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C:\Users\HL79AL\AppData\Local\Microsoft\Windows\INetCache\Content.Outlook\YJ4SH9JN\"/>
    </mc:Choice>
  </mc:AlternateContent>
  <xr:revisionPtr revIDLastSave="0" documentId="13_ncr:1_{F404315D-F84C-4558-A861-533316815961}" xr6:coauthVersionLast="44" xr6:coauthVersionMax="44" xr10:uidLastSave="{00000000-0000-0000-0000-000000000000}"/>
  <bookViews>
    <workbookView xWindow="-120" yWindow="-120" windowWidth="29040" windowHeight="15840" tabRatio="931" xr2:uid="{00000000-000D-0000-FFFF-FFFF00000000}"/>
  </bookViews>
  <sheets>
    <sheet name="Index" sheetId="58" r:id="rId1"/>
    <sheet name="1" sheetId="59" r:id="rId2"/>
    <sheet name="2" sheetId="70" r:id="rId3"/>
    <sheet name="3" sheetId="84" r:id="rId4"/>
    <sheet name="4" sheetId="74" r:id="rId5"/>
    <sheet name="5" sheetId="85" r:id="rId6"/>
    <sheet name="6" sheetId="93" r:id="rId7"/>
    <sheet name="7" sheetId="94" r:id="rId8"/>
    <sheet name="8" sheetId="77" r:id="rId9"/>
    <sheet name="9" sheetId="82" r:id="rId10"/>
    <sheet name="10" sheetId="17" r:id="rId11"/>
    <sheet name="11" sheetId="18" r:id="rId12"/>
    <sheet name="12" sheetId="19" r:id="rId13"/>
    <sheet name="13" sheetId="110" r:id="rId14"/>
    <sheet name="14" sheetId="108" r:id="rId15"/>
    <sheet name="15" sheetId="109" r:id="rId16"/>
    <sheet name="16" sheetId="90" r:id="rId17"/>
    <sheet name="17" sheetId="91" r:id="rId18"/>
    <sheet name="18" sheetId="37" r:id="rId19"/>
    <sheet name="19" sheetId="15" r:id="rId20"/>
    <sheet name="20" sheetId="16" r:id="rId21"/>
    <sheet name="21" sheetId="12" r:id="rId22"/>
    <sheet name="22" sheetId="78" r:id="rId23"/>
    <sheet name="23" sheetId="25" r:id="rId24"/>
    <sheet name="24" sheetId="83" r:id="rId25"/>
    <sheet name="25" sheetId="26" r:id="rId26"/>
    <sheet name="26" sheetId="27" r:id="rId27"/>
    <sheet name="27" sheetId="31" r:id="rId28"/>
    <sheet name="28" sheetId="32" r:id="rId29"/>
    <sheet name="29" sheetId="35" r:id="rId30"/>
    <sheet name="30" sheetId="33" r:id="rId31"/>
    <sheet name="31" sheetId="64" r:id="rId32"/>
    <sheet name="32" sheetId="65" r:id="rId33"/>
    <sheet name="33" sheetId="66" r:id="rId34"/>
    <sheet name="34" sheetId="67" r:id="rId35"/>
    <sheet name="35" sheetId="89" r:id="rId36"/>
    <sheet name="36" sheetId="112" r:id="rId37"/>
    <sheet name="37" sheetId="113" r:id="rId38"/>
    <sheet name="38" sheetId="114" r:id="rId39"/>
    <sheet name="39" sheetId="115" r:id="rId40"/>
    <sheet name="Disclaimer" sheetId="62" r:id="rId41"/>
  </sheets>
  <externalReferences>
    <externalReference r:id="rId42"/>
    <externalReference r:id="rId43"/>
    <externalReference r:id="rId44"/>
    <externalReference r:id="rId45"/>
    <externalReference r:id="rId46"/>
    <externalReference r:id="rId47"/>
  </externalReferences>
  <definedNames>
    <definedName name="_app3" localSheetId="2" hidden="1">{#N/A,#N/A,TRUE,"Sheet1"}</definedName>
    <definedName name="_app3" localSheetId="22" hidden="1">{#N/A,#N/A,TRUE,"Sheet1"}</definedName>
    <definedName name="_app3" localSheetId="3" hidden="1">{#N/A,#N/A,TRUE,"Sheet1"}</definedName>
    <definedName name="_app3" localSheetId="5" hidden="1">{#N/A,#N/A,TRUE,"Sheet1"}</definedName>
    <definedName name="_app3" localSheetId="6" hidden="1">{#N/A,#N/A,TRUE,"Sheet1"}</definedName>
    <definedName name="_app3" localSheetId="8" hidden="1">{#N/A,#N/A,TRUE,"Sheet1"}</definedName>
    <definedName name="_app3" localSheetId="9" hidden="1">{#N/A,#N/A,TRUE,"Sheet1"}</definedName>
    <definedName name="_app3" hidden="1">{#N/A,#N/A,TRUE,"Sheet1"}</definedName>
    <definedName name="_NWt2">[1]Tier2!$A$1</definedName>
    <definedName name="a" localSheetId="2" hidden="1">{#N/A,#N/A,TRUE,"Sheet1"}</definedName>
    <definedName name="a" localSheetId="22" hidden="1">{#N/A,#N/A,TRUE,"Sheet1"}</definedName>
    <definedName name="a" localSheetId="3" hidden="1">{#N/A,#N/A,TRUE,"Sheet1"}</definedName>
    <definedName name="a" localSheetId="5" hidden="1">{#N/A,#N/A,TRUE,"Sheet1"}</definedName>
    <definedName name="a" localSheetId="6" hidden="1">{#N/A,#N/A,TRUE,"Sheet1"}</definedName>
    <definedName name="a" localSheetId="8" hidden="1">{#N/A,#N/A,TRUE,"Sheet1"}</definedName>
    <definedName name="a" localSheetId="9" hidden="1">{#N/A,#N/A,TRUE,"Sheet1"}</definedName>
    <definedName name="a" hidden="1">{#N/A,#N/A,TRUE,"Sheet1"}</definedName>
    <definedName name="AD_list">[1]AcqDiv!$I$74:$AD$74</definedName>
    <definedName name="AddNotes">'[1]Capital Base'!$R$4</definedName>
    <definedName name="approval_email_path">[2]Constants!$B$37</definedName>
    <definedName name="as_of_date2">[2]Constants!$B$11</definedName>
    <definedName name="as_of_date3">[2]Constants!$B$12</definedName>
    <definedName name="B2B1ratio">[1]ActualsCalc!$CY$83</definedName>
    <definedName name="B2floors">[1]Settings!$G$6:$H$10</definedName>
    <definedName name="B3_phasein">[1]Settings!$J$27:$M$33</definedName>
    <definedName name="B3date">[1]Settings!$G$23</definedName>
    <definedName name="balance" localSheetId="2" hidden="1">{#N/A,#N/A,TRUE,"Sheet1"}</definedName>
    <definedName name="balance" localSheetId="22" hidden="1">{#N/A,#N/A,TRUE,"Sheet1"}</definedName>
    <definedName name="balance" localSheetId="3" hidden="1">{#N/A,#N/A,TRUE,"Sheet1"}</definedName>
    <definedName name="balance" localSheetId="5" hidden="1">{#N/A,#N/A,TRUE,"Sheet1"}</definedName>
    <definedName name="balance" localSheetId="6" hidden="1">{#N/A,#N/A,TRUE,"Sheet1"}</definedName>
    <definedName name="balance" localSheetId="8" hidden="1">{#N/A,#N/A,TRUE,"Sheet1"}</definedName>
    <definedName name="balance" localSheetId="9" hidden="1">{#N/A,#N/A,TRUE,"Sheet1"}</definedName>
    <definedName name="balance" hidden="1">{#N/A,#N/A,TRUE,"Sheet1"}</definedName>
    <definedName name="balance1" localSheetId="2" hidden="1">{#N/A,#N/A,TRUE,"Sheet1"}</definedName>
    <definedName name="balance1" localSheetId="22" hidden="1">{#N/A,#N/A,TRUE,"Sheet1"}</definedName>
    <definedName name="balance1" localSheetId="3" hidden="1">{#N/A,#N/A,TRUE,"Sheet1"}</definedName>
    <definedName name="balance1" localSheetId="5" hidden="1">{#N/A,#N/A,TRUE,"Sheet1"}</definedName>
    <definedName name="balance1" localSheetId="6" hidden="1">{#N/A,#N/A,TRUE,"Sheet1"}</definedName>
    <definedName name="balance1" localSheetId="8" hidden="1">{#N/A,#N/A,TRUE,"Sheet1"}</definedName>
    <definedName name="balance1" localSheetId="9" hidden="1">{#N/A,#N/A,TRUE,"Sheet1"}</definedName>
    <definedName name="balance1" hidden="1">{#N/A,#N/A,TRUE,"Sheet1"}</definedName>
    <definedName name="bln">[1]CapPos!$E$4</definedName>
    <definedName name="BuCaps">[1]Settings!$J$56:$M$61</definedName>
    <definedName name="CaCoBu">[1]Settings!$G$39:$H$44</definedName>
    <definedName name="cad1_filename">[2]Constants!$B$134</definedName>
    <definedName name="cad1_filename_prev">[2]Constants!$B$139</definedName>
    <definedName name="cad1_path">[2]Constants!$B$133</definedName>
    <definedName name="cad1_path_prev">[2]Constants!$B$138</definedName>
    <definedName name="cad1_ws1">[2]Constants!$B$135</definedName>
    <definedName name="CallMethod">[1]Hybrids!$N$5:$N$6</definedName>
    <definedName name="CAS_PrintRange">[1]ActualsCalc!$A$2:$Z$5,[1]ActualsCalc!$A$22:$Z$25,[1]ActualsCalc!$A$29:$Z$78,[1]ActualsCalc!$A$94:$Z$473,[1]ActualsCalc!$A$162:$Z$196,[1]ActualsCalc!$A$579:$Z$722,[1]ActualsCalc!$A$876:$Z$960,[1]ActualsCalc!$A$1051:$Z$1236</definedName>
    <definedName name="CoCyBu">[1]Settings!$G$45:$H$50</definedName>
    <definedName name="ColumnShiftIn">[1]CompareQ!$I$1</definedName>
    <definedName name="ColumnShiftText">[1]CompareQ!$D$3</definedName>
    <definedName name="confor">[1]Settings!$AD$7:$AH$16</definedName>
    <definedName name="CR_1" localSheetId="35">'[2]Regulatory Capital'!$E$18</definedName>
    <definedName name="CR_2" localSheetId="35">'[2]Regulatory Capital'!$G$18</definedName>
    <definedName name="CR_3" localSheetId="13">'[3]Regulatory Capital'!#REF!</definedName>
    <definedName name="CR_3" localSheetId="14">'[3]Regulatory Capital'!#REF!</definedName>
    <definedName name="CR_3" localSheetId="15">'[3]Regulatory Capital'!#REF!</definedName>
    <definedName name="CR_3" localSheetId="35">'[2]Regulatory Capital'!$I$18</definedName>
    <definedName name="CR_3" localSheetId="36">'[3]Regulatory Capital'!#REF!</definedName>
    <definedName name="CR_3" localSheetId="37">'[3]Regulatory Capital'!#REF!</definedName>
    <definedName name="CR_3" localSheetId="38">'[3]Regulatory Capital'!#REF!</definedName>
    <definedName name="CR_3" localSheetId="39">'[3]Regulatory Capital'!#REF!</definedName>
    <definedName name="CR_3" localSheetId="7">'[3]Regulatory Capital'!#REF!</definedName>
    <definedName name="CR_3">'[3]Regulatory Capital'!#REF!</definedName>
    <definedName name="CR_4" localSheetId="13">'[3]Regulatory Capital'!#REF!</definedName>
    <definedName name="CR_4" localSheetId="14">'[3]Regulatory Capital'!#REF!</definedName>
    <definedName name="CR_4" localSheetId="15">'[3]Regulatory Capital'!#REF!</definedName>
    <definedName name="CR_4" localSheetId="35">'[2]Regulatory Capital'!$L$18</definedName>
    <definedName name="CR_4" localSheetId="36">'[3]Regulatory Capital'!#REF!</definedName>
    <definedName name="CR_4" localSheetId="37">'[3]Regulatory Capital'!#REF!</definedName>
    <definedName name="CR_4" localSheetId="38">'[3]Regulatory Capital'!#REF!</definedName>
    <definedName name="CR_4" localSheetId="39">'[3]Regulatory Capital'!#REF!</definedName>
    <definedName name="CR_4" localSheetId="7">'[3]Regulatory Capital'!#REF!</definedName>
    <definedName name="CR_4">'[3]Regulatory Capital'!#REF!</definedName>
    <definedName name="CR_5" localSheetId="13">'[3]Regulatory Capital'!#REF!</definedName>
    <definedName name="CR_5" localSheetId="14">'[3]Regulatory Capital'!#REF!</definedName>
    <definedName name="CR_5" localSheetId="15">'[3]Regulatory Capital'!#REF!</definedName>
    <definedName name="CR_5" localSheetId="35">'[2]Regulatory Capital'!$N$18</definedName>
    <definedName name="CR_5" localSheetId="36">'[3]Regulatory Capital'!#REF!</definedName>
    <definedName name="CR_5" localSheetId="37">'[3]Regulatory Capital'!#REF!</definedName>
    <definedName name="CR_5" localSheetId="38">'[3]Regulatory Capital'!#REF!</definedName>
    <definedName name="CR_5" localSheetId="39">'[3]Regulatory Capital'!#REF!</definedName>
    <definedName name="CR_5" localSheetId="7">'[3]Regulatory Capital'!#REF!</definedName>
    <definedName name="CR_5">'[3]Regulatory Capital'!#REF!</definedName>
    <definedName name="cs_1dhvar_current" localSheetId="13">'[3]Risk Measures for IMA'!#REF!</definedName>
    <definedName name="cs_1dhvar_current" localSheetId="14">'[3]Risk Measures for IMA'!#REF!</definedName>
    <definedName name="cs_1dhvar_current" localSheetId="15">'[3]Risk Measures for IMA'!#REF!</definedName>
    <definedName name="cs_1dhvar_current" localSheetId="35">'[2]Risk Measures for IMA'!#REF!</definedName>
    <definedName name="cs_1dhvar_current" localSheetId="36">'[3]Risk Measures for IMA'!#REF!</definedName>
    <definedName name="cs_1dhvar_current" localSheetId="37">'[3]Risk Measures for IMA'!#REF!</definedName>
    <definedName name="cs_1dhvar_current" localSheetId="38">'[3]Risk Measures for IMA'!#REF!</definedName>
    <definedName name="cs_1dhvar_current" localSheetId="39">'[3]Risk Measures for IMA'!#REF!</definedName>
    <definedName name="cs_1dhvar_current" localSheetId="7">'[3]Risk Measures for IMA'!#REF!</definedName>
    <definedName name="cs_1dhvar_current">'[3]Risk Measures for IMA'!#REF!</definedName>
    <definedName name="cs_1dhvar_prev" localSheetId="13">'[3]Risk Measures for IMA'!#REF!</definedName>
    <definedName name="cs_1dhvar_prev" localSheetId="14">'[3]Risk Measures for IMA'!#REF!</definedName>
    <definedName name="cs_1dhvar_prev" localSheetId="15">'[3]Risk Measures for IMA'!#REF!</definedName>
    <definedName name="cs_1dhvar_prev" localSheetId="35">'[2]Risk Measures for IMA'!#REF!</definedName>
    <definedName name="cs_1dhvar_prev" localSheetId="36">'[3]Risk Measures for IMA'!#REF!</definedName>
    <definedName name="cs_1dhvar_prev" localSheetId="37">'[3]Risk Measures for IMA'!#REF!</definedName>
    <definedName name="cs_1dhvar_prev" localSheetId="38">'[3]Risk Measures for IMA'!#REF!</definedName>
    <definedName name="cs_1dhvar_prev" localSheetId="39">'[3]Risk Measures for IMA'!#REF!</definedName>
    <definedName name="cs_1dhvar_prev" localSheetId="7">'[3]Risk Measures for IMA'!#REF!</definedName>
    <definedName name="cs_1dhvar_prev">'[3]Risk Measures for IMA'!#REF!</definedName>
    <definedName name="CS_CY">'[2]Risk Measures for IMA'!$Y:$Y</definedName>
    <definedName name="CS_PP">'[2]Risk Measures for IMA'!$AF:$AF</definedName>
    <definedName name="CS_PY">'[2]Risk Measures for IMA'!$R:$R</definedName>
    <definedName name="CT1S">[1]Settings!$J$7:$L$11</definedName>
    <definedName name="Date_AVA">[2]Constants!$B$88</definedName>
    <definedName name="Date_Capital">[2]Constants!$B$70</definedName>
    <definedName name="DCM" localSheetId="35" hidden="1">{"'Intranet Graphs'!$M$58","'Intranet Graphs'!$J$64","'Intranet Graphs'!$P$45"}</definedName>
    <definedName name="DCM" hidden="1">{"'Intranet Graphs'!$M$58","'Intranet Graphs'!$J$64","'Intranet Graphs'!$P$45"}</definedName>
    <definedName name="DCMx" localSheetId="35" hidden="1">{"'Intranet Graphs'!$M$58","'Intranet Graphs'!$J$64","'Intranet Graphs'!$P$45"}</definedName>
    <definedName name="DCMx" hidden="1">{"'Intranet Graphs'!$M$58","'Intranet Graphs'!$J$64","'Intranet Graphs'!$P$45"}</definedName>
    <definedName name="Eps">[1]Settings!$D$44</definedName>
    <definedName name="eq_1dhvar_current" localSheetId="13">'[3]Risk Measures for IMA'!#REF!</definedName>
    <definedName name="eq_1dhvar_current" localSheetId="14">'[3]Risk Measures for IMA'!#REF!</definedName>
    <definedName name="eq_1dhvar_current" localSheetId="15">'[3]Risk Measures for IMA'!#REF!</definedName>
    <definedName name="eq_1dhvar_current" localSheetId="35">'[2]Risk Measures for IMA'!#REF!</definedName>
    <definedName name="eq_1dhvar_current" localSheetId="36">'[3]Risk Measures for IMA'!#REF!</definedName>
    <definedName name="eq_1dhvar_current" localSheetId="37">'[3]Risk Measures for IMA'!#REF!</definedName>
    <definedName name="eq_1dhvar_current" localSheetId="38">'[3]Risk Measures for IMA'!#REF!</definedName>
    <definedName name="eq_1dhvar_current" localSheetId="39">'[3]Risk Measures for IMA'!#REF!</definedName>
    <definedName name="eq_1dhvar_current" localSheetId="7">'[3]Risk Measures for IMA'!#REF!</definedName>
    <definedName name="eq_1dhvar_current">'[3]Risk Measures for IMA'!#REF!</definedName>
    <definedName name="eq_1dhvar_prev" localSheetId="13">'[3]Risk Measures for IMA'!#REF!</definedName>
    <definedName name="eq_1dhvar_prev" localSheetId="14">'[3]Risk Measures for IMA'!#REF!</definedName>
    <definedName name="eq_1dhvar_prev" localSheetId="15">'[3]Risk Measures for IMA'!#REF!</definedName>
    <definedName name="eq_1dhvar_prev" localSheetId="35">'[2]Risk Measures for IMA'!#REF!</definedName>
    <definedName name="eq_1dhvar_prev" localSheetId="36">'[3]Risk Measures for IMA'!#REF!</definedName>
    <definedName name="eq_1dhvar_prev" localSheetId="37">'[3]Risk Measures for IMA'!#REF!</definedName>
    <definedName name="eq_1dhvar_prev" localSheetId="38">'[3]Risk Measures for IMA'!#REF!</definedName>
    <definedName name="eq_1dhvar_prev" localSheetId="39">'[3]Risk Measures for IMA'!#REF!</definedName>
    <definedName name="eq_1dhvar_prev" localSheetId="7">'[3]Risk Measures for IMA'!#REF!</definedName>
    <definedName name="eq_1dhvar_prev">'[3]Risk Measures for IMA'!#REF!</definedName>
    <definedName name="EQ_CY">'[2]Risk Measures for IMA'!$Z:$Z</definedName>
    <definedName name="EQ_PP">'[2]Risk Measures for IMA'!$AG:$AG</definedName>
    <definedName name="EQ_PY">'[2]Risk Measures for IMA'!$S:$S</definedName>
    <definedName name="ExclAD">[1]ActualsCalc!$I$1</definedName>
    <definedName name="factk">[2]Constants!$B$50</definedName>
    <definedName name="factm">[2]Constants!$B$49</definedName>
    <definedName name="FailedCheck">[1]Checks!$D$1</definedName>
    <definedName name="FCccys">[1]ActualsCalc!$C$27:$C$38</definedName>
    <definedName name="FCyear">[1]Forecasts!$W$5</definedName>
    <definedName name="FirstForecastDate">[1]ActualsCalc!$BZ$3</definedName>
    <definedName name="ForecastDates">[1]Forecasts!$BI$9:$CC$9</definedName>
    <definedName name="FutureDates">[1]Forecasts!$AD$5:$AW$5</definedName>
    <definedName name="fx_1dhvar_current" localSheetId="13">'[3]Risk Measures for IMA'!#REF!</definedName>
    <definedName name="fx_1dhvar_current" localSheetId="14">'[3]Risk Measures for IMA'!#REF!</definedName>
    <definedName name="fx_1dhvar_current" localSheetId="15">'[3]Risk Measures for IMA'!#REF!</definedName>
    <definedName name="fx_1dhvar_current" localSheetId="35">'[2]Risk Measures for IMA'!#REF!</definedName>
    <definedName name="fx_1dhvar_current" localSheetId="36">'[3]Risk Measures for IMA'!#REF!</definedName>
    <definedName name="fx_1dhvar_current" localSheetId="37">'[3]Risk Measures for IMA'!#REF!</definedName>
    <definedName name="fx_1dhvar_current" localSheetId="38">'[3]Risk Measures for IMA'!#REF!</definedName>
    <definedName name="fx_1dhvar_current" localSheetId="39">'[3]Risk Measures for IMA'!#REF!</definedName>
    <definedName name="fx_1dhvar_current" localSheetId="7">'[3]Risk Measures for IMA'!#REF!</definedName>
    <definedName name="fx_1dhvar_current">'[3]Risk Measures for IMA'!#REF!</definedName>
    <definedName name="fx_1dhvar_prev" localSheetId="13">'[3]Risk Measures for IMA'!#REF!</definedName>
    <definedName name="fx_1dhvar_prev" localSheetId="14">'[3]Risk Measures for IMA'!#REF!</definedName>
    <definedName name="fx_1dhvar_prev" localSheetId="15">'[3]Risk Measures for IMA'!#REF!</definedName>
    <definedName name="fx_1dhvar_prev" localSheetId="35">'[2]Risk Measures for IMA'!#REF!</definedName>
    <definedName name="fx_1dhvar_prev" localSheetId="36">'[3]Risk Measures for IMA'!#REF!</definedName>
    <definedName name="fx_1dhvar_prev" localSheetId="37">'[3]Risk Measures for IMA'!#REF!</definedName>
    <definedName name="fx_1dhvar_prev" localSheetId="38">'[3]Risk Measures for IMA'!#REF!</definedName>
    <definedName name="fx_1dhvar_prev" localSheetId="39">'[3]Risk Measures for IMA'!#REF!</definedName>
    <definedName name="fx_1dhvar_prev" localSheetId="7">'[3]Risk Measures for IMA'!#REF!</definedName>
    <definedName name="fx_1dhvar_prev">'[3]Risk Measures for IMA'!#REF!</definedName>
    <definedName name="FX_CY">'[2]Risk Measures for IMA'!$AA:$AA</definedName>
    <definedName name="FX_PP">'[2]Risk Measures for IMA'!$AH:$AH</definedName>
    <definedName name="FX_PY">'[2]Risk Measures for IMA'!$T:$T</definedName>
    <definedName name="FXcurrencies">[1]ActualsCalc!$C$26:$C$38</definedName>
    <definedName name="FXrates">[1]ActualsCalc!$C$26:$DD$38</definedName>
    <definedName name="holidayrange">[2]Constants!$B$2:$C$7</definedName>
    <definedName name="HTML_CodePage" hidden="1">1252</definedName>
    <definedName name="HTML_Control" localSheetId="35" hidden="1">{"'Intranet Graphs'!$M$58","'Intranet Graphs'!$J$64","'Intranet Graphs'!$P$45"}</definedName>
    <definedName name="HTML_Control" hidden="1">{"'Intranet Graphs'!$M$58","'Intranet Graphs'!$J$64","'Intranet Graphs'!$P$45"}</definedName>
    <definedName name="HTML_Control_NEw" localSheetId="35" hidden="1">{"'Intranet Graphs'!$M$58","'Intranet Graphs'!$J$64","'Intranet Graphs'!$P$45"}</definedName>
    <definedName name="HTML_Control_NEw" hidden="1">{"'Intranet Graphs'!$M$58","'Intranet Graphs'!$J$64","'Intranet Graphs'!$P$45"}</definedName>
    <definedName name="HTML_Controlx" localSheetId="35" hidden="1">{"'Intranet Graphs'!$M$58","'Intranet Graphs'!$J$64","'Intranet Graphs'!$P$45"}</definedName>
    <definedName name="HTML_Controlx" hidden="1">{"'Intranet Graphs'!$M$58","'Intranet Graphs'!$J$64","'Intranet Graphs'!$P$45"}</definedName>
    <definedName name="HTML_Description" hidden="1">""</definedName>
    <definedName name="HTML_Email" hidden="1">""</definedName>
    <definedName name="HTML_Header" hidden="1">"Intranet Graphs"</definedName>
    <definedName name="HTML_LastUpdate" hidden="1">"25/04/01"</definedName>
    <definedName name="HTML_LineAfter" hidden="1">FALSE</definedName>
    <definedName name="HTML_LineBefore" hidden="1">FALSE</definedName>
    <definedName name="HTML_Name" hidden="1">"P.J.T. Kolfschoten"</definedName>
    <definedName name="HTML_OBDlg2" hidden="1">TRUE</definedName>
    <definedName name="HTML_OBDlg4" hidden="1">TRUE</definedName>
    <definedName name="HTML_OS" hidden="1">0</definedName>
    <definedName name="HTML_PathFile" hidden="1">"H:\docs\MyHTML.htm"</definedName>
    <definedName name="HTML_Title" hidden="1">"Book2"</definedName>
    <definedName name="HVAR_CAD2_CY" localSheetId="35">[2]Data!$V:$V</definedName>
    <definedName name="HVAR_CAD2_PP" localSheetId="35">[2]Data!$W:$W</definedName>
    <definedName name="HVAR_CAD2_PY" localSheetId="35">[2]Data!$X:$X</definedName>
    <definedName name="HVAR_DATA" localSheetId="35">[2]Data!$S:$X</definedName>
    <definedName name="input_copies_path">[2]Constants!$B$36</definedName>
    <definedName name="InputColumn">'[1]Capital Base'!$Q$1</definedName>
    <definedName name="InputColumnPrevious">[1]CompareQ!$I$3</definedName>
    <definedName name="InputQuartersFC">[1]Forecasts!$AD$1</definedName>
    <definedName name="InputSource">[1]ActualsCalc!$I$5</definedName>
    <definedName name="IR_CY">'[2]Risk Measures for IMA'!$AB:$AB</definedName>
    <definedName name="IR_PP">'[2]Risk Measures for IMA'!$AI:$AI</definedName>
    <definedName name="IR_PY">'[2]Risk Measures for IMA'!$U:$U</definedName>
    <definedName name="IRC_CAD2_CY" localSheetId="35">[2]Data!$L:$L</definedName>
    <definedName name="IRC_CAD2_PP" localSheetId="35">[2]Data!$M:$M</definedName>
    <definedName name="IRC_CAD2_PY" localSheetId="35">[2]Data!$N:$N</definedName>
    <definedName name="IRC_DATA" localSheetId="35">[2]Data!$J:$N</definedName>
    <definedName name="LatestKnown">[1]ActualsCalc!$BZ$6</definedName>
    <definedName name="LevRatio">[1]Settings!$J$69:$M$72</definedName>
    <definedName name="LiftECban">[1]Settings!$R$44</definedName>
    <definedName name="Methods">[1]Forecasts!$BF$19:$BF$27</definedName>
    <definedName name="MethodTable">[1]Settings!$T$6:$Y$15</definedName>
    <definedName name="mkrim_filename">[2]Constants!$B$107</definedName>
    <definedName name="mkrim_filename_prev">[2]Constants!$B$121</definedName>
    <definedName name="mkrim_path">[2]Constants!$B$106</definedName>
    <definedName name="mkrim_path_prev">[2]Constants!$B$120</definedName>
    <definedName name="mkrim_ws1">[2]Constants!$B$108</definedName>
    <definedName name="MTPy1">[1]AcqDiv!$AA$3</definedName>
    <definedName name="NEWNAME" localSheetId="35" hidden="1">{"'Intranet Graphs'!$M$58","'Intranet Graphs'!$J$64","'Intranet Graphs'!$P$45"}</definedName>
    <definedName name="NEWNAME" hidden="1">{"'Intranet Graphs'!$M$58","'Intranet Graphs'!$J$64","'Intranet Graphs'!$P$45"}</definedName>
    <definedName name="No">[1]Forecasts!$L$1</definedName>
    <definedName name="NWad">[1]AcqDiv!$A$1</definedName>
    <definedName name="NWfc">[1]Forecasts!$BI$1</definedName>
    <definedName name="NWhy">[1]Hybrids!$A$1</definedName>
    <definedName name="NWin">[1]ActualsCalc!$A$1</definedName>
    <definedName name="NWtargets">[1]Targets!$A$1</definedName>
    <definedName name="NWwfi">[1]WFInfo!$A$1</definedName>
    <definedName name="P2buffer">[1]Settings!$G$57:$H$60</definedName>
    <definedName name="PC" localSheetId="13">#REF!</definedName>
    <definedName name="PC" localSheetId="14">#REF!</definedName>
    <definedName name="PC" localSheetId="15">#REF!</definedName>
    <definedName name="PC" localSheetId="2">#REF!</definedName>
    <definedName name="PC" localSheetId="22">#REF!</definedName>
    <definedName name="PC" localSheetId="24">#REF!</definedName>
    <definedName name="PC" localSheetId="36">#REF!</definedName>
    <definedName name="PC" localSheetId="37">#REF!</definedName>
    <definedName name="PC" localSheetId="38">#REF!</definedName>
    <definedName name="PC" localSheetId="39">#REF!</definedName>
    <definedName name="PC" localSheetId="6">#REF!</definedName>
    <definedName name="PC" localSheetId="7">#REF!</definedName>
    <definedName name="PC" localSheetId="8">#REF!</definedName>
    <definedName name="PC" localSheetId="9">#REF!</definedName>
    <definedName name="PC">#REF!</definedName>
    <definedName name="Periods">[1]Forecasts!$V$6</definedName>
    <definedName name="PFPubl06">[1]Settings!$D$41</definedName>
    <definedName name="PP_date">[2]Constants!$B$20</definedName>
    <definedName name="PP_year">[2]Constants!$B$21</definedName>
    <definedName name="PQ_date">[2]Constants!$B$24</definedName>
    <definedName name="previous_report_path">[2]Constants!$B$33</definedName>
    <definedName name="previous_reporting_year" localSheetId="13">[2]Constants!#REF!</definedName>
    <definedName name="previous_reporting_year" localSheetId="14">[2]Constants!#REF!</definedName>
    <definedName name="previous_reporting_year" localSheetId="15">[2]Constants!#REF!</definedName>
    <definedName name="previous_reporting_year" localSheetId="36">[2]Constants!#REF!</definedName>
    <definedName name="previous_reporting_year" localSheetId="37">[2]Constants!#REF!</definedName>
    <definedName name="previous_reporting_year" localSheetId="38">[2]Constants!#REF!</definedName>
    <definedName name="previous_reporting_year" localSheetId="39">[2]Constants!#REF!</definedName>
    <definedName name="previous_reporting_year" localSheetId="7">[2]Constants!#REF!</definedName>
    <definedName name="previous_reporting_year">[2]Constants!#REF!</definedName>
    <definedName name="_xlnm.Print_Area" localSheetId="2">'2'!$A$1:$Y$46</definedName>
    <definedName name="_xlnm.Print_Area" localSheetId="6">'6'!$A$1:$AI$25</definedName>
    <definedName name="PY_date">[2]Constants!$B$16</definedName>
    <definedName name="PY_year">[2]Constants!$B$17</definedName>
    <definedName name="PYQ_date">[2]Constants!$B$28</definedName>
    <definedName name="Quarter_Capital">[2]Constants!$B$71</definedName>
    <definedName name="Quarters">[1]ActualsCalc!$A$4:$CY$4</definedName>
    <definedName name="Question04" localSheetId="2">[4]Options!$B$3:$B$7</definedName>
    <definedName name="Question04" localSheetId="6">[4]Options!$B$3:$B$7</definedName>
    <definedName name="Question04">[5]Options!$B$3:$B$7</definedName>
    <definedName name="Question05" localSheetId="2">[4]Options!$B$11:$B$14</definedName>
    <definedName name="Question05" localSheetId="6">[4]Options!$B$11:$B$14</definedName>
    <definedName name="Question05">[5]Options!$B$11:$B$14</definedName>
    <definedName name="Question06" localSheetId="2">[4]Options!$B$17:$B$19</definedName>
    <definedName name="Question06" localSheetId="6">[4]Options!$B$17:$B$19</definedName>
    <definedName name="Question06">[5]Options!$B$17:$B$19</definedName>
    <definedName name="Question07" localSheetId="2">[4]Options!$D$3:$D$8</definedName>
    <definedName name="Question07" localSheetId="6">[4]Options!$D$3:$D$8</definedName>
    <definedName name="Question07">[5]Options!$D$3:$D$8</definedName>
    <definedName name="Question10" localSheetId="2">[4]Options!$D$11:$D$14</definedName>
    <definedName name="Question10" localSheetId="6">[4]Options!$D$11:$D$14</definedName>
    <definedName name="Question10">[5]Options!$D$11:$D$14</definedName>
    <definedName name="Question12" localSheetId="2">[4]Options!$F$3:$F$4</definedName>
    <definedName name="Question12" localSheetId="6">[4]Options!$F$3:$F$4</definedName>
    <definedName name="Question12">[5]Options!$F$3:$F$4</definedName>
    <definedName name="Question14" localSheetId="2">[4]Options!$F$7:$F$8</definedName>
    <definedName name="Question14" localSheetId="6">[4]Options!$F$7:$F$8</definedName>
    <definedName name="Question14">[5]Options!$F$7:$F$8</definedName>
    <definedName name="Question17" localSheetId="2">[4]Options!$F$11:$F$14</definedName>
    <definedName name="Question17" localSheetId="6">[4]Options!$F$11:$F$14</definedName>
    <definedName name="Question17">[5]Options!$F$11:$F$14</definedName>
    <definedName name="Question20" localSheetId="2">[4]Options!$B$22:$B$24</definedName>
    <definedName name="Question20" localSheetId="6">[4]Options!$B$22:$B$24</definedName>
    <definedName name="Question20">[5]Options!$B$22:$B$24</definedName>
    <definedName name="Question22" localSheetId="2">[4]Options!$F$17:$F$19</definedName>
    <definedName name="Question22" localSheetId="6">[4]Options!$F$17:$F$19</definedName>
    <definedName name="Question22">[5]Options!$F$17:$F$19</definedName>
    <definedName name="Question23" localSheetId="2">[4]Options!$F$22:$F$23</definedName>
    <definedName name="Question23" localSheetId="6">[4]Options!$F$22:$F$23</definedName>
    <definedName name="Question23">[5]Options!$F$22:$F$23</definedName>
    <definedName name="Question25" localSheetId="2">[4]Options!$F$28:$F$31</definedName>
    <definedName name="Question25" localSheetId="6">[4]Options!$F$28:$F$31</definedName>
    <definedName name="Question25">[5]Options!$F$28:$F$31</definedName>
    <definedName name="Question27a" localSheetId="2">[4]Options!$D$17:$D$19</definedName>
    <definedName name="Question27a" localSheetId="6">[4]Options!$D$17:$D$19</definedName>
    <definedName name="Question27a">[5]Options!$D$17:$D$19</definedName>
    <definedName name="Question28" localSheetId="2">[4]Options!$B$28:$B$32</definedName>
    <definedName name="Question28" localSheetId="6">[4]Options!$B$28:$B$32</definedName>
    <definedName name="Question28">[5]Options!$B$28:$B$32</definedName>
    <definedName name="RC_1_2">'[2]Regulatory Capital'!$E$5</definedName>
    <definedName name="RC_1_3">'[2]Regulatory Capital'!$E$6</definedName>
    <definedName name="RC_1_4">'[2]Regulatory Capital'!$E$8</definedName>
    <definedName name="RC_1_5">'[2]Regulatory Capital'!$E$9</definedName>
    <definedName name="RC_1_6">'[2]Regulatory Capital'!$E$11</definedName>
    <definedName name="RC_1_7">'[2]Regulatory Capital'!$E$12</definedName>
    <definedName name="RC_2_2">'[2]Regulatory Capital'!$G$5</definedName>
    <definedName name="RC_2_3">'[2]Regulatory Capital'!$G$6</definedName>
    <definedName name="RC_2_4">'[2]Regulatory Capital'!$G$8</definedName>
    <definedName name="RC_2_5">'[2]Regulatory Capital'!$G$9</definedName>
    <definedName name="RC_2_6">'[2]Regulatory Capital'!$G$11</definedName>
    <definedName name="RC_2_7">'[2]Regulatory Capital'!$G$12</definedName>
    <definedName name="RC_3_2">'[2]Regulatory Capital'!$I$5</definedName>
    <definedName name="RC_3_3">'[2]Regulatory Capital'!$I$6</definedName>
    <definedName name="RC_3_4">'[2]Regulatory Capital'!$I$8</definedName>
    <definedName name="RC_3_5">'[2]Regulatory Capital'!$I$9</definedName>
    <definedName name="RC_3_6">'[2]Regulatory Capital'!$I$11</definedName>
    <definedName name="RC_3_7">'[2]Regulatory Capital'!$I$12</definedName>
    <definedName name="RC_4_1" localSheetId="13">'[2]EC and RC'!#REF!</definedName>
    <definedName name="RC_4_1" localSheetId="14">'[2]EC and RC'!#REF!</definedName>
    <definedName name="RC_4_1" localSheetId="15">'[2]EC and RC'!#REF!</definedName>
    <definedName name="RC_4_1" localSheetId="36">'[2]EC and RC'!#REF!</definedName>
    <definedName name="RC_4_1" localSheetId="37">'[2]EC and RC'!#REF!</definedName>
    <definedName name="RC_4_1" localSheetId="38">'[2]EC and RC'!#REF!</definedName>
    <definedName name="RC_4_1" localSheetId="39">'[2]EC and RC'!#REF!</definedName>
    <definedName name="RC_4_1" localSheetId="7">'[2]EC and RC'!#REF!</definedName>
    <definedName name="RC_4_1">'[2]EC and RC'!#REF!</definedName>
    <definedName name="RC_4_2">'[2]Regulatory Capital'!$L$5</definedName>
    <definedName name="RC_4_3">'[2]Regulatory Capital'!$L$6</definedName>
    <definedName name="RC_4_4">'[2]Regulatory Capital'!$L$8</definedName>
    <definedName name="RC_4_5">'[2]Regulatory Capital'!$L$9</definedName>
    <definedName name="RC_4_6">'[2]Regulatory Capital'!$L$11</definedName>
    <definedName name="RC_4_7">'[2]Regulatory Capital'!$L$12</definedName>
    <definedName name="RC_5_2">'[2]Regulatory Capital'!$N$5</definedName>
    <definedName name="RC_5_3">'[2]Regulatory Capital'!$N$6</definedName>
    <definedName name="RC_5_4">'[2]Regulatory Capital'!$N$8</definedName>
    <definedName name="RC_5_5">'[2]Regulatory Capital'!$N$9</definedName>
    <definedName name="RC_5_6">'[2]Regulatory Capital'!$N$11</definedName>
    <definedName name="RC_5_7">'[2]Regulatory Capital'!$N$12</definedName>
    <definedName name="rc_formula1" localSheetId="13">[2]Constants!#REF!</definedName>
    <definedName name="rc_formula1" localSheetId="14">[2]Constants!#REF!</definedName>
    <definedName name="rc_formula1" localSheetId="15">[2]Constants!#REF!</definedName>
    <definedName name="rc_formula1" localSheetId="36">[2]Constants!#REF!</definedName>
    <definedName name="rc_formula1" localSheetId="37">[2]Constants!#REF!</definedName>
    <definedName name="rc_formula1" localSheetId="38">[2]Constants!#REF!</definedName>
    <definedName name="rc_formula1" localSheetId="39">[2]Constants!#REF!</definedName>
    <definedName name="rc_formula1" localSheetId="7">[2]Constants!#REF!</definedName>
    <definedName name="rc_formula1">[2]Constants!#REF!</definedName>
    <definedName name="RC_startdate_new_tool">[2]Constants!$B$73</definedName>
    <definedName name="redemption">[1]Hybrids!$O$5:$O$6</definedName>
    <definedName name="report_filename">[2]Constants!$B$40</definedName>
    <definedName name="report_filename2">[2]Constants!$B$41</definedName>
    <definedName name="report_filename3">[2]Constants!$B$42</definedName>
    <definedName name="report_name">[2]Control!$D$4</definedName>
    <definedName name="report_path">[2]Constants!$B$34</definedName>
    <definedName name="Reporting_Date">[2]Control!$H$10</definedName>
    <definedName name="reporting_day" localSheetId="13">[2]Constants!#REF!</definedName>
    <definedName name="reporting_day" localSheetId="14">[2]Constants!#REF!</definedName>
    <definedName name="reporting_day" localSheetId="15">[2]Constants!#REF!</definedName>
    <definedName name="reporting_day" localSheetId="36">[2]Constants!#REF!</definedName>
    <definedName name="reporting_day" localSheetId="37">[2]Constants!#REF!</definedName>
    <definedName name="reporting_day" localSheetId="38">[2]Constants!#REF!</definedName>
    <definedName name="reporting_day" localSheetId="39">[2]Constants!#REF!</definedName>
    <definedName name="reporting_day" localSheetId="7">[2]Constants!#REF!</definedName>
    <definedName name="reporting_day">[2]Constants!#REF!</definedName>
    <definedName name="reporting_month" localSheetId="13">[2]Constants!#REF!</definedName>
    <definedName name="reporting_month" localSheetId="14">[2]Constants!#REF!</definedName>
    <definedName name="reporting_month" localSheetId="15">[2]Constants!#REF!</definedName>
    <definedName name="reporting_month" localSheetId="36">[2]Constants!#REF!</definedName>
    <definedName name="reporting_month" localSheetId="37">[2]Constants!#REF!</definedName>
    <definedName name="reporting_month" localSheetId="38">[2]Constants!#REF!</definedName>
    <definedName name="reporting_month" localSheetId="39">[2]Constants!#REF!</definedName>
    <definedName name="reporting_month" localSheetId="7">[2]Constants!#REF!</definedName>
    <definedName name="reporting_month">[2]Constants!#REF!</definedName>
    <definedName name="Reporting_Quarter">[2]Control!$H$9</definedName>
    <definedName name="Reporting_Year">[2]Control!$H$8</definedName>
    <definedName name="RepYear">[6]Sources!$C$2</definedName>
    <definedName name="ResultQtrs">[1]Forecasts!$BI$5:$CT$5</definedName>
    <definedName name="sa_filename">[2]Constants!$B$47</definedName>
    <definedName name="sa_formula1" localSheetId="13">[2]Constants!#REF!</definedName>
    <definedName name="sa_formula1" localSheetId="14">[2]Constants!#REF!</definedName>
    <definedName name="sa_formula1" localSheetId="15">[2]Constants!#REF!</definedName>
    <definedName name="sa_formula1" localSheetId="36">[2]Constants!#REF!</definedName>
    <definedName name="sa_formula1" localSheetId="37">[2]Constants!#REF!</definedName>
    <definedName name="sa_formula1" localSheetId="38">[2]Constants!#REF!</definedName>
    <definedName name="sa_formula1" localSheetId="39">[2]Constants!#REF!</definedName>
    <definedName name="sa_formula1" localSheetId="7">[2]Constants!#REF!</definedName>
    <definedName name="sa_formula1">[2]Constants!#REF!</definedName>
    <definedName name="sa_formula2" localSheetId="13">[2]Constants!#REF!</definedName>
    <definedName name="sa_formula2" localSheetId="14">[2]Constants!#REF!</definedName>
    <definedName name="sa_formula2" localSheetId="15">[2]Constants!#REF!</definedName>
    <definedName name="sa_formula2" localSheetId="36">[2]Constants!#REF!</definedName>
    <definedName name="sa_formula2" localSheetId="37">[2]Constants!#REF!</definedName>
    <definedName name="sa_formula2" localSheetId="38">[2]Constants!#REF!</definedName>
    <definedName name="sa_formula2" localSheetId="39">[2]Constants!#REF!</definedName>
    <definedName name="sa_formula2" localSheetId="7">[2]Constants!#REF!</definedName>
    <definedName name="sa_formula2">[2]Constants!#REF!</definedName>
    <definedName name="sa_path" localSheetId="13">[2]Constants!#REF!</definedName>
    <definedName name="sa_path" localSheetId="14">[2]Constants!#REF!</definedName>
    <definedName name="sa_path" localSheetId="15">[2]Constants!#REF!</definedName>
    <definedName name="sa_path" localSheetId="36">[2]Constants!#REF!</definedName>
    <definedName name="sa_path" localSheetId="37">[2]Constants!#REF!</definedName>
    <definedName name="sa_path" localSheetId="38">[2]Constants!#REF!</definedName>
    <definedName name="sa_path" localSheetId="39">[2]Constants!#REF!</definedName>
    <definedName name="sa_path" localSheetId="7">[2]Constants!#REF!</definedName>
    <definedName name="sa_path">[2]Constants!#REF!</definedName>
    <definedName name="sa_range_out3" localSheetId="13">'[3]Standardized Approach'!#REF!</definedName>
    <definedName name="sa_range_out3" localSheetId="14">'[3]Standardized Approach'!#REF!</definedName>
    <definedName name="sa_range_out3" localSheetId="15">'[3]Standardized Approach'!#REF!</definedName>
    <definedName name="sa_range_out3" localSheetId="36">'[3]Standardized Approach'!#REF!</definedName>
    <definedName name="sa_range_out3" localSheetId="37">'[3]Standardized Approach'!#REF!</definedName>
    <definedName name="sa_range_out3" localSheetId="38">'[3]Standardized Approach'!#REF!</definedName>
    <definedName name="sa_range_out3" localSheetId="39">'[3]Standardized Approach'!#REF!</definedName>
    <definedName name="sa_range_out3" localSheetId="7">'[3]Standardized Approach'!#REF!</definedName>
    <definedName name="sa_range_out3">'[3]Standardized Approach'!#REF!</definedName>
    <definedName name="sa_ws1" localSheetId="13">[2]Constants!#REF!</definedName>
    <definedName name="sa_ws1" localSheetId="14">[2]Constants!#REF!</definedName>
    <definedName name="sa_ws1" localSheetId="15">[2]Constants!#REF!</definedName>
    <definedName name="sa_ws1" localSheetId="36">[2]Constants!#REF!</definedName>
    <definedName name="sa_ws1" localSheetId="37">[2]Constants!#REF!</definedName>
    <definedName name="sa_ws1" localSheetId="38">[2]Constants!#REF!</definedName>
    <definedName name="sa_ws1" localSheetId="39">[2]Constants!#REF!</definedName>
    <definedName name="sa_ws1" localSheetId="7">[2]Constants!#REF!</definedName>
    <definedName name="sa_ws1">[2]Constants!#REF!</definedName>
    <definedName name="Scenario5">[1]Cover!$J$10</definedName>
    <definedName name="scenarios">[1]Scenarios!$H$6:$P$16</definedName>
    <definedName name="sep">[1]ActualsCalc!$J$6</definedName>
    <definedName name="ShowRowsValue">[1]CompareQ!$AA$2</definedName>
    <definedName name="ShowSubs">'[1]Capital Base'!$AA$1</definedName>
    <definedName name="SVAR_CAD2_CY" localSheetId="35">[2]Data!$G:$G</definedName>
    <definedName name="SVAR_CAD2_PP" localSheetId="35">[2]Data!$H:$H</definedName>
    <definedName name="SVAR_CAD2_PY" localSheetId="35">[2]Data!$I:$I</definedName>
    <definedName name="SVAR_DATA" localSheetId="35">[2]Data!$E:$I</definedName>
    <definedName name="SystBu">[1]Settings!$G$51:$H$56</definedName>
    <definedName name="T2noCall">[1]Settings!$G$15:$H$20</definedName>
    <definedName name="to_date" localSheetId="13">[2]Constants!#REF!</definedName>
    <definedName name="to_date" localSheetId="14">[2]Constants!#REF!</definedName>
    <definedName name="to_date" localSheetId="15">[2]Constants!#REF!</definedName>
    <definedName name="to_date" localSheetId="36">[2]Constants!#REF!</definedName>
    <definedName name="to_date" localSheetId="37">[2]Constants!#REF!</definedName>
    <definedName name="to_date" localSheetId="38">[2]Constants!#REF!</definedName>
    <definedName name="to_date" localSheetId="39">[2]Constants!#REF!</definedName>
    <definedName name="to_date" localSheetId="7">[2]Constants!#REF!</definedName>
    <definedName name="to_date">[2]Constants!#REF!</definedName>
    <definedName name="today">[2]Control!$H$7</definedName>
    <definedName name="Tool_path">[2]Constants!$B$32</definedName>
    <definedName name="total_1dhvar_current" localSheetId="13">'[3]Risk Measures for IMA'!#REF!</definedName>
    <definedName name="total_1dhvar_current" localSheetId="14">'[3]Risk Measures for IMA'!#REF!</definedName>
    <definedName name="total_1dhvar_current" localSheetId="15">'[3]Risk Measures for IMA'!#REF!</definedName>
    <definedName name="total_1dhvar_current" localSheetId="35">'[2]Risk Measures for IMA'!#REF!</definedName>
    <definedName name="total_1dhvar_current" localSheetId="36">'[3]Risk Measures for IMA'!#REF!</definedName>
    <definedName name="total_1dhvar_current" localSheetId="37">'[3]Risk Measures for IMA'!#REF!</definedName>
    <definedName name="total_1dhvar_current" localSheetId="38">'[3]Risk Measures for IMA'!#REF!</definedName>
    <definedName name="total_1dhvar_current" localSheetId="39">'[3]Risk Measures for IMA'!#REF!</definedName>
    <definedName name="total_1dhvar_current" localSheetId="7">'[3]Risk Measures for IMA'!#REF!</definedName>
    <definedName name="total_1dhvar_current">'[3]Risk Measures for IMA'!#REF!</definedName>
    <definedName name="total_1dhvar_previous" localSheetId="13">'[3]Risk Measures for IMA'!#REF!</definedName>
    <definedName name="total_1dhvar_previous" localSheetId="14">'[3]Risk Measures for IMA'!#REF!</definedName>
    <definedName name="total_1dhvar_previous" localSheetId="15">'[3]Risk Measures for IMA'!#REF!</definedName>
    <definedName name="total_1dhvar_previous" localSheetId="35">'[2]Risk Measures for IMA'!#REF!</definedName>
    <definedName name="total_1dhvar_previous" localSheetId="36">'[3]Risk Measures for IMA'!#REF!</definedName>
    <definedName name="total_1dhvar_previous" localSheetId="37">'[3]Risk Measures for IMA'!#REF!</definedName>
    <definedName name="total_1dhvar_previous" localSheetId="38">'[3]Risk Measures for IMA'!#REF!</definedName>
    <definedName name="total_1dhvar_previous" localSheetId="39">'[3]Risk Measures for IMA'!#REF!</definedName>
    <definedName name="total_1dhvar_previous" localSheetId="7">'[3]Risk Measures for IMA'!#REF!</definedName>
    <definedName name="total_1dhvar_previous">'[3]Risk Measures for IMA'!#REF!</definedName>
    <definedName name="TOTAL_CY">'[2]Risk Measures for IMA'!$AC:$AC</definedName>
    <definedName name="TOTAL_PP">'[2]Risk Measures for IMA'!$AJ:$AJ</definedName>
    <definedName name="TOTAL_PY">'[2]Risk Measures for IMA'!$V:$V</definedName>
    <definedName name="Version">[1]Cover!$H$98</definedName>
    <definedName name="Versions">[1]Versions!$A$1</definedName>
    <definedName name="VersionTypes">[1]ActualsCalc!$S$7:$V$7</definedName>
    <definedName name="ViFpct">[1]Settings!$D$30</definedName>
    <definedName name="WF_minimum">[1]WFInfo!$AP$37</definedName>
    <definedName name="WFbankGroups">[1]CompareQ!$B$268:$B$276</definedName>
    <definedName name="WFgroupGroups">[1]CompareQ!$B$257:$B$263</definedName>
    <definedName name="WFinsGroups">[1]CompareQ!$B$281:$B$292</definedName>
    <definedName name="wrn.Market._.data._._._.Interes." localSheetId="2" hidden="1">{#N/A,#N/A,FALSE,"Market data _ Interest 3,12,60"}</definedName>
    <definedName name="wrn.Market._.data._._._.Interes." localSheetId="22" hidden="1">{#N/A,#N/A,FALSE,"Market data _ Interest 3,12,60"}</definedName>
    <definedName name="wrn.Market._.data._._._.Interes." localSheetId="3" hidden="1">{#N/A,#N/A,FALSE,"Market data _ Interest 3,12,60"}</definedName>
    <definedName name="wrn.Market._.data._._._.Interes." localSheetId="5" hidden="1">{#N/A,#N/A,FALSE,"Market data _ Interest 3,12,60"}</definedName>
    <definedName name="wrn.Market._.data._._._.Interes." localSheetId="6" hidden="1">{#N/A,#N/A,FALSE,"Market data _ Interest 3,12,60"}</definedName>
    <definedName name="wrn.Market._.data._._._.Interes." localSheetId="8" hidden="1">{#N/A,#N/A,FALSE,"Market data _ Interest 3,12,60"}</definedName>
    <definedName name="wrn.Market._.data._._._.Interes." localSheetId="9" hidden="1">{#N/A,#N/A,FALSE,"Market data _ Interest 3,12,60"}</definedName>
    <definedName name="wrn.Market._.data._._._.Interes." hidden="1">{#N/A,#N/A,FALSE,"Market data _ Interest 3,12,60"}</definedName>
    <definedName name="wrn.Market._.data._.Volatilities." localSheetId="2" hidden="1">{#N/A,#N/A,TRUE,"Sheet1"}</definedName>
    <definedName name="wrn.Market._.data._.Volatilities." localSheetId="22" hidden="1">{#N/A,#N/A,TRUE,"Sheet1"}</definedName>
    <definedName name="wrn.Market._.data._.Volatilities." localSheetId="3" hidden="1">{#N/A,#N/A,TRUE,"Sheet1"}</definedName>
    <definedName name="wrn.Market._.data._.Volatilities." localSheetId="5" hidden="1">{#N/A,#N/A,TRUE,"Sheet1"}</definedName>
    <definedName name="wrn.Market._.data._.Volatilities." localSheetId="6" hidden="1">{#N/A,#N/A,TRUE,"Sheet1"}</definedName>
    <definedName name="wrn.Market._.data._.Volatilities." localSheetId="8" hidden="1">{#N/A,#N/A,TRUE,"Sheet1"}</definedName>
    <definedName name="wrn.Market._.data._.Volatilities." localSheetId="9" hidden="1">{#N/A,#N/A,TRUE,"Sheet1"}</definedName>
    <definedName name="wrn.Market._.data._.Volatilities." hidden="1">{#N/A,#N/A,TRUE,"Sheet1"}</definedName>
    <definedName name="yearsFC">[1]Forecasts!$AD$7:$AW$7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4" i="109" l="1"/>
  <c r="H14" i="109"/>
  <c r="G14" i="109"/>
  <c r="F14" i="109"/>
  <c r="E14" i="109"/>
  <c r="D14" i="109"/>
  <c r="C14" i="109"/>
  <c r="B14" i="109"/>
  <c r="P26" i="108"/>
  <c r="O26" i="108"/>
  <c r="N26" i="108"/>
  <c r="M26" i="108"/>
  <c r="L26" i="108"/>
  <c r="K26" i="108"/>
  <c r="J26" i="108"/>
  <c r="I26" i="108"/>
  <c r="H26" i="108"/>
  <c r="G26" i="108"/>
  <c r="F26" i="108"/>
  <c r="E26" i="108"/>
  <c r="D26" i="108"/>
  <c r="C26" i="108"/>
  <c r="B26" i="108"/>
  <c r="M26" i="110"/>
  <c r="L26" i="110"/>
  <c r="K26" i="110"/>
  <c r="J26" i="110"/>
  <c r="I26" i="110"/>
  <c r="H26" i="110"/>
  <c r="G26" i="110"/>
  <c r="F26" i="110"/>
  <c r="E26" i="110"/>
  <c r="D26" i="110"/>
  <c r="C26" i="110"/>
  <c r="B26" i="110"/>
</calcChain>
</file>

<file path=xl/sharedStrings.xml><?xml version="1.0" encoding="utf-8"?>
<sst xmlns="http://schemas.openxmlformats.org/spreadsheetml/2006/main" count="2923" uniqueCount="991">
  <si>
    <t>Institutions</t>
  </si>
  <si>
    <t>Corporate</t>
  </si>
  <si>
    <t>RWA</t>
  </si>
  <si>
    <t>Africa</t>
  </si>
  <si>
    <t>America</t>
  </si>
  <si>
    <t>Asia</t>
  </si>
  <si>
    <t>Australia</t>
  </si>
  <si>
    <t>Europe</t>
  </si>
  <si>
    <t>Other</t>
  </si>
  <si>
    <t xml:space="preserve"> </t>
  </si>
  <si>
    <t>Retail</t>
  </si>
  <si>
    <t>Total</t>
  </si>
  <si>
    <t>PD</t>
  </si>
  <si>
    <t>Central governments or central banks</t>
  </si>
  <si>
    <t>Corporates</t>
  </si>
  <si>
    <t>SMEs</t>
  </si>
  <si>
    <t>Non-SMEs</t>
  </si>
  <si>
    <t>Regional governments or local authorities</t>
  </si>
  <si>
    <t>of which: SMEs</t>
  </si>
  <si>
    <t>Secured by mortgages on immovable property</t>
  </si>
  <si>
    <t>Exposures in default</t>
  </si>
  <si>
    <t>Total SA approach</t>
  </si>
  <si>
    <t>Manufacturing</t>
  </si>
  <si>
    <t>PD Scale</t>
  </si>
  <si>
    <t>Original on-balance sheet gross expo-sure</t>
  </si>
  <si>
    <t>off-balance sheet expo-sures pre-ccf</t>
  </si>
  <si>
    <t>Average CCF</t>
  </si>
  <si>
    <t>EAD post crm and post-ccf</t>
  </si>
  <si>
    <t>Average pd</t>
  </si>
  <si>
    <t>Number of obligors</t>
  </si>
  <si>
    <t>Average LGD</t>
  </si>
  <si>
    <t>Average matu-rity</t>
  </si>
  <si>
    <t>RWA density</t>
  </si>
  <si>
    <t>EL</t>
  </si>
  <si>
    <t>Value adjust-ments and provi-sions</t>
  </si>
  <si>
    <t>Central Governments and Central Banks</t>
  </si>
  <si>
    <t>0.00 to &lt; 0.15</t>
  </si>
  <si>
    <t>0.15 to &lt; 0.25</t>
  </si>
  <si>
    <t>0.25 to &lt; 0.50</t>
  </si>
  <si>
    <t>0.50 to &lt;0.75</t>
  </si>
  <si>
    <t>0.75 to &lt; 2.50</t>
  </si>
  <si>
    <t>2.50 to &lt; 10.00</t>
  </si>
  <si>
    <t>10.00 to &lt; 100.00</t>
  </si>
  <si>
    <t>default</t>
  </si>
  <si>
    <t>sub-total</t>
  </si>
  <si>
    <t>0.50 to &lt; 0.75</t>
  </si>
  <si>
    <t>Total (all portfolios)</t>
  </si>
  <si>
    <t>Other retail</t>
  </si>
  <si>
    <t>Exposures before CCF and CRM</t>
  </si>
  <si>
    <t>Exposures post-CCF and CRM</t>
  </si>
  <si>
    <t>RWA and RWA density</t>
  </si>
  <si>
    <t>Exposure classes</t>
  </si>
  <si>
    <t>On-Balance Sheet amount</t>
  </si>
  <si>
    <t>Off-Balance Sheet amount</t>
  </si>
  <si>
    <t>Exposure in default</t>
  </si>
  <si>
    <t>Excludes Counterparty Credit Risk exposures.</t>
  </si>
  <si>
    <t>Risk weight</t>
  </si>
  <si>
    <t>Exposure Classes</t>
  </si>
  <si>
    <t>others</t>
  </si>
  <si>
    <t>de-ducted</t>
  </si>
  <si>
    <t>Secured by mortgages on Real immovable property</t>
  </si>
  <si>
    <t xml:space="preserve">Excludes Counterparty Credit Risk exposures. </t>
  </si>
  <si>
    <t>Non-defaulted exposures</t>
  </si>
  <si>
    <t>Net values</t>
  </si>
  <si>
    <t>of which: specialised lending</t>
  </si>
  <si>
    <t>secured by real estate property</t>
  </si>
  <si>
    <t>Qualifying revolving</t>
  </si>
  <si>
    <t>Total IRB Approach</t>
  </si>
  <si>
    <t>secured by mortgages on immovable property</t>
  </si>
  <si>
    <t xml:space="preserve">Excludes Counterparty Credit Risk, Securitisations, CVA RWA, Equities and ONCOA. </t>
  </si>
  <si>
    <t>gross carrying values of</t>
  </si>
  <si>
    <t>Agriculture, Forestry and Fishing</t>
  </si>
  <si>
    <t>Mining and Quarrying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</si>
  <si>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</si>
  <si>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</si>
  <si>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</si>
  <si>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</si>
  <si>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</si>
  <si>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</si>
  <si>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</si>
  <si>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</si>
  <si>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</si>
  <si>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</si>
  <si>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</si>
  <si>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</si>
  <si>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</si>
  <si>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</si>
  <si>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</si>
  <si>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</si>
  <si>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Producing Activities of Households for own use</t>
  </si>
  <si>
    <t xml:space="preserve">Excludes Counterparty Credit Risk exposures, Securitisations, CVA RWA, Equities and ONCOA. </t>
  </si>
  <si>
    <t xml:space="preserve">   Netherlands</t>
  </si>
  <si>
    <t xml:space="preserve">   Germany</t>
  </si>
  <si>
    <t xml:space="preserve">   Belgium &amp; Luxemburg</t>
  </si>
  <si>
    <t>On performing exposures</t>
  </si>
  <si>
    <t>On non-performing exposures</t>
  </si>
  <si>
    <t>Loans and advances</t>
  </si>
  <si>
    <t>Total exposures</t>
  </si>
  <si>
    <t>Replacement cost (floored MtM)</t>
  </si>
  <si>
    <t>Potential future exposure</t>
  </si>
  <si>
    <t>EAD post-CRM</t>
  </si>
  <si>
    <t>Mark to market (Derivatives)</t>
  </si>
  <si>
    <t>Financial collateral comprehensive method (for SFT’s)</t>
  </si>
  <si>
    <t>Others</t>
  </si>
  <si>
    <t>Exposure Class</t>
  </si>
  <si>
    <t>Secured by mortgages on Real Immovable property</t>
  </si>
  <si>
    <t>Other items</t>
  </si>
  <si>
    <t xml:space="preserve">READ </t>
  </si>
  <si>
    <t>Number</t>
  </si>
  <si>
    <t>of obligors</t>
  </si>
  <si>
    <t>Average</t>
  </si>
  <si>
    <t xml:space="preserve"> LGD</t>
  </si>
  <si>
    <t xml:space="preserve"> maturity</t>
  </si>
  <si>
    <t>Total Portfolio</t>
  </si>
  <si>
    <t xml:space="preserve"> Gross positive fair value </t>
  </si>
  <si>
    <t xml:space="preserve"> Netting benefits</t>
  </si>
  <si>
    <t xml:space="preserve"> Netted current credit exposure</t>
  </si>
  <si>
    <t xml:space="preserve"> Collateral held</t>
  </si>
  <si>
    <t xml:space="preserve"> Net credit exposure</t>
  </si>
  <si>
    <t xml:space="preserve">Derivatives by underlying  </t>
  </si>
  <si>
    <t>Securities Financing Transactions</t>
  </si>
  <si>
    <t>Cross-product netting</t>
  </si>
  <si>
    <t xml:space="preserve">Total  </t>
  </si>
  <si>
    <t>Collateral used in derivative transactions</t>
  </si>
  <si>
    <t>Collateral used in SFT's</t>
  </si>
  <si>
    <t>Fair value of collateral received</t>
  </si>
  <si>
    <t>Fair value of posted collateral</t>
  </si>
  <si>
    <t xml:space="preserve"> Fair value of posted collateral </t>
  </si>
  <si>
    <t>Segregated</t>
  </si>
  <si>
    <t>Un-Segregated</t>
  </si>
  <si>
    <t>Un-segregated</t>
  </si>
  <si>
    <t xml:space="preserve">Cash </t>
  </si>
  <si>
    <t>Securities</t>
  </si>
  <si>
    <t xml:space="preserve">Total </t>
  </si>
  <si>
    <t xml:space="preserve"> EAD (post-CRM)</t>
  </si>
  <si>
    <t>Exposures to QCCPs (total)</t>
  </si>
  <si>
    <t>Exposures for trades at QCCPs (excluding initial margin and default fund contributions); of which</t>
  </si>
  <si>
    <t xml:space="preserve">(i) OTC derivatives </t>
  </si>
  <si>
    <t xml:space="preserve">(ii) Exchange-traded derivatives </t>
  </si>
  <si>
    <t xml:space="preserve">(iii) Securities financing transactions </t>
  </si>
  <si>
    <t xml:space="preserve">(iv) Netting sets where cross-product netting has been approved </t>
  </si>
  <si>
    <t>Segregated initial margin</t>
  </si>
  <si>
    <t>Non-segregated initial margin</t>
  </si>
  <si>
    <t>Pre-funded default fund contributions</t>
  </si>
  <si>
    <t>Alternative calculation of own funds requirements for exposures</t>
  </si>
  <si>
    <t xml:space="preserve">  </t>
  </si>
  <si>
    <t>Exposures to non-QCCPs (total)</t>
  </si>
  <si>
    <t>Exposures for trades at non-QCCPs (excluding initial margin and default fund contributions); of which</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</si>
  <si>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</si>
  <si>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</si>
  <si>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</si>
  <si>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</si>
  <si>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</si>
  <si>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</si>
  <si>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</si>
  <si>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</si>
  <si>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</si>
  <si>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</si>
  <si>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</si>
  <si>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</si>
  <si>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Exposures unsecured: carrying amount</t>
  </si>
  <si>
    <t>Exposures to be secured</t>
  </si>
  <si>
    <t>Exposures secured by collateral</t>
  </si>
  <si>
    <t>Exposures secured by financial guarantees</t>
  </si>
  <si>
    <t>Exposures secured by credit derivatives</t>
  </si>
  <si>
    <t>Total loans</t>
  </si>
  <si>
    <t>Total debt securities</t>
  </si>
  <si>
    <t>Of which defaulted</t>
  </si>
  <si>
    <t>On balance sheet amount</t>
  </si>
  <si>
    <t>Off balance sheet amount</t>
  </si>
  <si>
    <t>RW</t>
  </si>
  <si>
    <t>Exposure amount</t>
  </si>
  <si>
    <t>Capital requirements</t>
  </si>
  <si>
    <t>Exchange traded equity exposures</t>
  </si>
  <si>
    <t>Private equity exposures</t>
  </si>
  <si>
    <t>Other equity exposures</t>
  </si>
  <si>
    <t>Table</t>
  </si>
  <si>
    <t>Page Number</t>
  </si>
  <si>
    <t>EU CR6: IRB - Credit risk exposures by exposure class and PD range</t>
  </si>
  <si>
    <t>EU CR4: Standardised approach - credit risk exposure and Credit Risk Mitigation (CRM) effects</t>
  </si>
  <si>
    <t>EU CR1-B: Credit quality of exposures by industry or counterparty types</t>
  </si>
  <si>
    <t xml:space="preserve">EU CR1-C: Credit quality of exposures by geography </t>
  </si>
  <si>
    <t>EU CCR1 - Analysis of the counterparty credit risk (CCR) exposure by approach</t>
  </si>
  <si>
    <t>EU CCR3: Standardised approach - CCR exposures by regulatory portfolio and risk</t>
  </si>
  <si>
    <t>EU CCR4: IRB - CCR exposures by portfolio and PD scale</t>
  </si>
  <si>
    <t>EU CCR5-A: Impact of netting and collateral held on regulatory exposure values</t>
  </si>
  <si>
    <t>EU CCR5-B: Composition of collateral for exposures to counterparty credit risk</t>
  </si>
  <si>
    <t>EU CCR8: Exposures to central counterparties</t>
  </si>
  <si>
    <t>EU CR3: Credit risk mitigation techniques - overview</t>
  </si>
  <si>
    <t>IFRS Balance sheet</t>
  </si>
  <si>
    <t>Note</t>
  </si>
  <si>
    <t>(Table Annex VI)</t>
  </si>
  <si>
    <t>Assets (EURm)</t>
  </si>
  <si>
    <t>Intangible assets</t>
  </si>
  <si>
    <t>Deferred tax assets</t>
  </si>
  <si>
    <t>Other Assets</t>
  </si>
  <si>
    <t>– of which: Pension assets net of tax</t>
  </si>
  <si>
    <t>Liabilities (EURm)</t>
  </si>
  <si>
    <t>Subordinated loans</t>
  </si>
  <si>
    <t>– of which: AT1 Capital instruments and the related share premium accounts</t>
  </si>
  <si>
    <t>– of which: Amount of qualifying items referred to in Article 484(4) and the related share premium accounts subject to phase out from AT1</t>
  </si>
  <si>
    <t xml:space="preserve"> – of which: T2 Capital instruments and the related share premium accounts</t>
  </si>
  <si>
    <t>– of which: Amounts of qualifying items referred to in Article 484 (5) and the related  share premium accounts subject to phase out from T2</t>
  </si>
  <si>
    <t>Financial liabilities at fair value through profit and loss</t>
  </si>
  <si>
    <t>– of which: cumulative gains and losses due to changes in own credit risk on fair valued liabilities</t>
  </si>
  <si>
    <t>Deferred tax liabilities</t>
  </si>
  <si>
    <t>Equity (EURm)</t>
  </si>
  <si>
    <t>Shareholders equity</t>
  </si>
  <si>
    <t>– of which: share capital</t>
  </si>
  <si>
    <t>– of which: share premium reserve</t>
  </si>
  <si>
    <t xml:space="preserve"> – of which: accumulated other comprehensive income</t>
  </si>
  <si>
    <t>– of which: Fair value reserves related to gains or losses on cash flow hedges</t>
  </si>
  <si>
    <t>– of which: profit/loss for the year</t>
  </si>
  <si>
    <t>5a</t>
  </si>
  <si>
    <t>– of which: Retained earnings</t>
  </si>
  <si>
    <t>– of which: Direct holdings by an institution of own CET1 instruments</t>
  </si>
  <si>
    <t>Non-controlling interests</t>
  </si>
  <si>
    <t>– of which: minority interest amount allowed in consolidated CET1</t>
  </si>
  <si>
    <t>5, 48</t>
  </si>
  <si>
    <t>N/A</t>
  </si>
  <si>
    <t>Fixed</t>
  </si>
  <si>
    <t>Regulation (EU) no 575/2013 article reference</t>
  </si>
  <si>
    <t>Amount at disclosure date</t>
  </si>
  <si>
    <t>Common Equity Tier 1 capital: instruments and reserves</t>
  </si>
  <si>
    <t>Capital instruments and the related share premium accounts</t>
  </si>
  <si>
    <t>26 (1), 27, 28, 29,</t>
  </si>
  <si>
    <t>EBA list 26 (3)</t>
  </si>
  <si>
    <t>of which: Ordinary Shares</t>
  </si>
  <si>
    <t>Retained Earnings</t>
  </si>
  <si>
    <t>26 (1) c</t>
  </si>
  <si>
    <t>3a</t>
  </si>
  <si>
    <t>26 (1) (f)</t>
  </si>
  <si>
    <t>Amount of qualifying items referred to Article 484 (3) and the related share premium accounts subject to phase out from CET1</t>
  </si>
  <si>
    <t>486 |(2)</t>
  </si>
  <si>
    <t>Minority interest (amount allowed in consolidated CET1)</t>
  </si>
  <si>
    <t>Independently received interim profits net of any forseeable charge of dividend</t>
  </si>
  <si>
    <t>26 (2)</t>
  </si>
  <si>
    <t>Common Equity Tier 1 (CET1) capital before regulatory adjustments</t>
  </si>
  <si>
    <t>Common Equity Tier 1 capital: regulatory adjustments</t>
  </si>
  <si>
    <t>Additional value adjustments (negative amount)</t>
  </si>
  <si>
    <t>34, 105</t>
  </si>
  <si>
    <t>Intangible assets (net of related tax liability) (negative amount)</t>
  </si>
  <si>
    <t>Empty set in EU</t>
  </si>
  <si>
    <t>Fair value reserves related to gains or losses on cash flow hedges</t>
  </si>
  <si>
    <t>Negative amounts resulting from the calculation of expected loss amounts</t>
  </si>
  <si>
    <t>Any increase in equity that results from securitised assets (negative amount)</t>
  </si>
  <si>
    <t>32 (1)</t>
  </si>
  <si>
    <t>Gains or losses on liabilities valued at fair value resulting from changes in own credit standing</t>
  </si>
  <si>
    <t>Defined-benefit pension fund assets (negative amount)</t>
  </si>
  <si>
    <t>Direct and indirect holdings by an institution of own CET1 instruments (negative amount)</t>
  </si>
  <si>
    <t>36 (1) (h), 43, 45, 46 ,</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</si>
  <si>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</si>
  <si>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t>
  </si>
  <si>
    <t>Empty Set in the EU</t>
  </si>
  <si>
    <t>20a</t>
  </si>
  <si>
    <t>Exposure amount of the following items which qualify for a RW of 1250%, where the institution opts for the deduction alternative</t>
  </si>
  <si>
    <t>36 (1) (k)</t>
  </si>
  <si>
    <t>20b</t>
  </si>
  <si>
    <t>of which: qualifying holdings outside the financial sector (negative amount)</t>
  </si>
  <si>
    <t>36 (1) (k) (i), 89 to 91</t>
  </si>
  <si>
    <t>20c</t>
  </si>
  <si>
    <t>of which: securitisation positions (negative amount)</t>
  </si>
  <si>
    <t>36 (1) (k) (ii)</t>
  </si>
  <si>
    <t>243 (1) (b)</t>
  </si>
  <si>
    <t>244 (1) (b)</t>
  </si>
  <si>
    <t>20d</t>
  </si>
  <si>
    <t>of which: free deliveries (negative amount)</t>
  </si>
  <si>
    <t>36 (1) (k) (iii), 379 (3)</t>
  </si>
  <si>
    <t>Deferred tax assets arising from temporary differences (amount above 10% threshold, net of related tax liability where the conditions in 38 (3) are met) (negative amount)</t>
  </si>
  <si>
    <t>Amount exceeding the 15% threshold (negative amount)</t>
  </si>
  <si>
    <t>48 (1)</t>
  </si>
  <si>
    <t>of which: direct and indirect holdings by the institution of the CET1 instruments of financial sector entities where the institution has a significant investment in those entities</t>
  </si>
  <si>
    <t>36 (1) (i), 48 (1) (b),</t>
  </si>
  <si>
    <t>of which: deferred tax assets arising from temporary differences</t>
  </si>
  <si>
    <t>25a</t>
  </si>
  <si>
    <t>Losses for the current financial year (negative amount)</t>
  </si>
  <si>
    <t>25b</t>
  </si>
  <si>
    <t>Foreseeable tax charges relating to CET1 items (negative amount)</t>
  </si>
  <si>
    <t>36 (1) (I)</t>
  </si>
  <si>
    <t>Qualifying AT1 deductions that exceed the AT1 capital of the institution (negative amount)</t>
  </si>
  <si>
    <t>Total regulatory adjustments to Common equity Tier 1 (CET1)</t>
  </si>
  <si>
    <t>Common Equity Tier 1 (CET1) capital</t>
  </si>
  <si>
    <t>Additional Tier 1 (AT1) capital: Instruments</t>
  </si>
  <si>
    <t>51, 52</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</si>
  <si>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</si>
  <si>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</si>
  <si>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t>
  </si>
  <si>
    <t>486 (3)</t>
  </si>
  <si>
    <t>Qualifying Tier 1 capital included in consolidated AT1 capital (including minority interests not included in row 5) issued by subsidiaries and held by third parties</t>
  </si>
  <si>
    <t>of which: instruments issued by subsidiaries subject to phase out</t>
  </si>
  <si>
    <t>Additional Tier 1 (AT1) capital before regulatory adjustments</t>
  </si>
  <si>
    <t>Additional Tier 1 (AT1) capital: regulatory adjustments</t>
  </si>
  <si>
    <t>Direct and indirect holdings by an institution of own AT1 Instruments (negative amount)</t>
  </si>
  <si>
    <t>(a)</t>
  </si>
  <si>
    <t>Qualifying T2 deductions that exceed the T2 capital of the institution (negative amount)</t>
  </si>
  <si>
    <t>56 (e)</t>
  </si>
  <si>
    <t>Total regulatory adjustments to Additional Tier 1 (AT1) capital</t>
  </si>
  <si>
    <t>Additional Tier 1 (AT1) capital</t>
  </si>
  <si>
    <t>Tier 1 capital (T1 = CET1 + AT1)</t>
  </si>
  <si>
    <t>Tier 2 (T2) capital: Instruments and provisions</t>
  </si>
  <si>
    <t>62, 63</t>
  </si>
  <si>
    <t>Amount of qualifying items referred to in Article 484 (5) and the related share premium accounts subject to phase out from T2</t>
  </si>
  <si>
    <t>486 (4)</t>
  </si>
  <si>
    <t>Qualifying own funds instruments included in consolidated T2 capital (including minority interests and AT1 instruments not included in rows 5 or 34) issued by subsidiaries and held by third parties</t>
  </si>
  <si>
    <t>Credit risk adjustments</t>
  </si>
  <si>
    <t>62 (c) &amp; (d)</t>
  </si>
  <si>
    <t>Tier 2 (T2) capital before regulatory adjustments</t>
  </si>
  <si>
    <t>Tier 2 (T2) capital: regulatory adjustments</t>
  </si>
  <si>
    <t>Direct and indirect holdings by an institution of own T2 instruments and subordinated loans (negative amount)</t>
  </si>
  <si>
    <t>Holdings of the T2 instruments and subordinated loans of financial sector entities where those entities have reciprocal cross holdings with the institution designed to inflate artificially the own funds of the institution (negative amount)</t>
  </si>
  <si>
    <t>Direct and indirect holdings of the T2 instruments and subordinated loans of financial sector entities where the institution does not have a significant investment in those entities (amount above 10% threshold and net of eligible short positions) (negative amount)</t>
  </si>
  <si>
    <t>Direct and indirect holdings by the institution of the T2 instruments and subordinated loans of financial sector entities where the institution has a significant investment in those entities (net of eligible short positions) (negative amount)</t>
  </si>
  <si>
    <t>Total regulatory adjustments to Tier 2 (T2) capital</t>
  </si>
  <si>
    <t>Tier 2 (T2) capital</t>
  </si>
  <si>
    <t>Total capital (TC = T1 + T2)</t>
  </si>
  <si>
    <t>Total risk weighted assets</t>
  </si>
  <si>
    <t>Capital ratios and buffers</t>
  </si>
  <si>
    <t>Common Equity Tier 1 (as a percentage of risk exposure amount)</t>
  </si>
  <si>
    <t>Tier 1 (as a percentage of risk exposure amount)</t>
  </si>
  <si>
    <t>Total capital (as a percentage of risk exposure amount)</t>
  </si>
  <si>
    <t>92 (2) (c)</t>
  </si>
  <si>
    <t>of which: capital conservation buffer requirement</t>
  </si>
  <si>
    <t>of which: countercyclical buffer requirement</t>
  </si>
  <si>
    <t>of which: systemic risk buffer requirement</t>
  </si>
  <si>
    <t>67a</t>
  </si>
  <si>
    <t>of which: Global Systemically  Important  Institution (G-Sll) or  Other  Systemically  Important  Institution  (0-Sll)  buffer</t>
  </si>
  <si>
    <t>Common Equity Tier 1 available to meet buffers (as a percentage of risk exposure amount)</t>
  </si>
  <si>
    <t>CRD 128</t>
  </si>
  <si>
    <t>[non relevant in EU regulation]</t>
  </si>
  <si>
    <t>Direct and indirect holdings of the capital of  financial sector entities where the institution does not have a significant investment in those entities (amount below 10% threshold and net of eligible short positions)</t>
  </si>
  <si>
    <t>Direct and indirect holdings by the institution of the CET 1 instruments  of financial  sector  entities  where the  institution has a significant investment in those entities (amount below 10% threshold and net of eligible short positions)</t>
  </si>
  <si>
    <t>Deferred tax assets arising from temporary differences (amount below 10% threshold, net of related tax liability where the conditions in Article 38 (3) are met)</t>
  </si>
  <si>
    <t>Applicable caps on the lnclusion of provisions in Tier 2</t>
  </si>
  <si>
    <t>Credit risk adjustments included in T2 in respect of exposures subject to standardized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</si>
  <si>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</si>
  <si>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</si>
  <si>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</si>
  <si>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</si>
  <si>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</si>
  <si>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</si>
  <si>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</si>
  <si>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</si>
  <si>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</si>
  <si>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</si>
  <si>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</si>
  <si>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</si>
  <si>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DISCLAIMER</t>
  </si>
  <si>
    <t>Disclaimer</t>
  </si>
  <si>
    <t>EU MR1: Market risk under Standardised Approach</t>
  </si>
  <si>
    <t>Interest rate risk (general and specific)</t>
  </si>
  <si>
    <t>Equity risk (general and specific)</t>
  </si>
  <si>
    <t>Foreign exchange risk</t>
  </si>
  <si>
    <t>Commodity risk</t>
  </si>
  <si>
    <t>Simplified approach</t>
  </si>
  <si>
    <t>Delta-plus method</t>
  </si>
  <si>
    <t>Scenario approach</t>
  </si>
  <si>
    <t>Securitisation (specific risk)</t>
  </si>
  <si>
    <t>EU MR2-A: Market risk under Internal Models Approach</t>
  </si>
  <si>
    <r>
      <t>VaR</t>
    </r>
    <r>
      <rPr>
        <b/>
        <sz val="8"/>
        <color indexed="8"/>
        <rFont val="ING Me"/>
      </rPr>
      <t xml:space="preserve"> (higher of values a and b)</t>
    </r>
  </si>
  <si>
    <t>Previous day's VaR (Article 365(1) of the CRR (VaRt-1))</t>
  </si>
  <si>
    <t>(b)</t>
  </si>
  <si>
    <t>Average of the daily VaR (Article 365(1)) of the CRR on each of the preceding sixty business days (VaRavg) x multiplication factor ((mc) in accordance with Article 366 of the CRR</t>
  </si>
  <si>
    <r>
      <t>SVaR</t>
    </r>
    <r>
      <rPr>
        <b/>
        <sz val="8"/>
        <color indexed="8"/>
        <rFont val="ING Me"/>
      </rPr>
      <t xml:space="preserve"> (higher of values a and b)</t>
    </r>
  </si>
  <si>
    <t>Latest SVaR (Article 365(2) of the CRR (sVaRt-1))</t>
  </si>
  <si>
    <t>Average of the SVaR (Article 365(2) of the CRR) during the preceding sixty business days (sVaRavg) x multiplication factor (ms) (Article 366 of the CRR)</t>
  </si>
  <si>
    <r>
      <t>Incremental risk charge -</t>
    </r>
    <r>
      <rPr>
        <b/>
        <sz val="8"/>
        <color indexed="8"/>
        <rFont val="ING Me"/>
      </rPr>
      <t>IRC (higher of values a and b)</t>
    </r>
  </si>
  <si>
    <t>Most recent IRC value (incremental default and migration risks calculated in accordance with Articles 370 and 371 of the CRR)</t>
  </si>
  <si>
    <t>Average of the IRC number over the preceding 12 weeks</t>
  </si>
  <si>
    <r>
      <t xml:space="preserve">Comprehensive Risk Measure – </t>
    </r>
    <r>
      <rPr>
        <b/>
        <sz val="8"/>
        <color indexed="8"/>
        <rFont val="ING Me"/>
      </rPr>
      <t>CRM</t>
    </r>
    <r>
      <rPr>
        <sz val="8"/>
        <color indexed="8"/>
        <rFont val="ING Me"/>
      </rPr>
      <t xml:space="preserve"> (higher of values a, b and c)</t>
    </r>
  </si>
  <si>
    <t>Most recent risk number for the correlation trading portfolio (Article 377 of the CRR)</t>
  </si>
  <si>
    <t>Average of the risk number for the correlation trading portfolio over the preceding 12 weeks</t>
  </si>
  <si>
    <t>(c)</t>
  </si>
  <si>
    <t>8 % of the own funds requirement in the standardized approach on the most recent risk number for the correlation trading portfolio (Article 338(4) of the CRR)</t>
  </si>
  <si>
    <t>Other: Refers to additional capital charges required by supervisors for institutions using the IMA for market risk (e.g. additional capital according to Article 101 of Directive 2013/36/EU).</t>
  </si>
  <si>
    <t>EU MR2-B: RWA flow statements of market risk exposures under an IMA</t>
  </si>
  <si>
    <t>VaR</t>
  </si>
  <si>
    <t>SVaR</t>
  </si>
  <si>
    <t>IRC</t>
  </si>
  <si>
    <t>Comprehensive Risk Measure</t>
  </si>
  <si>
    <t>Total capital requirements</t>
  </si>
  <si>
    <t>1a</t>
  </si>
  <si>
    <t>Regulatory adjustment</t>
  </si>
  <si>
    <t>1b</t>
  </si>
  <si>
    <t>RWA at the previous quarter-end (end of the day)</t>
  </si>
  <si>
    <t>Movement in risk levels</t>
  </si>
  <si>
    <t>Model updates/changes</t>
  </si>
  <si>
    <t>Methodology and policy</t>
  </si>
  <si>
    <t>Acquisitions and disposals</t>
  </si>
  <si>
    <t>Foreign exchange movements</t>
  </si>
  <si>
    <t>8a</t>
  </si>
  <si>
    <t>RWA at the end of the reporting period (end of the day)</t>
  </si>
  <si>
    <t>8b</t>
  </si>
  <si>
    <t>RWA at the end of the reporting period</t>
  </si>
  <si>
    <t>EU MR3: Internal Model Approach values for CAD2 trading porfolios</t>
  </si>
  <si>
    <t>VaR (10 day 99%)</t>
  </si>
  <si>
    <t>Maximum value</t>
  </si>
  <si>
    <t>Average value</t>
  </si>
  <si>
    <t>Minimum value</t>
  </si>
  <si>
    <t>Period end</t>
  </si>
  <si>
    <t>Stressed VaR (10 day 99%)</t>
  </si>
  <si>
    <t>Incremental Risk Charge (99.9%)</t>
  </si>
  <si>
    <t>Comprehensive Risk capital charge (99.9%)</t>
  </si>
  <si>
    <t>n/a</t>
  </si>
  <si>
    <t xml:space="preserve">CREDIT RISK </t>
  </si>
  <si>
    <t>ING GROUP ADDITIONAL PILLAR 3 DISCLOSURES</t>
  </si>
  <si>
    <t xml:space="preserve">COUNTERPARTY CREDIT RISK </t>
  </si>
  <si>
    <t>MARKET RISK</t>
  </si>
  <si>
    <t>Index</t>
  </si>
  <si>
    <t>density</t>
  </si>
  <si>
    <t>Market risk</t>
  </si>
  <si>
    <t>Leverage ratio</t>
  </si>
  <si>
    <t>EU CR10: IRB (specialised lending and equities)</t>
  </si>
  <si>
    <t>EU INS1: Non-deducted participations in insurance undertakings</t>
  </si>
  <si>
    <t>EU CR1-A: Credit quality of exposures by exposure classes and instruments</t>
  </si>
  <si>
    <t>EU CR8: RWA flow statements of credit risk exposures under IRB</t>
  </si>
  <si>
    <t>EU CCR7: RWA flow statements of CCR exposures under the Internal Model Method (IMM)</t>
  </si>
  <si>
    <t>EU CR7: IRB – Effect on RWA of credit derivatives used as CRM techniques</t>
  </si>
  <si>
    <t>EU CCR2: Credit valuation adjustment (CVA) capital charge</t>
  </si>
  <si>
    <t>EU CCR6: Credit derivatives exposures</t>
  </si>
  <si>
    <t>EU MR4: Comparison of VaR estimates with gains/losses</t>
  </si>
  <si>
    <t>CET1</t>
  </si>
  <si>
    <t>AT1</t>
  </si>
  <si>
    <t>T2</t>
  </si>
  <si>
    <t xml:space="preserve">Issuer </t>
  </si>
  <si>
    <t>ING Groep N.V.</t>
  </si>
  <si>
    <t>ING Bank N.V.</t>
  </si>
  <si>
    <t xml:space="preserve">Unique identifier (eg CUSIP, ISIN or Bloomberg identifier for private placement) </t>
  </si>
  <si>
    <t>456837AF0</t>
  </si>
  <si>
    <t>XS1497755360</t>
  </si>
  <si>
    <t>XS0309973104</t>
  </si>
  <si>
    <t>US449786AY82</t>
  </si>
  <si>
    <t>USN45780CT38</t>
  </si>
  <si>
    <t>XS1037382535</t>
  </si>
  <si>
    <t xml:space="preserve">Governing law(s) of the instrument </t>
  </si>
  <si>
    <t>For shares: Laws of the Netherlands and for American Depositary receipts: Laws of the State of New York</t>
  </si>
  <si>
    <t>Laws of the Netherlands</t>
  </si>
  <si>
    <t xml:space="preserve">Regulatory treatment </t>
  </si>
  <si>
    <t>Transitional CRR rules</t>
  </si>
  <si>
    <t>Common Equity Tier 1</t>
  </si>
  <si>
    <t>Additional Tier 1</t>
  </si>
  <si>
    <t>Tier 2</t>
  </si>
  <si>
    <t xml:space="preserve">Post-transitional CRR rules </t>
  </si>
  <si>
    <t>Ineligible</t>
  </si>
  <si>
    <t xml:space="preserve">Eligible at solo / (sub-)consolidated / solo&amp;(sub-)consolidated </t>
  </si>
  <si>
    <t>Instrument type (types to be specified by each jurisdiction)</t>
  </si>
  <si>
    <t xml:space="preserve">Additional Tier 1 </t>
  </si>
  <si>
    <t>Amount recognised in regulatory capital (Currency in million, as of most recent reporting date).
Specify in particular if some parts of the instruments are in different tiers of the regulatory capital and if the amount recognised in regulatory capital is different from the amount issued.</t>
  </si>
  <si>
    <t xml:space="preserve">Nominal amount of instrument </t>
  </si>
  <si>
    <t>EUR 431,755,500</t>
  </si>
  <si>
    <t>EUR 562,613,500</t>
  </si>
  <si>
    <t>USD 1,000,000,000</t>
  </si>
  <si>
    <t>USD 1,250,000,000</t>
  </si>
  <si>
    <t>EUR 150,000,000</t>
  </si>
  <si>
    <t>EUR 1,000,000,000</t>
  </si>
  <si>
    <t>EUR 1,500,000,000</t>
  </si>
  <si>
    <t xml:space="preserve">9a </t>
  </si>
  <si>
    <t xml:space="preserve">Issue price </t>
  </si>
  <si>
    <t xml:space="preserve">9b </t>
  </si>
  <si>
    <t xml:space="preserve">Redemption price </t>
  </si>
  <si>
    <t xml:space="preserve">Accounting classification </t>
  </si>
  <si>
    <t>Shareholders’ equity</t>
  </si>
  <si>
    <t>Liability – amortised cost</t>
  </si>
  <si>
    <t xml:space="preserve">Original date of issuance </t>
  </si>
  <si>
    <t xml:space="preserve">Perpetual or dated </t>
  </si>
  <si>
    <t>Perpetual</t>
  </si>
  <si>
    <t>Dated</t>
  </si>
  <si>
    <t>Original maturity date</t>
  </si>
  <si>
    <t xml:space="preserve">Issuer call subject to prior supervisory approval </t>
  </si>
  <si>
    <t>Yes</t>
  </si>
  <si>
    <t>Optional call date, contingent call dates and redemption amount</t>
  </si>
  <si>
    <t>Subsequent call dates, if applicable</t>
  </si>
  <si>
    <t>On every interest payment date after first call date</t>
  </si>
  <si>
    <t>On every reset date after first call date</t>
  </si>
  <si>
    <t>On every interest payment date thereafter</t>
  </si>
  <si>
    <t xml:space="preserve">Coupons / dividends </t>
  </si>
  <si>
    <t xml:space="preserve">Fixed or floating dividend/coupon </t>
  </si>
  <si>
    <t>Floating</t>
  </si>
  <si>
    <t xml:space="preserve">Coupon rate and any related index </t>
  </si>
  <si>
    <t xml:space="preserve">Existence of a dividend stopper </t>
  </si>
  <si>
    <t>No</t>
  </si>
  <si>
    <t xml:space="preserve">20a </t>
  </si>
  <si>
    <t>Fully discretionary, partially discretionary or mandatory (in terms of timing)</t>
  </si>
  <si>
    <t>Fully discretionary</t>
  </si>
  <si>
    <t>Mandatory</t>
  </si>
  <si>
    <t xml:space="preserve">20b </t>
  </si>
  <si>
    <t>Fully discretionary, partially discretionary or mandatory (in terms of amount)</t>
  </si>
  <si>
    <t>Existence of step up or other incentive to redeem</t>
  </si>
  <si>
    <t>Noncumulative or cumulative</t>
  </si>
  <si>
    <t>Noncumulative</t>
  </si>
  <si>
    <t>Noncumulative, ACSM</t>
  </si>
  <si>
    <t xml:space="preserve">Convertible or non-convertible </t>
  </si>
  <si>
    <t>Nonconvertible</t>
  </si>
  <si>
    <t>Convertible</t>
  </si>
  <si>
    <t>If convertible, conversion trigger(s)</t>
  </si>
  <si>
    <t xml:space="preserve">If a Regulatory Event occurs, then the Securities will be converted into  preference shares or other instruments issued by the Issuer such to the discretion of the Issuer. </t>
  </si>
  <si>
    <t>Conversion  trigger if the CET 1 ratio of ING Groep is less than 7%</t>
  </si>
  <si>
    <t>If convertible, fully or partially</t>
  </si>
  <si>
    <t xml:space="preserve"> Fully convertible</t>
  </si>
  <si>
    <t>Fully convertible</t>
  </si>
  <si>
    <t>If convertible, conversion rate</t>
  </si>
  <si>
    <t>Not determined</t>
  </si>
  <si>
    <t>1. if the ordinary shares are then admitted to trading on a Relevant Stock Exchange, the highest of (i) the Current Market Price per ordinary share translated into U.S. dollars at the prevailing Rate, (ii) the Floor Price and (iii) the nominal value of an ordinary share of the Issuer translated into U.S. dollars at the Prevailing Rate, and 2. if the ordinary shares are not then admitted to trading on a Relevant Stock Exchange, the higher of (i) the Floor Price and (ii) the nominal value of an ordinary share of the Issuer translated into U.S.dollars at the Prevailing Rate. The Current Market Price, Floor Price and Prevailing Rate shall each be determined on the date on which the Conversion Notice is given.</t>
  </si>
  <si>
    <t>If convertible, mandatory or optional conversion</t>
  </si>
  <si>
    <t>If convertible, specify instrument type convertible into</t>
  </si>
  <si>
    <t>Preference shares or other instruments issued by the Issuer such to the discretion of the Issuer.</t>
  </si>
  <si>
    <t>ordinary shares</t>
  </si>
  <si>
    <t>If convertible, specify issuer of instrument it converts into</t>
  </si>
  <si>
    <t xml:space="preserve">Write-down features </t>
  </si>
  <si>
    <t xml:space="preserve">If write-down, write-down trigger(s) </t>
  </si>
  <si>
    <t>If write-down, fully or partially</t>
  </si>
  <si>
    <t xml:space="preserve">If write-down, permanent or temporary </t>
  </si>
  <si>
    <t xml:space="preserve">If temporary write-down, description of write-up mechanism </t>
  </si>
  <si>
    <t>Position in subordination hierarchy in liquidation (specify instrument type immediately senior to instrument)</t>
  </si>
  <si>
    <t>Additional Tier 1 or pari passu with Additional Tier 1</t>
  </si>
  <si>
    <t>Senior</t>
  </si>
  <si>
    <t xml:space="preserve">Non-compliant transitioned features </t>
  </si>
  <si>
    <t xml:space="preserve">If yes, specify non-compliant features </t>
  </si>
  <si>
    <t>ACSM, absence of write down/conversion, dividend stopper and pusher</t>
  </si>
  <si>
    <t>ACSM, dividend stopper and pusher</t>
  </si>
  <si>
    <t>1 The adjustment for Receivables for cash variation margin provided in derivatives transactions has been included in the line Other adjustments.</t>
  </si>
  <si>
    <t>Total leverage ratio exposure</t>
  </si>
  <si>
    <t>(Adjustment for exposures excluded from the leverage ratio exposure measure in accordance with Article 429 (14) of Regulation (EU) No 575/2013)</t>
  </si>
  <si>
    <t>EU-6b</t>
  </si>
  <si>
    <t>(Adjustment for intragroup exposures excluded from the leverage ratio exposure measure in accordance with Article 429 (7) of Regulation (EU) No 575/2013)</t>
  </si>
  <si>
    <t>EU-6a</t>
  </si>
  <si>
    <t>Adjustment for off-balance sheet items (i.e. conversion to credit equivalent amounts of off-balance sheet exposures)</t>
  </si>
  <si>
    <t>Adjustments for securities financing transactions ‘SFTs’</t>
  </si>
  <si>
    <t>(Adjustment for fiduciary assets recognised on the balance sheet pursuant to the applicable accounting framework but excluded from the leverage ratio exposure measure in accordance with Article 429(13) of Regulation (EU) No 575/2013 ‘CRR’)</t>
  </si>
  <si>
    <t>Adjustment for entities which are consolidated for accounting purposes but are outside the scope of regulatory consolidation</t>
  </si>
  <si>
    <t>Total assets as per published financial statements</t>
  </si>
  <si>
    <t>Applicable amounts</t>
  </si>
  <si>
    <t>Amount of derecognised fiduciary items in accordance with Article 429(11) of Regulation (EU) NO 575/2013</t>
  </si>
  <si>
    <t>EU-24</t>
  </si>
  <si>
    <t>Choice on transitional arrangements for the definition of the capital measure</t>
  </si>
  <si>
    <t>EU-23</t>
  </si>
  <si>
    <t>Choice on transitional arrangements and amount of derecognised fiduciary items</t>
  </si>
  <si>
    <t>Total leverage ratio exposures (sum of lines 3, 11, 16, 19, EU-19a and EU-19b)</t>
  </si>
  <si>
    <t>Capital and total exposures</t>
  </si>
  <si>
    <t>(Exposures exempted in accordance with Article 429 (14) of Regulation (EU) No 575/2013 (on and off balance sheet))</t>
  </si>
  <si>
    <t>EU-19b</t>
  </si>
  <si>
    <t>(Exemption of intragroup exposures (solo basis) in accordance with Article 429(7) of Regulation (EU) No 575/2013 (on and off balance sheet))</t>
  </si>
  <si>
    <t>EU-19a</t>
  </si>
  <si>
    <t>Exempted exposures in accordance with CRR Article 429 (7) and (14) (on and off balance sheet)</t>
  </si>
  <si>
    <t>Other off-balance sheet exposures (sum of lines 17 to 18)</t>
  </si>
  <si>
    <t>(Adjustments for conversion to credit equivalent amounts)</t>
  </si>
  <si>
    <t>Off-balance sheet exposures at gross notional amount</t>
  </si>
  <si>
    <t>Other off-balance sheet exposures</t>
  </si>
  <si>
    <t>Total securities financing transaction exposures (sum of lines 12 to 15a)</t>
  </si>
  <si>
    <t>(Exempted CCP leg of client-cleared SFT exposure)</t>
  </si>
  <si>
    <t>EU-15a</t>
  </si>
  <si>
    <t>Agent transaction exposures</t>
  </si>
  <si>
    <t>Derogation for SFTs: Counterparty credit risk exposure in accordance with Article 429b (4) and 222 of Regulation (EU) No 575/2013</t>
  </si>
  <si>
    <t>EU-14a</t>
  </si>
  <si>
    <t>Counterparty credit risk exposure for SFT assets</t>
  </si>
  <si>
    <t>(Netted amounts of cash payables and cash receivables of gross SFT assets)</t>
  </si>
  <si>
    <t>Gross SFT assets (with no recognition of netting), after adjusting for sales accounting transactions</t>
  </si>
  <si>
    <t>Securities financing transaction exposures</t>
  </si>
  <si>
    <t>Total derivative exposures (sum of lines 4 to 10)</t>
  </si>
  <si>
    <t>(Adjusted effective notional offsets and add-on deductions for written credit derivatives)</t>
  </si>
  <si>
    <t>Adjusted effective notional amount of written credit derivatives</t>
  </si>
  <si>
    <t>(Exempted CCP leg of client-cleared trade exposures)</t>
  </si>
  <si>
    <t>(Deductions of receivables assets for cash variation margin provided in derivatives transactions)</t>
  </si>
  <si>
    <t>Gross-up for derivatives collateral provided where deducted from the balance sheet assets pursuant to the applicable accounting framework</t>
  </si>
  <si>
    <t>Exposure determined under Original Exposure Method</t>
  </si>
  <si>
    <t>EU-5a</t>
  </si>
  <si>
    <t>Add-on amounts for PFE associated with all derivatives transactions (mark-to-market method)</t>
  </si>
  <si>
    <t>Replacement cost associated with all derivatives transactions (i.e. net of eligible cash variation margin)</t>
  </si>
  <si>
    <t>Derivative exposures</t>
  </si>
  <si>
    <t>Total on-balance sheet exposures (excluding derivatives, SFTs and fiduciary assets) (sum of lines 1 and 2)</t>
  </si>
  <si>
    <t>(Asset amounts deducted in determining Tier 1 capital)</t>
  </si>
  <si>
    <t>On-balance sheet items (excluding derivatives, SFTs and fiduciary assets, but including collateral)</t>
  </si>
  <si>
    <t>CRR leverage ratio exposures</t>
  </si>
  <si>
    <r>
      <t>Adjustments for derivative financial instruments</t>
    </r>
    <r>
      <rPr>
        <vertAlign val="superscript"/>
        <sz val="8"/>
        <color theme="1"/>
        <rFont val="ING Me"/>
      </rPr>
      <t>1</t>
    </r>
  </si>
  <si>
    <r>
      <t>Other adjustments</t>
    </r>
    <r>
      <rPr>
        <vertAlign val="superscript"/>
        <sz val="8"/>
        <color theme="1"/>
        <rFont val="ING Me"/>
      </rPr>
      <t>1</t>
    </r>
  </si>
  <si>
    <r>
      <t>On-balance sheet exposures (excluding derivatives and SFTs</t>
    </r>
    <r>
      <rPr>
        <sz val="8"/>
        <color theme="1"/>
        <rFont val="ING Me"/>
      </rPr>
      <t>)</t>
    </r>
  </si>
  <si>
    <r>
      <t>Tier 1 capital</t>
    </r>
    <r>
      <rPr>
        <vertAlign val="superscript"/>
        <sz val="8"/>
        <color theme="1"/>
        <rFont val="ING Me"/>
      </rPr>
      <t>1</t>
    </r>
  </si>
  <si>
    <t>Own funds: Balance Sheet Reconciliation</t>
  </si>
  <si>
    <t>Own funds: Capital instruments' main features</t>
  </si>
  <si>
    <t xml:space="preserve">Own funds: Transitional own funds </t>
  </si>
  <si>
    <t>Leverage ratio: Summary reconciliation of accounting assets and leverage ratio exposures</t>
  </si>
  <si>
    <t>Leverage ratio: Group leverage ratio common disclosure</t>
  </si>
  <si>
    <t>RWA amounts</t>
  </si>
  <si>
    <t>Minimum capital requirements</t>
  </si>
  <si>
    <t>Credit risk (excluding counterparty credit risk) (CCR)</t>
  </si>
  <si>
    <t>Of which standardised approach (SA)</t>
  </si>
  <si>
    <t>Of which internal rating-based (IRB) approach</t>
  </si>
  <si>
    <t>Of which Equity IRB under the simple risk-weight or the internal models approach</t>
  </si>
  <si>
    <t>Counterparty credit risk (CCR)</t>
  </si>
  <si>
    <t>Of which Original exposure</t>
  </si>
  <si>
    <t>of which standardised approach for counterparty credit risk</t>
  </si>
  <si>
    <t>of which internal model method (IMM)</t>
  </si>
  <si>
    <t>Of which risk exposure amount for contributions to the default fund of a CCP</t>
  </si>
  <si>
    <t>Of which CVA</t>
  </si>
  <si>
    <t>Settlement risk</t>
  </si>
  <si>
    <t>Securitisation exposures in banking book (after cap)</t>
  </si>
  <si>
    <t>Of which IRB approach (RBA)</t>
  </si>
  <si>
    <t>Of which IRB Supervisory Formula Approach (SFA)</t>
  </si>
  <si>
    <t>Of which Internal assessment approach (IAA)</t>
  </si>
  <si>
    <t>Of which Standardised approach (SA)</t>
  </si>
  <si>
    <t>Of which internal model approaches (IMA)</t>
  </si>
  <si>
    <t>Large exposures</t>
  </si>
  <si>
    <t>Operational risk</t>
  </si>
  <si>
    <t>Of which Basic Indicator Approach</t>
  </si>
  <si>
    <t>Of which Standardised Approach</t>
  </si>
  <si>
    <t>Of which Advanced Measurement Approach</t>
  </si>
  <si>
    <t>Amounts below the thresholds for deduction (subject to 250% risk weight)</t>
  </si>
  <si>
    <t>Floor adjustment</t>
  </si>
  <si>
    <t>capital requirements</t>
  </si>
  <si>
    <t>RWAs as at the end of the previous reporting period</t>
  </si>
  <si>
    <t>Asset size</t>
  </si>
  <si>
    <t>Asset quality</t>
  </si>
  <si>
    <t>Model updates</t>
  </si>
  <si>
    <t>RWAs as at the end of the reporting period</t>
  </si>
  <si>
    <t>Total RWA amounts</t>
  </si>
  <si>
    <t>Defaulted exposures</t>
  </si>
  <si>
    <t>EU CR5: Standardised approach Post-CCF and Post-CRM Techniques</t>
  </si>
  <si>
    <t>Outright products</t>
  </si>
  <si>
    <t>Options</t>
  </si>
  <si>
    <t>Of which Un-rated</t>
  </si>
  <si>
    <t>amounts in millions of euros, unless stated otherwise</t>
  </si>
  <si>
    <t>Exposure value</t>
  </si>
  <si>
    <t>RWAs</t>
  </si>
  <si>
    <t>Total portfolios subject to the advanced method</t>
  </si>
  <si>
    <t>(i) VaR component (including the 3× multiplier)</t>
  </si>
  <si>
    <t>(ii) SVaR component (including the 3× multiplier)</t>
  </si>
  <si>
    <t>All portfolios subject to the standardised method</t>
  </si>
  <si>
    <t>Based on the original exposure method</t>
  </si>
  <si>
    <t>Total subject to the CVA capital charge</t>
  </si>
  <si>
    <t xml:space="preserve">Senior </t>
  </si>
  <si>
    <t>Tier 2 or pari passu with
Tier 2</t>
  </si>
  <si>
    <t>Tier 2 or pari passu with 
Tier 2</t>
  </si>
  <si>
    <t xml:space="preserve">Mandatory </t>
  </si>
  <si>
    <t>3.000%
Reset after the first call date</t>
  </si>
  <si>
    <t>3.625%
Reset after the first call date</t>
  </si>
  <si>
    <t>4.250%
Reset after the first call date</t>
  </si>
  <si>
    <t>1.150%
Reset after the first call date</t>
  </si>
  <si>
    <t>1.100%
Reset after the first call date</t>
  </si>
  <si>
    <t>2.500%
Reset after the first call date</t>
  </si>
  <si>
    <t>6.875% 
Reset afer the first call date</t>
  </si>
  <si>
    <t>6.500%
Reset afer the first call date</t>
  </si>
  <si>
    <t>None</t>
  </si>
  <si>
    <t>USD 160,000,000</t>
  </si>
  <si>
    <t>JPY 12,000,000,000</t>
  </si>
  <si>
    <t>JPY 10,000,000,000</t>
  </si>
  <si>
    <t>EUR 750,000,000</t>
  </si>
  <si>
    <t>EUR 1,000</t>
  </si>
  <si>
    <t>EUR 1,500</t>
  </si>
  <si>
    <t>EUR 150</t>
  </si>
  <si>
    <t>USD 160</t>
  </si>
  <si>
    <t>JPY 12,000</t>
  </si>
  <si>
    <t>JPY 10,000</t>
  </si>
  <si>
    <t>EUR 750</t>
  </si>
  <si>
    <t>USD 1,000</t>
  </si>
  <si>
    <t>USD 1,250</t>
  </si>
  <si>
    <t>Tier 2
(grandfathered)</t>
  </si>
  <si>
    <t>Additional Tier 1
(grandfathered)</t>
  </si>
  <si>
    <t>XS1634362054</t>
  </si>
  <si>
    <t>XS1629658839</t>
  </si>
  <si>
    <t>XS1622288626</t>
  </si>
  <si>
    <t>XS1590823859</t>
  </si>
  <si>
    <t>XS1564394796</t>
  </si>
  <si>
    <t>NL0011821202
US4568371037</t>
  </si>
  <si>
    <t>* It is required to fill in Rows 1a/1b and 8a/8b when the RWA/capital requirement for any of the columns (VaR, SVaR, IRC) is the 60-day average (for VaR</t>
  </si>
  <si>
    <t>and SVaR) or the 12-week average measure (for IRC) and not the RWA/capital requirement at the end of the period. According to regulatory guidelines</t>
  </si>
  <si>
    <t>the values in rows 1a/8b are calculated as differences between values in rows 1 and 1b and 8 and 8a, respectively.</t>
  </si>
  <si>
    <t>** Movement in risk levels: Changes due to position changes between end-of-day values for two reporting periods in question.</t>
  </si>
  <si>
    <t>Including Default Fund Contribution to Central Clearing Parties but excluding ONCOA</t>
  </si>
  <si>
    <t>CAPITAL BASE AND CAPITAL REQUIREMENTS</t>
  </si>
  <si>
    <t>XS1683357252</t>
  </si>
  <si>
    <t>XS1689540935</t>
  </si>
  <si>
    <t>Laws of The Netherlands</t>
  </si>
  <si>
    <t xml:space="preserve">Laws of the State of New York, except that the subordination provisions and waiver of set-off provisions will be governed by and construed in accordance with the laws of The Netherlands </t>
  </si>
  <si>
    <t>USD 100</t>
  </si>
  <si>
    <t>USD 100,000,000</t>
  </si>
  <si>
    <t>4.000%
Reset after the first call date</t>
  </si>
  <si>
    <t>1.625%
Reset after the first call date</t>
  </si>
  <si>
    <t>Of which Marked to market</t>
  </si>
  <si>
    <t xml:space="preserve"> -   </t>
  </si>
  <si>
    <t>All figures are in millions of EUR, except for the number of obligors. All cells that are left blank have minimal values.</t>
  </si>
  <si>
    <t>Excluding exposure class Securitisations. All figures are in EUR millions, except for the number of obligors.</t>
  </si>
  <si>
    <t>XS1796077946</t>
  </si>
  <si>
    <t>XS1796079488</t>
  </si>
  <si>
    <t>4.700%
Reset after the first call date</t>
  </si>
  <si>
    <t>2.000%
Reset after the first call date</t>
  </si>
  <si>
    <t>*</t>
  </si>
  <si>
    <t>Accumulated other comprehensive income (and other reserves)</t>
  </si>
  <si>
    <t>26 (1)</t>
  </si>
  <si>
    <t>Funds for general banking risk</t>
  </si>
  <si>
    <t>36 (1) (b), 37</t>
  </si>
  <si>
    <t>Deffered tax assets that rely on future profitability excluding those arising from temporary differences (net of related tax liability where the conditions in Article 38 (3) are met) (negative amount)</t>
  </si>
  <si>
    <t>36 (1) c, 38</t>
  </si>
  <si>
    <t>33 (1) (a)</t>
  </si>
  <si>
    <t>36 (1) (d), 40, 159</t>
  </si>
  <si>
    <t>33 (1) (b)</t>
  </si>
  <si>
    <t>36 (1) (e), 41</t>
  </si>
  <si>
    <t>36 (1) (f), 42</t>
  </si>
  <si>
    <t>36 (1) (g), 44</t>
  </si>
  <si>
    <t>Direct, indirect and synthetic holdings of the CET1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</si>
  <si>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the 10% threshold and net of eligible short positions) (negative amount)</t>
  </si>
  <si>
    <t>49 (2) (3), 79</t>
  </si>
  <si>
    <t>48 (1) (b), 49 (1) to (3), 79</t>
  </si>
  <si>
    <t>36 (1) (c), 38, 48 (1) (a)</t>
  </si>
  <si>
    <t>36 (1) (a)</t>
  </si>
  <si>
    <t>36 (1) (j)</t>
  </si>
  <si>
    <t>85, 86</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</si>
  <si>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</si>
  <si>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the 10% threshold and net of eligible short posilions) (negative amount)</t>
  </si>
  <si>
    <t>52 (1) (b), 56 (a), 57</t>
  </si>
  <si>
    <t>56 (b), 58</t>
  </si>
  <si>
    <t>56 (c), 59, 60, 79</t>
  </si>
  <si>
    <t>Direct, indirect and synthetic holdings by the institution of the AT1 instruments of financial sector entities where the institution has a significant investment in those entities (amount above the 10% threshold net of eligible short positions) (negative amount)</t>
  </si>
  <si>
    <t>56 (d), 59, 79</t>
  </si>
  <si>
    <t>Empty set in the EU</t>
  </si>
  <si>
    <t>87, 88</t>
  </si>
  <si>
    <t>63 (b) (i), 66 (a), 67</t>
  </si>
  <si>
    <t>66 (b), 68</t>
  </si>
  <si>
    <t>66 (c), 69, 70, 79</t>
  </si>
  <si>
    <t>66 (d), 69, 79</t>
  </si>
  <si>
    <t>92 (2) (a)</t>
  </si>
  <si>
    <t>92 (2) (b)</t>
  </si>
  <si>
    <t>Institution specific buffer requirement (CET1 requirement in accordance with article 92 (1) (a) plus capital conservation and countercyclical buffer requirements , plus systemic risk buffer, plus systemically important institution buffer expressed as a percentage of risk exposure amount)</t>
  </si>
  <si>
    <t>CRD 128, 129, 130, 131, 133</t>
  </si>
  <si>
    <t>36 (1) (h), 45, 46</t>
  </si>
  <si>
    <t>56 (c), 59, 60</t>
  </si>
  <si>
    <t>66 (c), 69, 70</t>
  </si>
  <si>
    <t>36 (1) (i), 45 , 48</t>
  </si>
  <si>
    <t>36 (1) (c), 38, 48</t>
  </si>
  <si>
    <t xml:space="preserve">EU CR2 A – Changes in the stock of general and specific credit risk adjustments </t>
  </si>
  <si>
    <t>EU CR2-B – Changes in the stock of defaulted and impaired loans and debt securities</t>
  </si>
  <si>
    <t>Accumulated specific credit risk adjustment</t>
  </si>
  <si>
    <t>Accumulated general credit risk adjustment</t>
  </si>
  <si>
    <t>Opening balance</t>
  </si>
  <si>
    <t>Increases due to amounts set aside for estimated loan losses during the period</t>
  </si>
  <si>
    <t>Decreases due to amounts reversed for estimated loan losses during the period</t>
  </si>
  <si>
    <t>Decreases due to amounts taken against accumulated credit risk adjustments</t>
  </si>
  <si>
    <t>Transfers between credit risk adjustments</t>
  </si>
  <si>
    <t>Impact of exchange rate differences</t>
  </si>
  <si>
    <t>Business combinations, including acquisitions and disposals of subsidiaries</t>
  </si>
  <si>
    <t>Other adjustments</t>
  </si>
  <si>
    <t>Closing balance</t>
  </si>
  <si>
    <t>Recoveries on credit risk adjustments recorded directly to the statement of profit or loss</t>
  </si>
  <si>
    <t>Specific credit risk adjustments directly recorded to the statement of profit or loss</t>
  </si>
  <si>
    <t>Gross carrying value defaulted exposures</t>
  </si>
  <si>
    <t>Loans and debt securities that have defaulted or impaired since the last reporting period</t>
  </si>
  <si>
    <t>Returned to non-defaulted status</t>
  </si>
  <si>
    <t>Amounts written off</t>
  </si>
  <si>
    <t>Other changes</t>
  </si>
  <si>
    <t>Row in own funds template</t>
  </si>
  <si>
    <t>Capital Instruments subject to phase-out arrangements (only applicable between 1 Jan 2013 and 1 Jan 2022)</t>
  </si>
  <si>
    <t>specific credit risk adjustments</t>
  </si>
  <si>
    <t>CRR/CRD IV</t>
  </si>
  <si>
    <t>XS1956051145</t>
  </si>
  <si>
    <t>solo&amp;(sub-)consolidated</t>
  </si>
  <si>
    <t>6.750% 
Reset afer the first call date</t>
  </si>
  <si>
    <t>0.233% (updated yearly)
 resulting as the sum of 10 Year CMS + margin of 0.04 per cent. per annum. From July 2022 3-month Euribor + margin of 125 bps per annum</t>
  </si>
  <si>
    <t>5.800%</t>
  </si>
  <si>
    <t>Step up</t>
  </si>
  <si>
    <t>XS0310934061</t>
  </si>
  <si>
    <t>XS1576220484</t>
  </si>
  <si>
    <t>US456837AJ28</t>
  </si>
  <si>
    <t>US456837AH6</t>
  </si>
  <si>
    <t>US456837AG8</t>
  </si>
  <si>
    <t>XS1730885073</t>
  </si>
  <si>
    <t>XS1771838494</t>
  </si>
  <si>
    <t>XS1882544627 </t>
  </si>
  <si>
    <t xml:space="preserve">XS1882544973    </t>
  </si>
  <si>
    <t xml:space="preserve">XS1882544205    </t>
  </si>
  <si>
    <t>US456837AK90</t>
  </si>
  <si>
    <t>US456837AM56</t>
  </si>
  <si>
    <t>US456837AL73</t>
  </si>
  <si>
    <t>XS1909186451</t>
  </si>
  <si>
    <t>US45685NAA46 / USN4580HAA51</t>
  </si>
  <si>
    <t>XS1917901974</t>
  </si>
  <si>
    <t>XS1917902196</t>
  </si>
  <si>
    <t>XS1918892586</t>
  </si>
  <si>
    <t>JP552843AJQ6</t>
  </si>
  <si>
    <t>JP552843BJQ4</t>
  </si>
  <si>
    <t>XS1927765468</t>
  </si>
  <si>
    <t>XS1933820372</t>
  </si>
  <si>
    <t>XS1939254568</t>
  </si>
  <si>
    <t>XS1944307955</t>
  </si>
  <si>
    <t>XS1953146245</t>
  </si>
  <si>
    <t>JP552843AKE0</t>
  </si>
  <si>
    <t>JP552843BKE8</t>
  </si>
  <si>
    <t>XS1965536490</t>
  </si>
  <si>
    <t>XS1968711876</t>
  </si>
  <si>
    <t>US456837AP87</t>
  </si>
  <si>
    <t>US456837AQ60</t>
  </si>
  <si>
    <t xml:space="preserve">Laws of the State of New York, except that the waiver of set-off provisions will be governed by and construed in accordance with the laws of The Netherlands </t>
  </si>
  <si>
    <t>Laws of Japan</t>
  </si>
  <si>
    <t>Senior (grandfathered)</t>
  </si>
  <si>
    <t>EUR 123,000,000</t>
  </si>
  <si>
    <t>USD 1,500,000,000</t>
  </si>
  <si>
    <t>USD 500,000,000</t>
  </si>
  <si>
    <t>AUD 400,000,000</t>
  </si>
  <si>
    <t>AUD 175,000,000</t>
  </si>
  <si>
    <t>NOK 1,500,000,000</t>
  </si>
  <si>
    <t>JPY 107,500,000,000</t>
  </si>
  <si>
    <t>JPY 19,200,000,000</t>
  </si>
  <si>
    <t>GBP 60,000,000</t>
  </si>
  <si>
    <t>NOK 750,000,000</t>
  </si>
  <si>
    <t>AUD 130,000,000</t>
  </si>
  <si>
    <t>GBP 1,000,000,000</t>
  </si>
  <si>
    <t>JPY 88,900,000,000</t>
  </si>
  <si>
    <t>JPY 21,100,000,000</t>
  </si>
  <si>
    <t>EUR 45,000,000</t>
  </si>
  <si>
    <t>EUR 138,000,000</t>
  </si>
  <si>
    <t>Pre-defined fixed coupon amount as specified in the payment schedule</t>
  </si>
  <si>
    <t>LIBOR  plus 1.15%, interest reset quarterly</t>
  </si>
  <si>
    <t>3.950%</t>
  </si>
  <si>
    <t>3.150%</t>
  </si>
  <si>
    <t>1.375%</t>
  </si>
  <si>
    <t>1.125%</t>
  </si>
  <si>
    <t>1.000%</t>
  </si>
  <si>
    <t>2.000%</t>
  </si>
  <si>
    <t>3 Months EURIBOR + 0.85% Floating Rate</t>
  </si>
  <si>
    <t>4.100%</t>
  </si>
  <si>
    <t>4.550%</t>
  </si>
  <si>
    <t>3 Months LIBOR + 1.00% Floating Rate</t>
  </si>
  <si>
    <t>2.500%</t>
  </si>
  <si>
    <t>4.625%</t>
  </si>
  <si>
    <t>3 Months BBSW + 1.55% Floating Rate</t>
  </si>
  <si>
    <t xml:space="preserve">Structurally subordinated </t>
  </si>
  <si>
    <t xml:space="preserve">Event of default </t>
  </si>
  <si>
    <t>Amount recognised as TLAC eligible funds (as of most recent reporting date).
Specify in particular if some parts of the instruments are in different tiers of the TLAC eligible stack and if the amount recognised is different from the amount issued.</t>
  </si>
  <si>
    <t>26b</t>
  </si>
  <si>
    <t>Amount to be deducted from or added to Common Equity Tier 1 capital with regard to additional filters and deductions required pre CRR</t>
  </si>
  <si>
    <t>Of which: prudential filter regarding the introduction of amendments to IAS 19</t>
  </si>
  <si>
    <t>Regulatory capital elements of TLAC and adjustments</t>
  </si>
  <si>
    <t>Common Equity Tier 1 capital (CET1)</t>
  </si>
  <si>
    <t>AT1 instruments eligible under the TLAC framework</t>
  </si>
  <si>
    <t>T2 instruments eligible under the TLAC framework</t>
  </si>
  <si>
    <t>TLAC arising from regulatory capital</t>
  </si>
  <si>
    <t>Non-regulatory capital elements of TLAC</t>
  </si>
  <si>
    <t>External TLAC instruments issued directly by the bank and subordinated to excluded liabilities</t>
  </si>
  <si>
    <t>TLAC arising from non-regulatory capital instruments before adjustments</t>
  </si>
  <si>
    <t>Non-regulatory capital elements of TLAC: adjustments</t>
  </si>
  <si>
    <t>TLAC before deductions</t>
  </si>
  <si>
    <t>Deductions of investments in own other TLAC liabilities</t>
  </si>
  <si>
    <t>TLAC after deductions</t>
  </si>
  <si>
    <t>Risk-weighted assets and leverage exposure measure for TLAC purposes</t>
  </si>
  <si>
    <t>Total risk-weighted assets adjusted as permitted under the TLAC regime</t>
  </si>
  <si>
    <t>Leverage exposure measure</t>
  </si>
  <si>
    <t>TLAC ratios and buffers</t>
  </si>
  <si>
    <t>TLAC requirement (as a percentage of risk-weighted assets adjusted as permitted under the TLAC regime)</t>
  </si>
  <si>
    <t>TLAC (as a percentage of risk-weighted assets adjusted as permitted under the TLAC regime)</t>
  </si>
  <si>
    <t>TLAC requirement (as a percentage of leverage exposure)</t>
  </si>
  <si>
    <t>TLAC (as a percentage of leverage exposure)</t>
  </si>
  <si>
    <t>TLAC surplus</t>
  </si>
  <si>
    <t>TLAC: Other TLAC eligible instruments' main features</t>
  </si>
  <si>
    <t>ING Group TLAC surplus</t>
  </si>
  <si>
    <t>NL0000113587*</t>
  </si>
  <si>
    <t>NL0000116127*</t>
  </si>
  <si>
    <t>ING Perpetual Securities II (issued 19 June 2003) and ING Perpetual Securities III (issued 16 June 2004) will be floored at 0,00% in the case of a potential negative coupon rate as a consequence of market circumstances.</t>
  </si>
  <si>
    <t>CRD 131</t>
  </si>
  <si>
    <t>&gt; 1 year</t>
  </si>
  <si>
    <t>Public sector entities</t>
  </si>
  <si>
    <t>Multilateral development banks</t>
  </si>
  <si>
    <t>International organisations</t>
  </si>
  <si>
    <t>XS2048706837</t>
  </si>
  <si>
    <t>XS2049154078</t>
  </si>
  <si>
    <t>NOK 1,000,000,000</t>
  </si>
  <si>
    <t>US456837AR44</t>
  </si>
  <si>
    <t>XS2079079799</t>
  </si>
  <si>
    <t>USD 1,500</t>
  </si>
  <si>
    <t>5.750% 
Reset afer the first call date</t>
  </si>
  <si>
    <t>1.000%
Reset after the first call date</t>
  </si>
  <si>
    <t xml:space="preserve">   UK</t>
  </si>
  <si>
    <t xml:space="preserve">   France</t>
  </si>
  <si>
    <t xml:space="preserve">   Spain</t>
  </si>
  <si>
    <t xml:space="preserve">   Poland</t>
  </si>
  <si>
    <t xml:space="preserve">   Italy</t>
  </si>
  <si>
    <t>Of which stage 1</t>
  </si>
  <si>
    <t>Of which stage 2</t>
  </si>
  <si>
    <t>Of which stage 3</t>
  </si>
  <si>
    <t>Performing exposures</t>
  </si>
  <si>
    <t>Non-performing exposures</t>
  </si>
  <si>
    <t>Performing exposures – accumulated impairment and provisions</t>
  </si>
  <si>
    <t>Non-performing exposures – accumulated impairment, accumulated negative changes in fair value due to credit risk and provisions</t>
  </si>
  <si>
    <t>Accumulated partial write-off</t>
  </si>
  <si>
    <t>Collateral and financial guarantees received</t>
  </si>
  <si>
    <t>Gross carrying amount/nominal amount</t>
  </si>
  <si>
    <t>Accumulated impairment, accumulated negative changes in fair value due to credit risk and provisions</t>
  </si>
  <si>
    <t>Central banks</t>
  </si>
  <si>
    <t>General governments</t>
  </si>
  <si>
    <t>Credit institutions</t>
  </si>
  <si>
    <t>Other financial corporations</t>
  </si>
  <si>
    <t>Non-financial corporations</t>
  </si>
  <si>
    <t xml:space="preserve">          Of which SMEs</t>
  </si>
  <si>
    <t>Households</t>
  </si>
  <si>
    <t>Debt securities</t>
  </si>
  <si>
    <t>Off-balance-sheet exposures</t>
  </si>
  <si>
    <t>EBA Template 4: Performing and non-performing exposures and related provisions</t>
  </si>
  <si>
    <t>Gross carrying amount/nominal amount of exposures with forbearance measures</t>
  </si>
  <si>
    <t>Performing forborne</t>
  </si>
  <si>
    <t>Of which impaired</t>
  </si>
  <si>
    <t>On performing forborne exposure</t>
  </si>
  <si>
    <t>On non-performing forborne exposures</t>
  </si>
  <si>
    <t>Collateral received and financial guarantees received on forborne exposures</t>
  </si>
  <si>
    <t>Of which collateral and financial guarantees received on non-performing exposures with forbearance measures</t>
  </si>
  <si>
    <t>Loan commitments given</t>
  </si>
  <si>
    <t>EBA Template 3: Credit quality of performing and non-performing exposures by past due days</t>
  </si>
  <si>
    <t>EBA Template 1: Credit quality of forborne exposures</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</si>
  <si>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</si>
  <si>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</si>
  <si>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</si>
  <si>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</si>
  <si>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</si>
  <si>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</si>
  <si>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</si>
  <si>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Past due
&gt; 5 years ≤ 7 years</t>
  </si>
  <si>
    <t>Past due &gt; 7 years</t>
  </si>
  <si>
    <t xml:space="preserve">      Of which SMEs</t>
  </si>
  <si>
    <t>EUR 428.1</t>
  </si>
  <si>
    <t>EUR 553.1</t>
  </si>
  <si>
    <t>EUR 17,116,737,000</t>
  </si>
  <si>
    <t>EUR 17,116.7</t>
  </si>
  <si>
    <t>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a number of factors, including, without limitation: (1) changes in general economic conditions, in particular economic conditions in ING’s core markets (2) changes affecting interest rate levels, (3) changes in performance of financial markets, including developing markets, (4) changes in the fiscal position and the future economic performance of the US including potential consequences of a downgrade of the sovereign credit rating of the US government, (5) consequences of the United Kingdom’s withdrawal from the European Union, (6) introduction of, changes in or discontinuation of ‘benchmark’ indices, (7) inflation and deflation in our principal markets; changes in conditions in the credit and capital markets generally, including changes in borrower and counterparty creditworthiness, (8) changes in laws and regulations, including those governing financial services or financial institutions, and the interpretation and application thereof, (9) changes in compliance obligations, (10) geopolitical risks, political instability and policies and actions of governmental and regulatory authorities, (11) ING’s ability to meet minimum capital and other prudential regulatory requirements, (12) the outcome of current and future legal and regulatory proceedings, (13) changes in tax laws, (14) operational risks, such as system disruptions or failures, breaches of security, cyber-attacks, human error, changes in operational practices, inadequate controls including in respect of third parties with which we do business, natural disasters or outbreaks of communicable diseases, (15) risks and changes related to cybercrime including the effects of cyber-attacks and changes in legislation and regulation related to cybersecurity and data privacy, (16) changes in general competitive factors, (17) the inability to protect our intellectual property and infringement claims by third parties, (18) changes in credit ratings, (19) business, operational, regulatory, reputation and other risks and challenges in connection with climate change, (20) the inability to attract and retain key personnel, (21) conclusions with regard to purchase accounting assumptions and methodologies, and other changes in accounting assumptions and methodologies including changes in valuation of issued securities and credit market exposure, (22) changes in investor and customer behavior, (23) changes in the availability of, and costs associated with, sources of liquidity such as interbank funding, (24) changes affecting currency exchange rate, (25) changes in ownership that could affect the future availability to us of net operating loss, net capital and built-in loss carry forwards, (26) ING’s ability to achieve its strategy, including projected operational synergies and change programmes, and (27) the other risks and uncertainties detailed in the most recent annual report of ING Groep N.V. (including the Risk Factors contained therein) and ING’s more recent disclosures, including press releases, which are available on www.ING.com, (28) this annual report contains inactive textual addresses to internet websites operated by us and third parties. Reference to such websites is made for information purposes only, and information found at such websites is not incorporated by reference into this annual report. ING does not make any representation or warranty with respect to the accuracy or completeness of, or take any responsibility for, any information found at any websites operated by third parties. ING specifically disclaims any liability with respect to any information found at websites operated by third parties. ING cannot guarantee that websites operated by third parties remain available following the filing of this annual report or that any information found at such websites will not change following the filing of this annual report. Many of those factors are beyond ING’s control.
Any forward looking statements made by or on behalf of ING speak only as of the date they are made, and ING assumes no obligation to publicly update or revise any forward-looking statements, whether as a result of new information or for any other reason.
This document does not constitute an offer to sell, or a solicitation of an offer to purchase, any securities in the United States or any other jurisdiction.</t>
  </si>
  <si>
    <t xml:space="preserve">   Other Europe</t>
  </si>
  <si>
    <t>Accumulated impairment, accumulated negative changes in fair value due to credit risk and provisions*</t>
  </si>
  <si>
    <t>* "Accumulated impairment, accumulated negative changes in fair value due to credit risk and provisions" have been adjusted.</t>
  </si>
  <si>
    <t>Loans and advances subject to moratorium</t>
  </si>
  <si>
    <t xml:space="preserve">          Of which: Collateralised by residential immovable property</t>
  </si>
  <si>
    <t xml:space="preserve">          Of which: Small and Medium-sized Enterprises</t>
  </si>
  <si>
    <t xml:space="preserve">          Of which: Collateralised by commercial immovable property</t>
  </si>
  <si>
    <t>Loans and advances for which moratorium was offered</t>
  </si>
  <si>
    <t>Loans and advances subject to moratorium (granted)</t>
  </si>
  <si>
    <t>Gross carrying amount</t>
  </si>
  <si>
    <t xml:space="preserve">Accumulated impairment, accumulated negative changes in fair value due to credit risk </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</si>
  <si>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</si>
  <si>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</si>
  <si>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</si>
  <si>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 xml:space="preserve">Inflows to </t>
  </si>
  <si>
    <t>non-performing exposures</t>
  </si>
  <si>
    <t>Of which: 
legislative moratoria</t>
  </si>
  <si>
    <t>Of which: 
expired</t>
  </si>
  <si>
    <t>Residual maturity of moratoria</t>
  </si>
  <si>
    <t>&lt;= 3 months</t>
  </si>
  <si>
    <t>&gt; 3 months
&lt;= 6 months</t>
  </si>
  <si>
    <t>&gt; 6 months
&lt;= 9 months</t>
  </si>
  <si>
    <t>&gt; 9 months
&lt;= 12 months</t>
  </si>
  <si>
    <t>Newly originated loans and advances subject to public guarantee schemes</t>
  </si>
  <si>
    <t>Public guarantees received</t>
  </si>
  <si>
    <t>Maximum amount of the guarantee that can be considered</t>
  </si>
  <si>
    <t>Of which: forborne</t>
  </si>
  <si>
    <t>Inflows to non-performing exposures</t>
  </si>
  <si>
    <t>Covid -19 measures disclosure</t>
  </si>
  <si>
    <t>Template 1: Information on loans and advances subject to legislative and non-legislative moratoria</t>
  </si>
  <si>
    <t>Template 2: Breakdown of loans and advances subject to legislative and non-legislative moratoria by residual maturity of moratoria</t>
  </si>
  <si>
    <t>Template 3: Information on newly originated loans and advances provided under newly applicable public guarantee schemes introduced in response to COVID-19 crisis</t>
  </si>
  <si>
    <t>Template IFRS 9-FL: Comparison of institutions’ own funds and capital and leverage ratios with and without the application of transitional arrangements for IFRS 9 or analogous ECLs</t>
  </si>
  <si>
    <t>IFRS 9 TRANSITIONAL ARRANGEMENTS</t>
  </si>
  <si>
    <t>Available capital (amounts)</t>
  </si>
  <si>
    <t>Common Equity Tier 1 (CET1) capital as if IFRS 9 or analogous ECLs transitional arrangements had not been applied</t>
  </si>
  <si>
    <t>Tier 1 capital</t>
  </si>
  <si>
    <t>Tier 1 capital as if IFRS 9 or analogous ECLs transitional arrangements had not been applied</t>
  </si>
  <si>
    <t>Total capital</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</si>
  <si>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</si>
  <si>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</si>
  <si>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</si>
  <si>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</si>
  <si>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</si>
  <si>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 as if IFRS 9 or analogous ECLs transitional arrangements had not been applied</t>
  </si>
  <si>
    <t>Tier 1 (as a percentage of risk exposure amount) as if IFRS 9 or analogous ECLs transitional arrangements had not been applied</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</si>
  <si>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</si>
  <si>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</si>
  <si>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</si>
  <si>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XS2122174415</t>
  </si>
  <si>
    <t>XS2176621170</t>
  </si>
  <si>
    <t>USD 750</t>
  </si>
  <si>
    <t>USD 564.1</t>
  </si>
  <si>
    <t>USD 86.1</t>
  </si>
  <si>
    <t>USD 750,000,000</t>
  </si>
  <si>
    <t>USD 867,787,000</t>
  </si>
  <si>
    <t>USD 132,467,000</t>
  </si>
  <si>
    <t>Any calendar day during the six months period commencing on (and including) 16 May 2029 to (and including) the First Reset Date 16 November 2029.</t>
  </si>
  <si>
    <t>Any calendar day falling in the period from (and including) 26 February 2026 to (and including) 26 May 2026</t>
  </si>
  <si>
    <t>Any Interest Payment Date thereafter</t>
  </si>
  <si>
    <t>0.19% 
(updated quarterly) The rate shall be the linear interpolated effective yield calculated on the basis of the opening prices on the relevant Interest determination Date for two Dutch state loans with remaining terms most closely corresponding to 10 years (as from such Interest Determination Date) (the ‘Reference Loans’) recalculated to a quarterly based rate, plus 0.50%.</t>
  </si>
  <si>
    <t>0.000%
(updated quarterly). The rate shall be the linear interpolated effective yield on the relevant Interest determination Date for two Dutch state loans with remaining terms most closely corresponding to 10 years (as from such Interest Determination Date) (the ‘Reference Loans’) recalculated to a quarterly based rate, plus 0.10%.</t>
  </si>
  <si>
    <t>4.875% 
Reset after the first call date</t>
  </si>
  <si>
    <t>2.125% 
Reset from (and including) 26 May 2026</t>
  </si>
  <si>
    <t>1. if the ordinary shares are then admitted to trading on a Relevant Stock Exchange, the Conversion Price per Ordinary Share in respect of the Capital Securities is the higher of (i) the Current Market Price of an Ordinary Share translated into U.S. dollars at the Prevailing Rate, (ii) the Floor Price and (iii) the nominal value of an Ordinary Share at the time of conversion (being €0.01 on the Closing Date) translated into U.S. dollars at the Prevailing Rate, or (b) not then admitted to trading on a Relevant Stock Exchange, the Conversion Price will be the higher of (ii) and (iii) above. The Floor Price is fixed at U.S.$9.00 per Ordinary Share, subject to adjustment as described under Condition 6(e).</t>
  </si>
  <si>
    <t>(Exposures exempted in accordance with Article 500b amending Regulations (EU) No 575/2013 and (EU) 2019/876.</t>
  </si>
  <si>
    <t>Leverage ratio (excluding the impact of any applicable temporary exemption of certain exposures to central banks in view of the COVID-19 pandemic)</t>
  </si>
  <si>
    <t>Accompanying narrative:</t>
  </si>
  <si>
    <t>For ING’s credit derivative positions as of 30 June 2020, the largest notional is under single-name credit default swap (CDS), and a small notional is under Index CDS (IXCDS). 
Compared to 4Q2019, the total notional for both protection bought and protection sold decreased. For protection bought, the total fair value became less negative in 2Q2020 compared to 4Q2019, mainly due to an increase in assets in corporates and sovereigns. On the other hand, the fair value of protection sold became less positive in 2Q2020 compared to 4Q2019, mainly to a decrease liabilities in sovereigns.</t>
  </si>
  <si>
    <t>Market risk Regulatory Capital increased during the first half of 2020 compared to 2019. The increase is driven by increases in 10DVaR and SVaR, while IRC decreased. The increases in 10D HVaR and 10D SVaR reflect the COVID-19 crisis and increased market volatility, especially during March 2020.</t>
  </si>
  <si>
    <t>EU OV1: Overview of RWA</t>
  </si>
  <si>
    <t>1 Please note that Tier 1 Capital per June 2020 includes grandfathered hybrids to an amount of EUR 982 million (2019: EUR 1,604 million)</t>
  </si>
  <si>
    <t>Management overlay for SME is not included in the provisions reported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</si>
</sst>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00_-;\-* #,##0.00_-;_-* &quot;-&quot;??_-;_-@_-"/>
    <numFmt numFmtId="165" formatCode="_-&quot;£&quot;* #,##0.00_-;\-&quot;£&quot;* #,##0.00_-;_-&quot;£&quot;* &quot;-&quot;??_-;_-@_-"/>
    <numFmt numFmtId="166" formatCode="[$-F800]dddd\,\ mmmm\ dd\,\ yyyy"/>
    <numFmt numFmtId="167" formatCode="#,##0_ ;\-#,##0\ "/>
    <numFmt numFmtId="168" formatCode="[$-809]dd\ mmmm\ yyyy;@"/>
    <numFmt numFmtId="169" formatCode="#,##0.000000_ ;\-#,##0.000000\ "/>
    <numFmt numFmtId="170" formatCode="_ * #,##0_ ;_ * \-#,##0_ ;_ * &quot;-&quot;??_ ;_ @_ "/>
    <numFmt numFmtId="171" formatCode="#,##0.000000"/>
    <numFmt numFmtId="172" formatCode="_(* #,##0.00_);_(* \(#,##0.00\);_(* &quot;-&quot;??_);_(@_)"/>
    <numFmt numFmtId="173" formatCode="_-* #,##0_-;\-* #,##0_-;_-* &quot;-&quot;??_-;_-@_-"/>
    <numFmt numFmtId="174" formatCode="dd\ mmm\ yyyy"/>
    <numFmt numFmtId="175" formatCode="0.0000%"/>
    <numFmt numFmtId="176" formatCode="0.0%"/>
    <numFmt numFmtId="177" formatCode="#,###,,"/>
    <numFmt numFmtId="178" formatCode="#,##0.00_ ;\-#,##0.00\ "/>
    <numFmt numFmtId="179" formatCode="0.000%"/>
    <numFmt numFmtId="180" formatCode="_-* #,##0.000_-;\-* #,##0.000_-;_-* &quot;-&quot;??_-;_-@_-"/>
  </numFmts>
  <fonts count="36" x14ac:knownFonts="1">
    <font>
      <sz val="11"/>
      <color theme="1"/>
      <name val="Calibri"/>
      <family val="2"/>
      <scheme val="minor"/>
    </font>
    <font>
      <sz val="7.5"/>
      <color theme="1"/>
      <name val="ING Me"/>
    </font>
    <font>
      <b/>
      <sz val="8"/>
      <color rgb="FFFFFFFF"/>
      <name val="ING Me"/>
    </font>
    <font>
      <sz val="7"/>
      <color theme="1"/>
      <name val="ING Me"/>
    </font>
    <font>
      <sz val="8"/>
      <color theme="1"/>
      <name val="ING Me"/>
    </font>
    <font>
      <b/>
      <sz val="8"/>
      <color theme="1"/>
      <name val="ING Me"/>
    </font>
    <font>
      <sz val="11"/>
      <color theme="1"/>
      <name val="ING Me"/>
    </font>
    <font>
      <b/>
      <sz val="8"/>
      <color rgb="FF000000"/>
      <name val="ING Me"/>
    </font>
    <font>
      <sz val="11"/>
      <color theme="1"/>
      <name val="Calibri"/>
      <family val="2"/>
      <scheme val="minor"/>
    </font>
    <font>
      <sz val="10"/>
      <name val="Arial"/>
      <family val="2"/>
    </font>
    <font>
      <b/>
      <sz val="8"/>
      <color indexed="8"/>
      <name val="ING Me"/>
    </font>
    <font>
      <sz val="8"/>
      <color indexed="8"/>
      <name val="ING Me"/>
    </font>
    <font>
      <b/>
      <sz val="8"/>
      <color theme="0"/>
      <name val="ING Me"/>
    </font>
    <font>
      <u/>
      <sz val="11"/>
      <color theme="10"/>
      <name val="Calibri"/>
      <family val="2"/>
      <scheme val="minor"/>
    </font>
    <font>
      <b/>
      <sz val="14"/>
      <color theme="1"/>
      <name val="ING Me"/>
    </font>
    <font>
      <u/>
      <sz val="8"/>
      <color theme="10"/>
      <name val="ING Me"/>
    </font>
    <font>
      <b/>
      <sz val="8"/>
      <name val="ING Me"/>
    </font>
    <font>
      <b/>
      <sz val="11"/>
      <color rgb="FFFF6400"/>
      <name val="ING Me"/>
    </font>
    <font>
      <sz val="8"/>
      <name val="ING Me"/>
    </font>
    <font>
      <b/>
      <sz val="8"/>
      <color rgb="FFFF6200"/>
      <name val="ING Me"/>
    </font>
    <font>
      <sz val="8"/>
      <color rgb="FFFF6200"/>
      <name val="ING Me"/>
    </font>
    <font>
      <sz val="12"/>
      <color theme="0"/>
      <name val="ING Me"/>
    </font>
    <font>
      <vertAlign val="superscript"/>
      <sz val="8"/>
      <color theme="1"/>
      <name val="ING Me"/>
    </font>
    <font>
      <i/>
      <sz val="8"/>
      <color theme="1"/>
      <name val="ING Me"/>
    </font>
    <font>
      <sz val="8"/>
      <color theme="0" tint="-0.499984740745262"/>
      <name val="ING Me"/>
    </font>
    <font>
      <b/>
      <sz val="8"/>
      <color theme="0" tint="-0.499984740745262"/>
      <name val="ING Me"/>
    </font>
    <font>
      <sz val="8"/>
      <color rgb="FF333333"/>
      <name val="ING Me"/>
    </font>
    <font>
      <b/>
      <sz val="8"/>
      <color rgb="FF333333"/>
      <name val="ING Me"/>
    </font>
    <font>
      <b/>
      <sz val="8"/>
      <color indexed="63"/>
      <name val="ING Me"/>
    </font>
    <font>
      <sz val="10"/>
      <name val="ING Me"/>
    </font>
    <font>
      <b/>
      <i/>
      <sz val="10"/>
      <color theme="1"/>
      <name val="ING Me"/>
    </font>
    <font>
      <b/>
      <sz val="10"/>
      <name val="ING Me"/>
    </font>
    <font>
      <sz val="8"/>
      <color theme="1"/>
      <name val="Calibri"/>
      <family val="2"/>
      <scheme val="minor"/>
    </font>
    <font>
      <b/>
      <sz val="10"/>
      <color theme="0"/>
      <name val="ING Me"/>
    </font>
    <font>
      <sz val="6"/>
      <color theme="1"/>
      <name val="ING Me"/>
    </font>
    <font>
      <sz val="8"/>
      <color rgb="FF000000"/>
      <name val="ING Me"/>
    </font>
  </fonts>
  <fills count="9">
    <fill>
      <patternFill patternType="none"/>
    </fill>
    <fill>
      <patternFill patternType="gray125"/>
    </fill>
    <fill>
      <patternFill patternType="solid">
        <fgColor theme="0"/>
        <bgColor indexed="64"/>
      </patternFill>
    </fill>
    <fill>
      <patternFill patternType="solid">
        <fgColor rgb="FFFF6600"/>
        <bgColor indexed="64"/>
      </patternFill>
    </fill>
    <fill>
      <patternFill patternType="solid">
        <fgColor rgb="FFFFFFFF"/>
        <bgColor indexed="64"/>
      </patternFill>
    </fill>
    <fill>
      <patternFill patternType="solid">
        <fgColor rgb="FFF0F0F0"/>
        <bgColor indexed="64"/>
      </patternFill>
    </fill>
    <fill>
      <patternFill patternType="solid">
        <fgColor rgb="FFFF6200"/>
        <bgColor indexed="64"/>
      </patternFill>
    </fill>
    <fill>
      <patternFill patternType="solid">
        <fgColor theme="1" tint="0.499984740745262"/>
        <bgColor indexed="64"/>
      </patternFill>
    </fill>
    <fill>
      <patternFill patternType="solid">
        <fgColor theme="0" tint="-4.9989318521683403E-2"/>
        <bgColor indexed="64"/>
      </patternFill>
    </fill>
  </fills>
  <borders count="37">
    <border>
      <left/>
      <right/>
      <top/>
      <bottom/>
      <diagonal/>
    </border>
    <border>
      <left/>
      <right/>
      <top/>
      <bottom style="medium">
        <color rgb="FFA8A8A8"/>
      </bottom>
      <diagonal/>
    </border>
    <border>
      <left/>
      <right/>
      <top style="medium">
        <color rgb="FFA8A8A8"/>
      </top>
      <bottom style="medium">
        <color rgb="FFA8A8A8"/>
      </bottom>
      <diagonal/>
    </border>
    <border>
      <left/>
      <right/>
      <top/>
      <bottom style="thick">
        <color rgb="FFA8A8A8"/>
      </bottom>
      <diagonal/>
    </border>
    <border>
      <left/>
      <right/>
      <top style="medium">
        <color rgb="FFA8A8A8"/>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rgb="FFFF6600"/>
      </top>
      <bottom style="medium">
        <color rgb="FFA8A8A8"/>
      </bottom>
      <diagonal/>
    </border>
    <border>
      <left/>
      <right/>
      <top/>
      <bottom style="medium">
        <color indexed="55"/>
      </bottom>
      <diagonal/>
    </border>
    <border>
      <left/>
      <right/>
      <top style="medium">
        <color indexed="55"/>
      </top>
      <bottom style="medium">
        <color indexed="55"/>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diagonal/>
    </border>
    <border>
      <left/>
      <right/>
      <top/>
      <bottom style="thin">
        <color rgb="FFFF6600"/>
      </bottom>
      <diagonal/>
    </border>
    <border>
      <left/>
      <right/>
      <top/>
      <bottom style="medium">
        <color indexed="64"/>
      </bottom>
      <diagonal/>
    </border>
    <border>
      <left style="thin">
        <color theme="0" tint="-0.24994659260841701"/>
      </left>
      <right/>
      <top/>
      <bottom/>
      <diagonal/>
    </border>
    <border>
      <left/>
      <right style="thin">
        <color theme="0" tint="-0.24994659260841701"/>
      </right>
      <top/>
      <bottom style="medium">
        <color rgb="FFA8A8A8"/>
      </bottom>
      <diagonal/>
    </border>
    <border>
      <left/>
      <right style="thin">
        <color theme="0" tint="-0.24994659260841701"/>
      </right>
      <top style="medium">
        <color rgb="FFA8A8A8"/>
      </top>
      <bottom/>
      <diagonal/>
    </border>
    <border>
      <left style="thin">
        <color theme="0" tint="-0.24994659260841701"/>
      </left>
      <right/>
      <top/>
      <bottom style="medium">
        <color rgb="FFA8A8A8"/>
      </bottom>
      <diagonal/>
    </border>
    <border>
      <left/>
      <right style="thin">
        <color theme="0" tint="-0.24994659260841701"/>
      </right>
      <top style="medium">
        <color rgb="FFA8A8A8"/>
      </top>
      <bottom style="medium">
        <color rgb="FFA8A8A8"/>
      </bottom>
      <diagonal/>
    </border>
    <border>
      <left style="medium">
        <color rgb="FFA8A8A8"/>
      </left>
      <right style="medium">
        <color rgb="FFA8A8A8"/>
      </right>
      <top style="medium">
        <color rgb="FFA8A8A8"/>
      </top>
      <bottom style="medium">
        <color rgb="FFA8A8A8"/>
      </bottom>
      <diagonal/>
    </border>
    <border>
      <left style="medium">
        <color rgb="FFA8A8A8"/>
      </left>
      <right/>
      <top style="medium">
        <color rgb="FFA8A8A8"/>
      </top>
      <bottom/>
      <diagonal/>
    </border>
    <border>
      <left/>
      <right style="medium">
        <color rgb="FFA8A8A8"/>
      </right>
      <top style="medium">
        <color rgb="FFA8A8A8"/>
      </top>
      <bottom/>
      <diagonal/>
    </border>
    <border>
      <left style="medium">
        <color rgb="FFA8A8A8"/>
      </left>
      <right/>
      <top/>
      <bottom style="medium">
        <color rgb="FFA8A8A8"/>
      </bottom>
      <diagonal/>
    </border>
    <border>
      <left/>
      <right style="medium">
        <color rgb="FFA8A8A8"/>
      </right>
      <top style="medium">
        <color rgb="FFA8A8A8"/>
      </top>
      <bottom style="medium">
        <color rgb="FFA8A8A8"/>
      </bottom>
      <diagonal/>
    </border>
    <border>
      <left style="medium">
        <color rgb="FFA8A8A8"/>
      </left>
      <right style="medium">
        <color rgb="FFA8A8A8"/>
      </right>
      <top/>
      <bottom style="medium">
        <color rgb="FFA8A8A8"/>
      </bottom>
      <diagonal/>
    </border>
    <border>
      <left style="medium">
        <color rgb="FFA8A8A8"/>
      </left>
      <right style="medium">
        <color rgb="FFA8A8A8"/>
      </right>
      <top/>
      <bottom/>
      <diagonal/>
    </border>
    <border>
      <left style="medium">
        <color rgb="FFA8A8A8"/>
      </left>
      <right style="medium">
        <color rgb="FFA8A8A8"/>
      </right>
      <top style="medium">
        <color rgb="FFA8A8A8"/>
      </top>
      <bottom/>
      <diagonal/>
    </border>
    <border>
      <left style="medium">
        <color rgb="FFA8A8A8"/>
      </left>
      <right/>
      <top style="medium">
        <color rgb="FFA8A8A8"/>
      </top>
      <bottom style="medium">
        <color rgb="FFA8A8A8"/>
      </bottom>
      <diagonal/>
    </border>
    <border>
      <left style="medium">
        <color rgb="FFA8A8A8"/>
      </left>
      <right/>
      <top/>
      <bottom/>
      <diagonal/>
    </border>
    <border>
      <left/>
      <right style="medium">
        <color rgb="FFA8A8A8"/>
      </right>
      <top/>
      <bottom/>
      <diagonal/>
    </border>
    <border>
      <left/>
      <right style="medium">
        <color rgb="FFA8A8A8"/>
      </right>
      <top/>
      <bottom style="medium">
        <color rgb="FFA8A8A8"/>
      </bottom>
      <diagonal/>
    </border>
  </borders>
  <cellStyleXfs count="11">
    <xf numFmtId="0" fontId="0" fillId="0" borderId="0"/>
    <xf numFmtId="164"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0" fontId="9" fillId="0" borderId="0"/>
    <xf numFmtId="0" fontId="8" fillId="0" borderId="0"/>
    <xf numFmtId="172" fontId="9" fillId="0" borderId="0" applyFont="0" applyFill="0" applyBorder="0" applyAlignment="0" applyProtection="0"/>
    <xf numFmtId="0" fontId="13" fillId="0" borderId="0" applyNumberFormat="0" applyFill="0" applyBorder="0" applyAlignment="0" applyProtection="0"/>
    <xf numFmtId="0" fontId="9" fillId="0" borderId="0">
      <alignment vertical="center"/>
    </xf>
    <xf numFmtId="0" fontId="8" fillId="0" borderId="0"/>
    <xf numFmtId="164" fontId="8" fillId="0" borderId="0" applyFont="0" applyFill="0" applyBorder="0" applyAlignment="0" applyProtection="0"/>
  </cellStyleXfs>
  <cellXfs count="450">
    <xf numFmtId="0" fontId="0" fillId="0" borderId="0" xfId="0"/>
    <xf numFmtId="0" fontId="0" fillId="2" borderId="0" xfId="0" applyFill="1"/>
    <xf numFmtId="0" fontId="4" fillId="2" borderId="0" xfId="0" applyFont="1" applyFill="1" applyAlignment="1">
      <alignment vertical="center"/>
    </xf>
    <xf numFmtId="0" fontId="6" fillId="2" borderId="0" xfId="0" applyFont="1" applyFill="1"/>
    <xf numFmtId="0" fontId="5" fillId="2" borderId="0" xfId="0" applyFont="1" applyFill="1" applyAlignment="1">
      <alignment vertical="center"/>
    </xf>
    <xf numFmtId="0" fontId="2" fillId="2" borderId="0" xfId="0" applyFont="1" applyFill="1" applyAlignment="1">
      <alignment vertical="center"/>
    </xf>
    <xf numFmtId="0" fontId="4" fillId="2" borderId="0" xfId="0" applyFont="1" applyFill="1"/>
    <xf numFmtId="0" fontId="9" fillId="2" borderId="0" xfId="4" applyFill="1"/>
    <xf numFmtId="0" fontId="9" fillId="0" borderId="0" xfId="4"/>
    <xf numFmtId="0" fontId="9" fillId="2" borderId="0" xfId="4" applyFill="1" applyBorder="1"/>
    <xf numFmtId="0" fontId="14" fillId="2" borderId="0" xfId="0" applyFont="1" applyFill="1"/>
    <xf numFmtId="0" fontId="4" fillId="2" borderId="5" xfId="0" applyFont="1" applyFill="1" applyBorder="1"/>
    <xf numFmtId="0" fontId="4" fillId="2" borderId="6" xfId="0" applyFont="1" applyFill="1" applyBorder="1"/>
    <xf numFmtId="0" fontId="2" fillId="2" borderId="0" xfId="0" applyFont="1" applyFill="1" applyAlignment="1">
      <alignment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2" fillId="0" borderId="0" xfId="0" applyFont="1" applyAlignment="1">
      <alignment wrapText="1"/>
    </xf>
    <xf numFmtId="0" fontId="4" fillId="2" borderId="12" xfId="0" applyFont="1" applyFill="1" applyBorder="1"/>
    <xf numFmtId="0" fontId="17" fillId="0" borderId="0" xfId="0" applyFont="1" applyAlignment="1">
      <alignment vertical="center"/>
    </xf>
    <xf numFmtId="0" fontId="4" fillId="2" borderId="0" xfId="0" applyFont="1" applyFill="1" applyAlignment="1">
      <alignment horizontal="center" wrapText="1"/>
    </xf>
    <xf numFmtId="0" fontId="15" fillId="2" borderId="10" xfId="7" applyFont="1" applyFill="1" applyBorder="1" applyAlignment="1">
      <alignment horizontal="right"/>
    </xf>
    <xf numFmtId="0" fontId="15" fillId="2" borderId="11" xfId="7" applyFont="1" applyFill="1" applyBorder="1" applyAlignment="1">
      <alignment horizontal="right"/>
    </xf>
    <xf numFmtId="0" fontId="12" fillId="3" borderId="15" xfId="0" applyFont="1" applyFill="1" applyBorder="1"/>
    <xf numFmtId="0" fontId="12" fillId="3" borderId="13" xfId="0" applyFont="1" applyFill="1" applyBorder="1"/>
    <xf numFmtId="0" fontId="12" fillId="3" borderId="16" xfId="0" applyFont="1" applyFill="1" applyBorder="1"/>
    <xf numFmtId="0" fontId="12" fillId="3" borderId="10" xfId="0" applyFont="1" applyFill="1" applyBorder="1"/>
    <xf numFmtId="0" fontId="12" fillId="3" borderId="10" xfId="0" applyFont="1" applyFill="1" applyBorder="1" applyAlignment="1">
      <alignment horizontal="right"/>
    </xf>
    <xf numFmtId="0" fontId="15" fillId="0" borderId="14" xfId="7" applyFont="1" applyBorder="1" applyAlignment="1">
      <alignment horizontal="right"/>
    </xf>
    <xf numFmtId="0" fontId="4" fillId="0" borderId="0" xfId="0" applyFont="1"/>
    <xf numFmtId="0" fontId="20" fillId="2" borderId="0" xfId="0" applyFont="1" applyFill="1" applyAlignment="1">
      <alignment vertical="center" wrapText="1"/>
    </xf>
    <xf numFmtId="0" fontId="4" fillId="2" borderId="1" xfId="0" applyFont="1" applyFill="1" applyBorder="1" applyAlignment="1">
      <alignment horizontal="right" vertical="center" wrapText="1"/>
    </xf>
    <xf numFmtId="0" fontId="4" fillId="2" borderId="2" xfId="0" applyFont="1" applyFill="1" applyBorder="1" applyAlignment="1">
      <alignment horizontal="right" vertical="center" wrapText="1"/>
    </xf>
    <xf numFmtId="0" fontId="20" fillId="2" borderId="1" xfId="0" applyFont="1" applyFill="1" applyBorder="1" applyAlignment="1">
      <alignment vertical="center" wrapText="1"/>
    </xf>
    <xf numFmtId="0" fontId="5" fillId="0" borderId="1" xfId="0" applyFont="1" applyBorder="1" applyAlignment="1">
      <alignment vertical="center" wrapText="1"/>
    </xf>
    <xf numFmtId="3" fontId="5" fillId="2" borderId="1" xfId="0" applyNumberFormat="1" applyFont="1" applyFill="1" applyBorder="1" applyAlignment="1">
      <alignment horizontal="right" vertical="center" wrapText="1"/>
    </xf>
    <xf numFmtId="3" fontId="4" fillId="0" borderId="1" xfId="0" applyNumberFormat="1" applyFont="1" applyBorder="1" applyAlignment="1">
      <alignment horizontal="right" vertical="center" wrapText="1"/>
    </xf>
    <xf numFmtId="3" fontId="4" fillId="4" borderId="1" xfId="0" applyNumberFormat="1" applyFont="1" applyFill="1" applyBorder="1" applyAlignment="1">
      <alignment horizontal="right" vertical="center" wrapText="1"/>
    </xf>
    <xf numFmtId="0" fontId="4" fillId="0" borderId="1" xfId="0" applyFont="1" applyBorder="1" applyAlignment="1">
      <alignment vertical="center" wrapText="1"/>
    </xf>
    <xf numFmtId="0" fontId="4" fillId="2" borderId="1" xfId="0" applyFont="1" applyFill="1" applyBorder="1" applyAlignment="1">
      <alignment vertical="center" wrapText="1"/>
    </xf>
    <xf numFmtId="3" fontId="5" fillId="2" borderId="1" xfId="0" applyNumberFormat="1" applyFont="1" applyFill="1" applyBorder="1" applyAlignment="1">
      <alignment horizontal="left" vertical="center" wrapText="1"/>
    </xf>
    <xf numFmtId="0" fontId="21" fillId="3" borderId="0" xfId="7" applyFont="1" applyFill="1"/>
    <xf numFmtId="166" fontId="19" fillId="2" borderId="1" xfId="0" applyNumberFormat="1" applyFont="1" applyFill="1" applyBorder="1" applyAlignment="1">
      <alignment vertical="center" wrapText="1"/>
    </xf>
    <xf numFmtId="3" fontId="4" fillId="2" borderId="0" xfId="0" applyNumberFormat="1" applyFont="1" applyFill="1"/>
    <xf numFmtId="3" fontId="4" fillId="2" borderId="1" xfId="0" applyNumberFormat="1" applyFont="1" applyFill="1" applyBorder="1" applyAlignment="1">
      <alignment horizontal="left" vertical="center" wrapText="1"/>
    </xf>
    <xf numFmtId="167" fontId="4" fillId="2" borderId="0" xfId="0" applyNumberFormat="1" applyFont="1" applyFill="1"/>
    <xf numFmtId="167" fontId="16" fillId="4" borderId="1" xfId="3" applyNumberFormat="1" applyFont="1" applyFill="1" applyBorder="1" applyAlignment="1">
      <alignment horizontal="right" vertical="center" wrapText="1"/>
    </xf>
    <xf numFmtId="3" fontId="5" fillId="5" borderId="0" xfId="0" applyNumberFormat="1" applyFont="1" applyFill="1" applyBorder="1" applyAlignment="1">
      <alignment horizontal="center" vertical="center" wrapText="1"/>
    </xf>
    <xf numFmtId="3" fontId="5" fillId="5" borderId="1" xfId="0" applyNumberFormat="1" applyFont="1" applyFill="1" applyBorder="1" applyAlignment="1">
      <alignment horizontal="center" vertical="center" wrapText="1"/>
    </xf>
    <xf numFmtId="169" fontId="4" fillId="2" borderId="0" xfId="0" applyNumberFormat="1" applyFont="1" applyFill="1"/>
    <xf numFmtId="170" fontId="4" fillId="2" borderId="0" xfId="1" applyNumberFormat="1" applyFont="1" applyFill="1"/>
    <xf numFmtId="170" fontId="4" fillId="2" borderId="0" xfId="0" applyNumberFormat="1" applyFont="1" applyFill="1"/>
    <xf numFmtId="0" fontId="5" fillId="2" borderId="1" xfId="0" applyFont="1" applyFill="1" applyBorder="1" applyAlignment="1">
      <alignment vertical="center" wrapText="1"/>
    </xf>
    <xf numFmtId="3" fontId="16" fillId="2" borderId="1" xfId="0" applyNumberFormat="1" applyFont="1" applyFill="1" applyBorder="1" applyAlignment="1">
      <alignment horizontal="right" vertical="center" wrapText="1"/>
    </xf>
    <xf numFmtId="171" fontId="16" fillId="5" borderId="1" xfId="0" applyNumberFormat="1" applyFont="1" applyFill="1" applyBorder="1" applyAlignment="1">
      <alignment horizontal="right" vertical="center" wrapText="1"/>
    </xf>
    <xf numFmtId="171" fontId="16" fillId="2" borderId="1" xfId="0" applyNumberFormat="1" applyFont="1" applyFill="1" applyBorder="1" applyAlignment="1">
      <alignment horizontal="right" vertical="center" wrapText="1"/>
    </xf>
    <xf numFmtId="3" fontId="4" fillId="5" borderId="1" xfId="0" applyNumberFormat="1" applyFont="1" applyFill="1" applyBorder="1" applyAlignment="1">
      <alignment horizontal="right" vertical="center" wrapText="1"/>
    </xf>
    <xf numFmtId="10" fontId="16" fillId="5" borderId="1" xfId="2" applyNumberFormat="1" applyFont="1" applyFill="1" applyBorder="1" applyAlignment="1">
      <alignment horizontal="right" vertical="center" wrapText="1"/>
    </xf>
    <xf numFmtId="10" fontId="5" fillId="5" borderId="1" xfId="2" applyNumberFormat="1" applyFont="1" applyFill="1" applyBorder="1" applyAlignment="1">
      <alignment horizontal="righ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3" fontId="4" fillId="2" borderId="3" xfId="0" applyNumberFormat="1" applyFont="1" applyFill="1" applyBorder="1" applyAlignment="1">
      <alignment horizontal="right" vertical="center" wrapText="1"/>
    </xf>
    <xf numFmtId="0" fontId="4" fillId="2" borderId="3" xfId="0" applyFont="1" applyFill="1" applyBorder="1" applyAlignment="1">
      <alignment horizontal="right" vertical="center" wrapText="1"/>
    </xf>
    <xf numFmtId="0" fontId="5" fillId="2" borderId="3" xfId="0" applyFont="1" applyFill="1" applyBorder="1" applyAlignment="1">
      <alignment vertical="center" wrapText="1"/>
    </xf>
    <xf numFmtId="3" fontId="5" fillId="2" borderId="3" xfId="0" applyNumberFormat="1" applyFont="1" applyFill="1" applyBorder="1" applyAlignment="1">
      <alignment horizontal="right" vertical="center" wrapText="1"/>
    </xf>
    <xf numFmtId="0" fontId="4" fillId="2" borderId="0" xfId="0" applyFont="1" applyFill="1" applyAlignment="1">
      <alignment horizontal="right" vertical="center" wrapText="1"/>
    </xf>
    <xf numFmtId="0" fontId="4" fillId="2" borderId="3" xfId="0" applyFont="1" applyFill="1" applyBorder="1" applyAlignment="1">
      <alignment vertical="center" wrapText="1"/>
    </xf>
    <xf numFmtId="0" fontId="5" fillId="2" borderId="3" xfId="0" applyFont="1" applyFill="1" applyBorder="1" applyAlignment="1">
      <alignment horizontal="right" vertical="center" wrapText="1"/>
    </xf>
    <xf numFmtId="0" fontId="4" fillId="2" borderId="0" xfId="0" applyFont="1" applyFill="1" applyAlignment="1">
      <alignment horizontal="left" vertical="center" indent="1"/>
    </xf>
    <xf numFmtId="0" fontId="19" fillId="2" borderId="1" xfId="0" applyFont="1" applyFill="1" applyBorder="1" applyAlignment="1">
      <alignment horizontal="right" vertical="center" wrapText="1"/>
    </xf>
    <xf numFmtId="9" fontId="4" fillId="2" borderId="1" xfId="0" applyNumberFormat="1" applyFont="1" applyFill="1" applyBorder="1" applyAlignment="1">
      <alignment horizontal="right" vertical="center" wrapText="1"/>
    </xf>
    <xf numFmtId="0" fontId="4" fillId="2"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2"/>
    </xf>
    <xf numFmtId="0" fontId="23" fillId="2" borderId="1" xfId="0" applyFont="1" applyFill="1" applyBorder="1" applyAlignment="1">
      <alignment horizontal="left" vertical="center" wrapText="1" indent="1"/>
    </xf>
    <xf numFmtId="0" fontId="23" fillId="2" borderId="3" xfId="0" applyFont="1" applyFill="1" applyBorder="1" applyAlignment="1">
      <alignment horizontal="left" vertical="center" wrapText="1" indent="1"/>
    </xf>
    <xf numFmtId="0" fontId="4" fillId="2" borderId="7" xfId="4" applyFont="1" applyFill="1" applyBorder="1" applyAlignment="1">
      <alignment horizontal="center" vertical="center" wrapText="1"/>
    </xf>
    <xf numFmtId="0" fontId="24" fillId="2" borderId="0" xfId="4" applyFont="1" applyFill="1" applyBorder="1" applyAlignment="1">
      <alignment vertical="center" wrapText="1"/>
    </xf>
    <xf numFmtId="0" fontId="24" fillId="2" borderId="0" xfId="4" applyFont="1" applyFill="1" applyBorder="1" applyAlignment="1">
      <alignment horizontal="right" vertical="center" wrapText="1"/>
    </xf>
    <xf numFmtId="0" fontId="25" fillId="2" borderId="0" xfId="4" applyFont="1" applyFill="1" applyBorder="1" applyAlignment="1">
      <alignment vertical="center" wrapText="1"/>
    </xf>
    <xf numFmtId="0" fontId="18" fillId="2" borderId="0" xfId="4" applyFont="1" applyFill="1"/>
    <xf numFmtId="0" fontId="16" fillId="2" borderId="0" xfId="4" applyFont="1" applyFill="1"/>
    <xf numFmtId="0" fontId="18" fillId="2" borderId="0" xfId="4" applyFont="1" applyFill="1" applyBorder="1"/>
    <xf numFmtId="0" fontId="18" fillId="0" borderId="0" xfId="4" applyFont="1"/>
    <xf numFmtId="0" fontId="12" fillId="2" borderId="0" xfId="5" applyFont="1" applyFill="1" applyBorder="1" applyAlignment="1">
      <alignment horizontal="left"/>
    </xf>
    <xf numFmtId="0" fontId="26" fillId="2" borderId="0" xfId="5" applyFont="1" applyFill="1" applyBorder="1" applyAlignment="1">
      <alignment horizontal="left" vertical="top" wrapText="1"/>
    </xf>
    <xf numFmtId="0" fontId="19" fillId="2" borderId="0" xfId="4" applyFont="1" applyFill="1" applyBorder="1" applyAlignment="1">
      <alignment horizontal="right" vertical="center" wrapText="1"/>
    </xf>
    <xf numFmtId="0" fontId="27" fillId="2" borderId="0" xfId="5" applyFont="1" applyFill="1" applyBorder="1"/>
    <xf numFmtId="1" fontId="4" fillId="2" borderId="0" xfId="4" applyNumberFormat="1" applyFont="1" applyFill="1" applyBorder="1" applyAlignment="1">
      <alignment horizontal="right" vertical="center" wrapText="1"/>
    </xf>
    <xf numFmtId="0" fontId="28" fillId="2" borderId="0" xfId="5" applyFont="1" applyFill="1" applyBorder="1" applyAlignment="1">
      <alignment horizontal="left" vertical="top" wrapText="1"/>
    </xf>
    <xf numFmtId="0" fontId="16" fillId="2" borderId="8" xfId="0" applyFont="1" applyFill="1" applyBorder="1" applyAlignment="1">
      <alignment horizontal="left" vertical="center"/>
    </xf>
    <xf numFmtId="0" fontId="18" fillId="2" borderId="0" xfId="0" applyNumberFormat="1" applyFont="1" applyFill="1"/>
    <xf numFmtId="1" fontId="4" fillId="2" borderId="2" xfId="0" applyNumberFormat="1" applyFont="1" applyFill="1" applyBorder="1" applyAlignment="1">
      <alignment horizontal="right" vertical="center" wrapText="1"/>
    </xf>
    <xf numFmtId="0" fontId="18" fillId="2" borderId="9" xfId="0" applyFont="1" applyFill="1" applyBorder="1" applyAlignment="1">
      <alignment horizontal="left" vertical="center" wrapText="1"/>
    </xf>
    <xf numFmtId="0" fontId="16" fillId="2" borderId="9" xfId="0" applyFont="1" applyFill="1" applyBorder="1" applyAlignment="1">
      <alignment horizontal="left" vertical="center"/>
    </xf>
    <xf numFmtId="0" fontId="4" fillId="2" borderId="0" xfId="0" applyNumberFormat="1" applyFont="1" applyFill="1"/>
    <xf numFmtId="0" fontId="4" fillId="2" borderId="0" xfId="0" applyFont="1" applyFill="1" applyAlignment="1">
      <alignment horizontal="center" vertical="center"/>
    </xf>
    <xf numFmtId="0" fontId="29" fillId="2" borderId="0" xfId="4" applyFont="1" applyFill="1"/>
    <xf numFmtId="0" fontId="29" fillId="0" borderId="0" xfId="4" applyFont="1"/>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0" fontId="4" fillId="2" borderId="0" xfId="0" applyFont="1" applyFill="1" applyAlignment="1">
      <alignment vertical="center" wrapText="1"/>
    </xf>
    <xf numFmtId="0" fontId="4" fillId="2" borderId="1" xfId="0" applyFont="1" applyFill="1" applyBorder="1" applyAlignment="1">
      <alignment vertical="center" wrapText="1"/>
    </xf>
    <xf numFmtId="0" fontId="4" fillId="2" borderId="3" xfId="0" applyFont="1" applyFill="1" applyBorder="1" applyAlignment="1">
      <alignment vertical="center" wrapText="1"/>
    </xf>
    <xf numFmtId="0" fontId="4" fillId="2" borderId="2" xfId="0" applyFont="1" applyFill="1" applyBorder="1" applyAlignment="1">
      <alignment vertical="center" wrapText="1"/>
    </xf>
    <xf numFmtId="0" fontId="20" fillId="2" borderId="0" xfId="0" applyFont="1" applyFill="1" applyAlignment="1">
      <alignment vertical="center" wrapText="1"/>
    </xf>
    <xf numFmtId="175" fontId="4" fillId="2" borderId="1" xfId="2" applyNumberFormat="1" applyFont="1" applyFill="1" applyBorder="1" applyAlignment="1">
      <alignment horizontal="left" vertical="center" wrapText="1"/>
    </xf>
    <xf numFmtId="175" fontId="4" fillId="0" borderId="0" xfId="2" applyNumberFormat="1" applyFont="1"/>
    <xf numFmtId="176" fontId="5" fillId="2" borderId="1" xfId="0" applyNumberFormat="1" applyFont="1" applyFill="1" applyBorder="1" applyAlignment="1">
      <alignment horizontal="right" vertical="center" wrapText="1"/>
    </xf>
    <xf numFmtId="176" fontId="4" fillId="2" borderId="0" xfId="2" applyNumberFormat="1" applyFont="1" applyFill="1"/>
    <xf numFmtId="0" fontId="4" fillId="2" borderId="1" xfId="0" applyFont="1" applyFill="1" applyBorder="1" applyAlignment="1">
      <alignment horizontal="right" vertical="center" wrapText="1"/>
    </xf>
    <xf numFmtId="0" fontId="4" fillId="2" borderId="3" xfId="0" applyFont="1" applyFill="1" applyBorder="1" applyAlignment="1">
      <alignment horizontal="righ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right" vertical="center" wrapText="1"/>
    </xf>
    <xf numFmtId="0" fontId="4" fillId="2" borderId="0" xfId="0" applyFont="1" applyFill="1" applyAlignment="1">
      <alignment vertical="top" wrapText="1"/>
    </xf>
    <xf numFmtId="0" fontId="26" fillId="2" borderId="0" xfId="5" applyFont="1" applyFill="1" applyBorder="1" applyAlignment="1">
      <alignment horizontal="left" vertical="top" wrapText="1"/>
    </xf>
    <xf numFmtId="0" fontId="12" fillId="2" borderId="0" xfId="5" applyFont="1" applyFill="1" applyBorder="1" applyAlignment="1">
      <alignment horizontal="center" wrapText="1"/>
    </xf>
    <xf numFmtId="0" fontId="28" fillId="2" borderId="0" xfId="5" applyFont="1" applyFill="1" applyBorder="1" applyAlignment="1">
      <alignment horizontal="left" vertical="top" wrapText="1"/>
    </xf>
    <xf numFmtId="3" fontId="4" fillId="5" borderId="3" xfId="0" applyNumberFormat="1" applyFont="1" applyFill="1" applyBorder="1" applyAlignment="1">
      <alignment horizontal="right" vertical="center" wrapText="1"/>
    </xf>
    <xf numFmtId="0" fontId="4" fillId="5" borderId="1" xfId="0" applyFont="1" applyFill="1" applyBorder="1" applyAlignment="1">
      <alignment horizontal="right" vertical="center" wrapText="1"/>
    </xf>
    <xf numFmtId="0" fontId="4" fillId="5" borderId="3" xfId="0" applyFont="1" applyFill="1" applyBorder="1" applyAlignment="1">
      <alignment horizontal="right" vertical="center" wrapText="1"/>
    </xf>
    <xf numFmtId="0" fontId="5" fillId="5" borderId="1" xfId="0" applyFont="1" applyFill="1" applyBorder="1" applyAlignment="1">
      <alignment horizontal="right" vertical="center" wrapText="1"/>
    </xf>
    <xf numFmtId="176" fontId="5" fillId="5" borderId="1" xfId="0" applyNumberFormat="1" applyFont="1" applyFill="1" applyBorder="1" applyAlignment="1">
      <alignment horizontal="right" vertical="center" wrapText="1"/>
    </xf>
    <xf numFmtId="3" fontId="5" fillId="5" borderId="3" xfId="0" applyNumberFormat="1" applyFont="1" applyFill="1" applyBorder="1" applyAlignment="1">
      <alignment horizontal="right" vertical="center" wrapText="1"/>
    </xf>
    <xf numFmtId="0" fontId="4" fillId="0" borderId="6" xfId="0" applyFont="1" applyFill="1" applyBorder="1"/>
    <xf numFmtId="0" fontId="4" fillId="0" borderId="1" xfId="0" applyFont="1" applyBorder="1" applyAlignment="1">
      <alignment horizontal="right" vertical="center" wrapText="1"/>
    </xf>
    <xf numFmtId="43" fontId="24" fillId="2" borderId="0" xfId="4" applyNumberFormat="1" applyFont="1" applyFill="1" applyBorder="1" applyAlignment="1">
      <alignment horizontal="right" vertical="center" wrapText="1"/>
    </xf>
    <xf numFmtId="0" fontId="4" fillId="0" borderId="5" xfId="0" applyFont="1" applyFill="1" applyBorder="1"/>
    <xf numFmtId="1" fontId="4" fillId="5" borderId="2" xfId="0"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0" fontId="5" fillId="2" borderId="1" xfId="0" applyFont="1" applyFill="1" applyBorder="1" applyAlignment="1">
      <alignment horizontal="left" vertical="center" wrapText="1"/>
    </xf>
    <xf numFmtId="0" fontId="20" fillId="2" borderId="0" xfId="0" applyFont="1" applyFill="1" applyAlignment="1">
      <alignment vertical="center" wrapText="1"/>
    </xf>
    <xf numFmtId="0" fontId="4" fillId="2" borderId="0" xfId="0" applyFont="1" applyFill="1" applyAlignment="1">
      <alignment vertical="center" wrapText="1"/>
    </xf>
    <xf numFmtId="0" fontId="20" fillId="2" borderId="1" xfId="0" applyFont="1" applyFill="1" applyBorder="1" applyAlignment="1">
      <alignment vertical="center" wrapText="1"/>
    </xf>
    <xf numFmtId="0" fontId="19" fillId="2" borderId="1" xfId="0" applyFont="1" applyFill="1" applyBorder="1" applyAlignment="1">
      <alignment horizontal="right" vertical="center" wrapText="1"/>
    </xf>
    <xf numFmtId="3" fontId="4" fillId="5" borderId="2" xfId="0" applyNumberFormat="1" applyFont="1" applyFill="1" applyBorder="1" applyAlignment="1">
      <alignment horizontal="right" vertical="center" wrapText="1"/>
    </xf>
    <xf numFmtId="0" fontId="7" fillId="2" borderId="0" xfId="0" applyFont="1" applyFill="1" applyAlignment="1">
      <alignment vertical="center" wrapText="1"/>
    </xf>
    <xf numFmtId="0" fontId="5" fillId="5" borderId="3" xfId="0" applyFont="1" applyFill="1" applyBorder="1" applyAlignment="1">
      <alignment horizontal="right" vertical="center" wrapText="1"/>
    </xf>
    <xf numFmtId="0" fontId="4" fillId="2" borderId="0" xfId="0" applyFont="1" applyFill="1" applyBorder="1"/>
    <xf numFmtId="0" fontId="4" fillId="0" borderId="0" xfId="0" applyFont="1" applyFill="1" applyBorder="1"/>
    <xf numFmtId="3" fontId="5" fillId="2" borderId="3" xfId="0" applyNumberFormat="1" applyFont="1" applyFill="1" applyBorder="1" applyAlignment="1">
      <alignment horizontal="left" vertical="center" wrapText="1"/>
    </xf>
    <xf numFmtId="0" fontId="4" fillId="2" borderId="1" xfId="0" applyFont="1" applyFill="1" applyBorder="1" applyAlignment="1">
      <alignment horizontal="right" vertical="center" wrapText="1"/>
    </xf>
    <xf numFmtId="0" fontId="4" fillId="2" borderId="0" xfId="0" applyFont="1" applyFill="1" applyAlignment="1">
      <alignment vertical="center" wrapText="1"/>
    </xf>
    <xf numFmtId="0" fontId="20" fillId="2" borderId="1" xfId="0" applyFont="1" applyFill="1" applyBorder="1" applyAlignment="1">
      <alignment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right" vertical="center" wrapText="1"/>
    </xf>
    <xf numFmtId="168" fontId="19" fillId="2" borderId="1" xfId="0" applyNumberFormat="1" applyFont="1" applyFill="1" applyBorder="1" applyAlignment="1">
      <alignment vertical="center" wrapText="1"/>
    </xf>
    <xf numFmtId="0" fontId="30" fillId="2" borderId="0" xfId="0" applyFont="1" applyFill="1"/>
    <xf numFmtId="167" fontId="4" fillId="5" borderId="1" xfId="1" applyNumberFormat="1" applyFont="1" applyFill="1" applyBorder="1" applyAlignment="1">
      <alignment horizontal="right" vertical="center" wrapText="1"/>
    </xf>
    <xf numFmtId="167" fontId="4" fillId="2" borderId="1" xfId="1" applyNumberFormat="1" applyFont="1" applyFill="1" applyBorder="1" applyAlignment="1">
      <alignment horizontal="right" vertical="center" wrapText="1"/>
    </xf>
    <xf numFmtId="168" fontId="19" fillId="2" borderId="1" xfId="0" applyNumberFormat="1" applyFont="1" applyFill="1" applyBorder="1" applyAlignment="1">
      <alignment horizontal="left" vertical="center" wrapText="1"/>
    </xf>
    <xf numFmtId="167" fontId="5" fillId="5" borderId="1" xfId="1" applyNumberFormat="1" applyFont="1" applyFill="1" applyBorder="1" applyAlignment="1">
      <alignment horizontal="right" vertical="center" wrapText="1"/>
    </xf>
    <xf numFmtId="9" fontId="4" fillId="5" borderId="1" xfId="2" applyFont="1" applyFill="1" applyBorder="1" applyAlignment="1">
      <alignment horizontal="right" vertical="center" wrapText="1"/>
    </xf>
    <xf numFmtId="9" fontId="4" fillId="5" borderId="3" xfId="2" applyFont="1" applyFill="1" applyBorder="1" applyAlignment="1">
      <alignment horizontal="right" vertical="center" wrapText="1"/>
    </xf>
    <xf numFmtId="9" fontId="5" fillId="5" borderId="3" xfId="2" applyFont="1" applyFill="1" applyBorder="1" applyAlignment="1">
      <alignment horizontal="right" vertical="center" wrapText="1"/>
    </xf>
    <xf numFmtId="9" fontId="4" fillId="2" borderId="1" xfId="2" applyFont="1" applyFill="1" applyBorder="1" applyAlignment="1">
      <alignment horizontal="right" vertical="center" wrapText="1"/>
    </xf>
    <xf numFmtId="9" fontId="4" fillId="2" borderId="3" xfId="2" applyFont="1" applyFill="1" applyBorder="1" applyAlignment="1">
      <alignment horizontal="right" vertical="center" wrapText="1"/>
    </xf>
    <xf numFmtId="9" fontId="5" fillId="2" borderId="3" xfId="2" applyFont="1" applyFill="1" applyBorder="1" applyAlignment="1">
      <alignment horizontal="right" vertical="center" wrapText="1"/>
    </xf>
    <xf numFmtId="167" fontId="5" fillId="2" borderId="1" xfId="1" applyNumberFormat="1" applyFont="1" applyFill="1" applyBorder="1" applyAlignment="1">
      <alignment horizontal="right" vertical="center" wrapText="1"/>
    </xf>
    <xf numFmtId="10" fontId="4" fillId="5" borderId="1" xfId="2" applyNumberFormat="1" applyFont="1" applyFill="1" applyBorder="1" applyAlignment="1">
      <alignment horizontal="right" vertical="center" wrapText="1"/>
    </xf>
    <xf numFmtId="10" fontId="4" fillId="5" borderId="3" xfId="2" applyNumberFormat="1" applyFont="1" applyFill="1" applyBorder="1" applyAlignment="1">
      <alignment horizontal="right" vertical="center" wrapText="1"/>
    </xf>
    <xf numFmtId="10" fontId="5" fillId="5" borderId="3" xfId="2" applyNumberFormat="1" applyFont="1" applyFill="1" applyBorder="1" applyAlignment="1">
      <alignment horizontal="right" vertical="center" wrapText="1"/>
    </xf>
    <xf numFmtId="0" fontId="5" fillId="2" borderId="0" xfId="0" applyFont="1" applyFill="1" applyBorder="1" applyAlignment="1">
      <alignment vertical="center" wrapText="1"/>
    </xf>
    <xf numFmtId="3" fontId="5" fillId="2" borderId="0" xfId="0" applyNumberFormat="1" applyFont="1" applyFill="1" applyBorder="1" applyAlignment="1">
      <alignment horizontal="right" vertical="center" wrapText="1"/>
    </xf>
    <xf numFmtId="0" fontId="18" fillId="2" borderId="10" xfId="7" applyFont="1" applyFill="1" applyBorder="1" applyAlignment="1">
      <alignment horizontal="right"/>
    </xf>
    <xf numFmtId="173" fontId="4" fillId="5" borderId="1" xfId="1" applyNumberFormat="1" applyFont="1" applyFill="1" applyBorder="1" applyAlignment="1">
      <alignment horizontal="right" vertical="center" wrapText="1"/>
    </xf>
    <xf numFmtId="173" fontId="4" fillId="2" borderId="1" xfId="1" applyNumberFormat="1" applyFont="1" applyFill="1" applyBorder="1" applyAlignment="1">
      <alignment horizontal="right" vertical="center" wrapText="1"/>
    </xf>
    <xf numFmtId="0" fontId="23" fillId="2" borderId="1" xfId="0" applyFont="1" applyFill="1" applyBorder="1" applyAlignment="1">
      <alignment vertical="center" wrapText="1"/>
    </xf>
    <xf numFmtId="3" fontId="23" fillId="5" borderId="3" xfId="0" applyNumberFormat="1" applyFont="1" applyFill="1" applyBorder="1" applyAlignment="1">
      <alignment horizontal="right" vertical="center" wrapText="1"/>
    </xf>
    <xf numFmtId="3" fontId="23" fillId="2" borderId="3" xfId="0" applyNumberFormat="1" applyFont="1" applyFill="1" applyBorder="1" applyAlignment="1">
      <alignment horizontal="right" vertical="center" wrapText="1"/>
    </xf>
    <xf numFmtId="0" fontId="4" fillId="2" borderId="17" xfId="4" applyFont="1" applyFill="1" applyBorder="1" applyAlignment="1">
      <alignment vertical="center" wrapText="1"/>
    </xf>
    <xf numFmtId="3" fontId="5" fillId="2" borderId="1" xfId="1" applyNumberFormat="1" applyFont="1" applyFill="1" applyBorder="1" applyAlignment="1">
      <alignment horizontal="right" vertical="center" wrapText="1"/>
    </xf>
    <xf numFmtId="3" fontId="23" fillId="5" borderId="1" xfId="1" applyNumberFormat="1" applyFont="1" applyFill="1" applyBorder="1" applyAlignment="1">
      <alignment horizontal="right" vertical="center" wrapText="1"/>
    </xf>
    <xf numFmtId="3" fontId="23" fillId="2" borderId="1" xfId="1" applyNumberFormat="1" applyFont="1" applyFill="1" applyBorder="1" applyAlignment="1">
      <alignment horizontal="right" vertical="center" wrapText="1"/>
    </xf>
    <xf numFmtId="3" fontId="4" fillId="5" borderId="1" xfId="1" applyNumberFormat="1" applyFont="1" applyFill="1" applyBorder="1" applyAlignment="1">
      <alignment horizontal="right" vertical="center" wrapText="1"/>
    </xf>
    <xf numFmtId="3" fontId="4" fillId="2" borderId="1" xfId="1" applyNumberFormat="1" applyFont="1" applyFill="1" applyBorder="1" applyAlignment="1">
      <alignment horizontal="right" vertical="center" wrapText="1"/>
    </xf>
    <xf numFmtId="0" fontId="4" fillId="2" borderId="0" xfId="4" applyFont="1" applyFill="1" applyBorder="1" applyAlignment="1">
      <alignment vertical="center" wrapText="1"/>
    </xf>
    <xf numFmtId="0" fontId="4" fillId="2" borderId="1" xfId="4" applyFont="1" applyFill="1" applyBorder="1" applyAlignment="1">
      <alignment horizontal="center" vertical="center" wrapText="1"/>
    </xf>
    <xf numFmtId="0" fontId="4" fillId="2" borderId="1" xfId="0" applyFont="1" applyFill="1" applyBorder="1" applyAlignment="1">
      <alignment horizontal="right" vertical="center" wrapText="1"/>
    </xf>
    <xf numFmtId="0" fontId="2" fillId="2" borderId="0" xfId="0" applyFont="1" applyFill="1" applyAlignment="1">
      <alignment wrapText="1"/>
    </xf>
    <xf numFmtId="0" fontId="4" fillId="2" borderId="0" xfId="0" applyFont="1" applyFill="1" applyAlignment="1">
      <alignment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3" fontId="5" fillId="5" borderId="1" xfId="0" applyNumberFormat="1" applyFont="1" applyFill="1" applyBorder="1" applyAlignment="1">
      <alignment horizontal="right" vertical="center" wrapText="1"/>
    </xf>
    <xf numFmtId="0" fontId="5" fillId="2" borderId="1" xfId="0" applyFont="1" applyFill="1" applyBorder="1" applyAlignment="1">
      <alignment horizontal="left" vertical="center" wrapText="1"/>
    </xf>
    <xf numFmtId="0" fontId="20" fillId="2" borderId="0" xfId="0" applyFont="1" applyFill="1" applyAlignment="1">
      <alignment vertical="center" wrapText="1"/>
    </xf>
    <xf numFmtId="0" fontId="4" fillId="2" borderId="0" xfId="0" applyFont="1" applyFill="1" applyAlignment="1">
      <alignment vertical="center" wrapText="1"/>
    </xf>
    <xf numFmtId="0" fontId="5" fillId="2" borderId="1" xfId="0" applyFont="1" applyFill="1" applyBorder="1" applyAlignment="1">
      <alignment horizontal="right" vertical="center" wrapText="1"/>
    </xf>
    <xf numFmtId="0" fontId="4" fillId="2" borderId="0" xfId="4" applyFont="1" applyFill="1" applyBorder="1" applyAlignment="1">
      <alignment horizontal="left" vertical="top" wrapText="1"/>
    </xf>
    <xf numFmtId="0" fontId="4" fillId="2" borderId="0" xfId="0" applyFont="1" applyFill="1" applyAlignment="1">
      <alignment horizontal="right" vertical="center" wrapText="1"/>
    </xf>
    <xf numFmtId="3" fontId="5" fillId="2" borderId="1" xfId="0" applyNumberFormat="1" applyFont="1" applyFill="1" applyBorder="1" applyAlignment="1">
      <alignment horizontal="center" vertical="center" wrapText="1"/>
    </xf>
    <xf numFmtId="173" fontId="5" fillId="5" borderId="1" xfId="1" applyNumberFormat="1" applyFont="1" applyFill="1" applyBorder="1" applyAlignment="1">
      <alignment horizontal="right" vertical="center" wrapText="1"/>
    </xf>
    <xf numFmtId="0" fontId="31" fillId="2" borderId="0" xfId="4" applyFont="1" applyFill="1"/>
    <xf numFmtId="0" fontId="0" fillId="2" borderId="0" xfId="0" applyNumberFormat="1" applyFill="1"/>
    <xf numFmtId="0" fontId="9" fillId="0" borderId="0" xfId="4" applyBorder="1"/>
    <xf numFmtId="0" fontId="32" fillId="2" borderId="0" xfId="0" applyFont="1" applyFill="1"/>
    <xf numFmtId="0" fontId="33" fillId="6" borderId="18" xfId="5" applyFont="1" applyFill="1" applyBorder="1" applyAlignment="1">
      <alignment horizontal="left"/>
    </xf>
    <xf numFmtId="0" fontId="5" fillId="2" borderId="0" xfId="0" applyFont="1" applyFill="1"/>
    <xf numFmtId="0" fontId="4" fillId="2" borderId="1" xfId="0" applyFont="1" applyFill="1" applyBorder="1" applyAlignment="1">
      <alignment horizontal="right" vertical="center" wrapText="1"/>
    </xf>
    <xf numFmtId="0" fontId="4" fillId="2" borderId="1" xfId="0" applyFont="1" applyFill="1" applyBorder="1" applyAlignment="1">
      <alignment horizontal="center" vertical="center" wrapText="1"/>
    </xf>
    <xf numFmtId="0" fontId="2" fillId="2" borderId="0" xfId="0" applyFont="1" applyFill="1" applyAlignment="1">
      <alignment wrapText="1"/>
    </xf>
    <xf numFmtId="0" fontId="2" fillId="0" borderId="0" xfId="0" applyFont="1" applyAlignment="1">
      <alignment wrapText="1"/>
    </xf>
    <xf numFmtId="0" fontId="1" fillId="0" borderId="0" xfId="0" applyFont="1" applyAlignment="1">
      <alignment vertical="center" wrapText="1"/>
    </xf>
    <xf numFmtId="173" fontId="5" fillId="5" borderId="3" xfId="1" applyNumberFormat="1" applyFont="1" applyFill="1" applyBorder="1" applyAlignment="1">
      <alignment horizontal="right" vertical="center" wrapText="1"/>
    </xf>
    <xf numFmtId="0" fontId="34" fillId="0" borderId="0" xfId="0" applyFont="1" applyFill="1"/>
    <xf numFmtId="1" fontId="4" fillId="5" borderId="3" xfId="0" applyNumberFormat="1" applyFont="1" applyFill="1" applyBorder="1" applyAlignment="1">
      <alignment horizontal="right" vertical="center" wrapText="1"/>
    </xf>
    <xf numFmtId="0" fontId="18" fillId="2" borderId="0" xfId="4" applyFont="1" applyFill="1" applyBorder="1" applyAlignment="1">
      <alignment vertical="top" wrapText="1"/>
    </xf>
    <xf numFmtId="3" fontId="16" fillId="5" borderId="1" xfId="0" applyNumberFormat="1" applyFont="1" applyFill="1" applyBorder="1" applyAlignment="1">
      <alignment horizontal="right" vertical="center" wrapText="1"/>
    </xf>
    <xf numFmtId="3" fontId="4" fillId="7" borderId="3" xfId="0" applyNumberFormat="1" applyFont="1" applyFill="1" applyBorder="1" applyAlignment="1">
      <alignment horizontal="right" vertical="center" wrapText="1"/>
    </xf>
    <xf numFmtId="3" fontId="5" fillId="7" borderId="3" xfId="0" applyNumberFormat="1" applyFont="1" applyFill="1" applyBorder="1" applyAlignment="1">
      <alignment horizontal="right" vertical="center" wrapText="1"/>
    </xf>
    <xf numFmtId="177" fontId="4" fillId="7" borderId="3" xfId="0"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178" fontId="4" fillId="5" borderId="3" xfId="0" applyNumberFormat="1" applyFont="1" applyFill="1" applyBorder="1" applyAlignment="1">
      <alignment horizontal="right" vertical="center" wrapText="1"/>
    </xf>
    <xf numFmtId="178" fontId="5" fillId="5" borderId="3" xfId="0" applyNumberFormat="1" applyFont="1" applyFill="1" applyBorder="1" applyAlignment="1">
      <alignment horizontal="right" vertical="center" wrapText="1"/>
    </xf>
    <xf numFmtId="3" fontId="4" fillId="2" borderId="2" xfId="0" applyNumberFormat="1" applyFont="1" applyFill="1" applyBorder="1" applyAlignment="1">
      <alignment horizontal="right" vertical="center" wrapText="1"/>
    </xf>
    <xf numFmtId="0" fontId="4" fillId="2" borderId="0" xfId="0" applyFont="1" applyFill="1" applyAlignment="1">
      <alignment wrapText="1"/>
    </xf>
    <xf numFmtId="0" fontId="4" fillId="2" borderId="0" xfId="0" applyFont="1" applyFill="1" applyAlignment="1"/>
    <xf numFmtId="166" fontId="19" fillId="2" borderId="1" xfId="0"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3" fontId="4" fillId="2" borderId="1" xfId="0" applyNumberFormat="1" applyFont="1" applyFill="1" applyBorder="1" applyAlignment="1">
      <alignment horizontal="right" vertical="center" wrapText="1"/>
    </xf>
    <xf numFmtId="0" fontId="20" fillId="2" borderId="0" xfId="0" applyFont="1" applyFill="1" applyAlignment="1">
      <alignment vertical="center" wrapText="1"/>
    </xf>
    <xf numFmtId="0" fontId="4" fillId="2" borderId="1" xfId="0" applyFont="1" applyFill="1" applyBorder="1" applyAlignment="1">
      <alignment horizontal="center" vertical="center" wrapText="1"/>
    </xf>
    <xf numFmtId="0" fontId="2" fillId="0" borderId="0" xfId="0" applyFont="1" applyAlignment="1">
      <alignment wrapText="1"/>
    </xf>
    <xf numFmtId="0" fontId="5" fillId="2" borderId="1" xfId="0" applyFont="1" applyFill="1" applyBorder="1" applyAlignment="1">
      <alignment horizontal="right" vertical="center" wrapText="1"/>
    </xf>
    <xf numFmtId="0" fontId="4" fillId="2" borderId="0" xfId="0" applyFont="1" applyFill="1" applyAlignment="1">
      <alignment horizontal="right" vertical="center" wrapText="1"/>
    </xf>
    <xf numFmtId="167" fontId="16" fillId="2" borderId="1" xfId="3" applyNumberFormat="1" applyFont="1" applyFill="1" applyBorder="1" applyAlignment="1">
      <alignment horizontal="right" vertical="center" wrapText="1"/>
    </xf>
    <xf numFmtId="3" fontId="5" fillId="2" borderId="0" xfId="0" applyNumberFormat="1" applyFont="1" applyFill="1" applyBorder="1" applyAlignment="1">
      <alignment horizontal="center" vertical="center" wrapText="1"/>
    </xf>
    <xf numFmtId="10" fontId="16" fillId="2" borderId="1" xfId="2" applyNumberFormat="1" applyFont="1" applyFill="1" applyBorder="1" applyAlignment="1">
      <alignment horizontal="right" vertical="center" wrapText="1"/>
    </xf>
    <xf numFmtId="173" fontId="5" fillId="2" borderId="3" xfId="1" applyNumberFormat="1" applyFont="1" applyFill="1" applyBorder="1" applyAlignment="1">
      <alignment horizontal="right" vertical="center" wrapText="1"/>
    </xf>
    <xf numFmtId="1" fontId="4" fillId="2" borderId="3" xfId="0" applyNumberFormat="1" applyFont="1" applyFill="1" applyBorder="1" applyAlignment="1">
      <alignment horizontal="right" vertical="center" wrapText="1"/>
    </xf>
    <xf numFmtId="173" fontId="5" fillId="2" borderId="1" xfId="1"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2" borderId="0" xfId="0" applyFont="1" applyFill="1" applyAlignment="1">
      <alignment horizontal="right" vertical="center" wrapText="1"/>
    </xf>
    <xf numFmtId="179" fontId="4" fillId="5" borderId="1" xfId="2" applyNumberFormat="1" applyFont="1" applyFill="1" applyBorder="1" applyAlignment="1">
      <alignment horizontal="right" vertical="center" wrapText="1"/>
    </xf>
    <xf numFmtId="167" fontId="4" fillId="5" borderId="3" xfId="0" applyNumberFormat="1" applyFont="1" applyFill="1" applyBorder="1" applyAlignment="1">
      <alignment horizontal="right" vertical="center" wrapText="1"/>
    </xf>
    <xf numFmtId="167" fontId="5" fillId="5" borderId="3" xfId="0" applyNumberFormat="1" applyFont="1" applyFill="1" applyBorder="1" applyAlignment="1">
      <alignment horizontal="right" vertical="center" wrapText="1"/>
    </xf>
    <xf numFmtId="3" fontId="4" fillId="8" borderId="3" xfId="0" applyNumberFormat="1" applyFont="1" applyFill="1" applyBorder="1" applyAlignment="1">
      <alignment horizontal="right" vertical="center" wrapText="1"/>
    </xf>
    <xf numFmtId="3" fontId="5" fillId="8" borderId="3" xfId="0" applyNumberFormat="1" applyFont="1" applyFill="1" applyBorder="1" applyAlignment="1">
      <alignment horizontal="right" vertical="center" wrapText="1"/>
    </xf>
    <xf numFmtId="0" fontId="35" fillId="0" borderId="0" xfId="0" applyFont="1" applyAlignment="1">
      <alignment vertical="center"/>
    </xf>
    <xf numFmtId="0" fontId="4" fillId="2" borderId="0" xfId="0" applyFont="1" applyFill="1" applyAlignment="1">
      <alignment vertical="center" wrapText="1"/>
    </xf>
    <xf numFmtId="167" fontId="4" fillId="2" borderId="0" xfId="0" applyNumberFormat="1" applyFont="1" applyFill="1" applyAlignment="1">
      <alignment vertical="center" wrapText="1"/>
    </xf>
    <xf numFmtId="3" fontId="5" fillId="0" borderId="3" xfId="0" applyNumberFormat="1" applyFont="1" applyFill="1" applyBorder="1" applyAlignment="1">
      <alignment horizontal="right" vertical="center" wrapText="1"/>
    </xf>
    <xf numFmtId="167" fontId="4" fillId="0" borderId="1" xfId="1" applyNumberFormat="1" applyFont="1" applyFill="1" applyBorder="1" applyAlignment="1">
      <alignment horizontal="right" vertical="center" wrapText="1"/>
    </xf>
    <xf numFmtId="0" fontId="3" fillId="2" borderId="0" xfId="0" applyFont="1" applyFill="1"/>
    <xf numFmtId="0" fontId="2" fillId="2" borderId="0" xfId="0" applyFont="1" applyFill="1" applyAlignment="1">
      <alignment wrapText="1"/>
    </xf>
    <xf numFmtId="168" fontId="19" fillId="2" borderId="1" xfId="0"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3" fontId="5" fillId="2" borderId="1" xfId="0" applyNumberFormat="1" applyFont="1" applyFill="1" applyBorder="1" applyAlignment="1">
      <alignment horizontal="right" vertical="center" wrapText="1"/>
    </xf>
    <xf numFmtId="3" fontId="16" fillId="2" borderId="1" xfId="0" applyNumberFormat="1" applyFont="1" applyFill="1" applyBorder="1" applyAlignment="1">
      <alignment horizontal="right" vertical="center" wrapText="1"/>
    </xf>
    <xf numFmtId="0" fontId="4" fillId="2" borderId="0" xfId="0" applyFont="1" applyFill="1" applyAlignment="1">
      <alignment vertical="center" wrapText="1"/>
    </xf>
    <xf numFmtId="0" fontId="4" fillId="2" borderId="1" xfId="0" applyFont="1" applyFill="1" applyBorder="1" applyAlignment="1">
      <alignment horizontal="center" vertical="center" wrapText="1"/>
    </xf>
    <xf numFmtId="0" fontId="2" fillId="0" borderId="0" xfId="0" applyFont="1" applyAlignment="1">
      <alignment wrapText="1"/>
    </xf>
    <xf numFmtId="167" fontId="16" fillId="2" borderId="1" xfId="1" applyNumberFormat="1" applyFont="1" applyFill="1" applyBorder="1" applyAlignment="1">
      <alignment horizontal="right" vertical="center" wrapText="1"/>
    </xf>
    <xf numFmtId="167" fontId="18" fillId="2" borderId="1" xfId="1" applyNumberFormat="1" applyFont="1" applyFill="1" applyBorder="1" applyAlignment="1">
      <alignment horizontal="right" vertical="center" wrapText="1"/>
    </xf>
    <xf numFmtId="3" fontId="16" fillId="2" borderId="3" xfId="0" applyNumberFormat="1" applyFont="1" applyFill="1" applyBorder="1" applyAlignment="1">
      <alignment horizontal="right" vertical="center" wrapText="1"/>
    </xf>
    <xf numFmtId="167" fontId="4" fillId="5" borderId="1" xfId="10" applyNumberFormat="1" applyFont="1" applyFill="1" applyBorder="1" applyAlignment="1">
      <alignment horizontal="right" vertical="center" wrapText="1"/>
    </xf>
    <xf numFmtId="167" fontId="4" fillId="8" borderId="1" xfId="10" applyNumberFormat="1" applyFont="1" applyFill="1" applyBorder="1" applyAlignment="1">
      <alignment horizontal="right" vertical="center" wrapText="1"/>
    </xf>
    <xf numFmtId="167" fontId="5" fillId="5" borderId="1" xfId="10" applyNumberFormat="1" applyFont="1" applyFill="1" applyBorder="1" applyAlignment="1">
      <alignment horizontal="right" vertical="center" wrapText="1"/>
    </xf>
    <xf numFmtId="178" fontId="4" fillId="5" borderId="1" xfId="10"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0" fontId="20" fillId="2" borderId="0" xfId="0" applyFont="1" applyFill="1" applyAlignment="1">
      <alignment vertical="center" wrapText="1"/>
    </xf>
    <xf numFmtId="0" fontId="2" fillId="0" borderId="0" xfId="0" applyFont="1" applyAlignment="1">
      <alignment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3" fontId="5" fillId="2" borderId="1" xfId="0" applyNumberFormat="1" applyFont="1" applyFill="1" applyBorder="1" applyAlignment="1">
      <alignment horizontal="right" vertical="center" wrapText="1"/>
    </xf>
    <xf numFmtId="0" fontId="26" fillId="2" borderId="0" xfId="5" applyFont="1" applyFill="1" applyBorder="1" applyAlignment="1">
      <alignment horizontal="left" vertical="top" wrapText="1"/>
    </xf>
    <xf numFmtId="0" fontId="28" fillId="2" borderId="0" xfId="5" applyFont="1" applyFill="1" applyBorder="1" applyAlignment="1">
      <alignment horizontal="left" vertical="top" wrapText="1"/>
    </xf>
    <xf numFmtId="173" fontId="4" fillId="2" borderId="2" xfId="1" applyNumberFormat="1" applyFont="1" applyFill="1" applyBorder="1" applyAlignment="1">
      <alignment horizontal="right" vertical="center" wrapText="1"/>
    </xf>
    <xf numFmtId="0" fontId="16" fillId="2" borderId="9" xfId="0" applyFont="1" applyFill="1" applyBorder="1" applyAlignment="1">
      <alignment horizontal="left" vertical="center" wrapText="1"/>
    </xf>
    <xf numFmtId="0" fontId="18" fillId="2" borderId="1" xfId="0" applyFont="1" applyFill="1" applyBorder="1" applyAlignment="1">
      <alignment horizontal="left" vertical="center" wrapText="1"/>
    </xf>
    <xf numFmtId="3" fontId="18" fillId="5" borderId="1" xfId="0"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167" fontId="5" fillId="0" borderId="1" xfId="1" applyNumberFormat="1" applyFont="1" applyFill="1" applyBorder="1" applyAlignment="1">
      <alignment horizontal="right" vertical="center" wrapText="1"/>
    </xf>
    <xf numFmtId="173" fontId="4" fillId="0" borderId="2" xfId="1" applyNumberFormat="1" applyFont="1" applyFill="1" applyBorder="1" applyAlignment="1">
      <alignment horizontal="right" vertical="center" wrapText="1"/>
    </xf>
    <xf numFmtId="10" fontId="4" fillId="0" borderId="1" xfId="2" applyNumberFormat="1" applyFont="1" applyFill="1" applyBorder="1" applyAlignment="1">
      <alignment horizontal="right" vertical="center" wrapText="1"/>
    </xf>
    <xf numFmtId="167" fontId="4" fillId="2" borderId="1" xfId="10" applyNumberFormat="1" applyFont="1" applyFill="1" applyBorder="1" applyAlignment="1">
      <alignment horizontal="right" vertical="center" wrapText="1"/>
    </xf>
    <xf numFmtId="10" fontId="4" fillId="2" borderId="1" xfId="2" applyNumberFormat="1" applyFont="1" applyFill="1" applyBorder="1" applyAlignment="1">
      <alignment horizontal="right" vertical="center" wrapText="1"/>
    </xf>
    <xf numFmtId="10" fontId="4" fillId="2" borderId="3" xfId="2" applyNumberFormat="1" applyFont="1" applyFill="1" applyBorder="1" applyAlignment="1">
      <alignment horizontal="right" vertical="center" wrapText="1"/>
    </xf>
    <xf numFmtId="167" fontId="4" fillId="2" borderId="3" xfId="0" applyNumberFormat="1" applyFont="1" applyFill="1" applyBorder="1" applyAlignment="1">
      <alignment horizontal="right" vertical="center" wrapText="1"/>
    </xf>
    <xf numFmtId="10" fontId="5" fillId="2" borderId="3" xfId="2" applyNumberFormat="1" applyFont="1" applyFill="1" applyBorder="1" applyAlignment="1">
      <alignment horizontal="right" vertical="center" wrapText="1"/>
    </xf>
    <xf numFmtId="167" fontId="5" fillId="2" borderId="3" xfId="0" applyNumberFormat="1" applyFont="1" applyFill="1" applyBorder="1" applyAlignment="1">
      <alignment horizontal="right" vertical="center" wrapText="1"/>
    </xf>
    <xf numFmtId="167" fontId="5" fillId="2" borderId="1" xfId="10" applyNumberFormat="1" applyFont="1" applyFill="1" applyBorder="1" applyAlignment="1">
      <alignment horizontal="right" vertical="center" wrapText="1"/>
    </xf>
    <xf numFmtId="179" fontId="4" fillId="2" borderId="1" xfId="2" applyNumberFormat="1" applyFont="1" applyFill="1" applyBorder="1" applyAlignment="1">
      <alignment horizontal="right" vertical="center" wrapText="1"/>
    </xf>
    <xf numFmtId="178" fontId="4" fillId="2" borderId="1" xfId="10" applyNumberFormat="1" applyFont="1" applyFill="1" applyBorder="1" applyAlignment="1">
      <alignment horizontal="right" vertical="center" wrapText="1"/>
    </xf>
    <xf numFmtId="178" fontId="4" fillId="2" borderId="3" xfId="0" applyNumberFormat="1" applyFont="1" applyFill="1" applyBorder="1" applyAlignment="1">
      <alignment horizontal="right" vertical="center" wrapText="1"/>
    </xf>
    <xf numFmtId="178" fontId="5" fillId="2" borderId="3" xfId="0" applyNumberFormat="1" applyFont="1" applyFill="1" applyBorder="1" applyAlignment="1">
      <alignment horizontal="right" vertical="center" wrapText="1"/>
    </xf>
    <xf numFmtId="9" fontId="4" fillId="2" borderId="1" xfId="2" applyNumberFormat="1" applyFont="1" applyFill="1" applyBorder="1" applyAlignment="1">
      <alignment horizontal="right" vertical="center" wrapText="1"/>
    </xf>
    <xf numFmtId="9" fontId="4" fillId="2" borderId="3" xfId="2" applyNumberFormat="1" applyFont="1" applyFill="1" applyBorder="1" applyAlignment="1">
      <alignment horizontal="right" vertical="center" wrapText="1"/>
    </xf>
    <xf numFmtId="9" fontId="5" fillId="2" borderId="3" xfId="2"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2" borderId="0" xfId="0" applyFont="1" applyFill="1" applyAlignment="1">
      <alignment vertical="center" wrapText="1"/>
    </xf>
    <xf numFmtId="0" fontId="4" fillId="2" borderId="1" xfId="0" applyFont="1" applyFill="1" applyBorder="1" applyAlignment="1">
      <alignment vertical="center" wrapText="1"/>
    </xf>
    <xf numFmtId="0" fontId="4" fillId="2" borderId="0" xfId="0" applyFont="1" applyFill="1" applyAlignment="1">
      <alignment vertical="center" wrapText="1"/>
    </xf>
    <xf numFmtId="0" fontId="4" fillId="2" borderId="1" xfId="0" applyFont="1" applyFill="1" applyBorder="1" applyAlignment="1">
      <alignment vertical="center" wrapText="1"/>
    </xf>
    <xf numFmtId="0" fontId="2" fillId="0" borderId="0" xfId="0" applyFont="1" applyAlignment="1">
      <alignment wrapText="1"/>
    </xf>
    <xf numFmtId="168" fontId="19" fillId="2" borderId="1" xfId="0"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0" fontId="12" fillId="2" borderId="0" xfId="5" applyFont="1" applyFill="1" applyBorder="1" applyAlignment="1">
      <alignment horizontal="center" wrapText="1"/>
    </xf>
    <xf numFmtId="0" fontId="28" fillId="2" borderId="0" xfId="5" applyFont="1" applyFill="1" applyBorder="1" applyAlignment="1">
      <alignment horizontal="left" vertical="top" wrapText="1"/>
    </xf>
    <xf numFmtId="0" fontId="26" fillId="2" borderId="0" xfId="5" applyFont="1" applyFill="1" applyBorder="1" applyAlignment="1">
      <alignment horizontal="left" vertical="top" wrapText="1"/>
    </xf>
    <xf numFmtId="0" fontId="18" fillId="2" borderId="0" xfId="4" applyFont="1" applyFill="1" applyAlignment="1">
      <alignment horizontal="left" wrapText="1"/>
    </xf>
    <xf numFmtId="0" fontId="4" fillId="2" borderId="1" xfId="0" applyFont="1" applyFill="1" applyBorder="1" applyAlignment="1">
      <alignment vertical="center" wrapText="1"/>
    </xf>
    <xf numFmtId="3" fontId="5" fillId="2" borderId="1" xfId="0" applyNumberFormat="1" applyFont="1" applyFill="1" applyBorder="1" applyAlignment="1">
      <alignment horizontal="right" vertical="center" wrapText="1"/>
    </xf>
    <xf numFmtId="0" fontId="4" fillId="2" borderId="0" xfId="0" applyFont="1" applyFill="1" applyAlignment="1">
      <alignment vertical="center" wrapText="1"/>
    </xf>
    <xf numFmtId="0" fontId="28" fillId="2" borderId="0" xfId="5" applyFont="1" applyFill="1" applyBorder="1" applyAlignment="1">
      <alignment horizontal="left" vertical="top" wrapText="1"/>
    </xf>
    <xf numFmtId="0" fontId="26" fillId="2" borderId="0" xfId="5" applyFont="1" applyFill="1" applyBorder="1" applyAlignment="1">
      <alignment horizontal="left" vertical="top" wrapText="1"/>
    </xf>
    <xf numFmtId="0" fontId="4"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4" fillId="2" borderId="0" xfId="0" applyFont="1" applyFill="1" applyBorder="1" applyAlignment="1">
      <alignment horizontal="center" vertical="center" wrapText="1"/>
    </xf>
    <xf numFmtId="0" fontId="18" fillId="2" borderId="0" xfId="4" applyFont="1" applyFill="1" applyBorder="1" applyAlignment="1">
      <alignment horizontal="left" vertical="top" wrapText="1"/>
    </xf>
    <xf numFmtId="3" fontId="4" fillId="2" borderId="1" xfId="0" applyNumberFormat="1" applyFont="1" applyFill="1" applyBorder="1" applyAlignment="1">
      <alignment horizontal="center" vertical="center" wrapText="1"/>
    </xf>
    <xf numFmtId="173" fontId="4" fillId="2" borderId="3" xfId="1" applyNumberFormat="1" applyFont="1" applyFill="1" applyBorder="1" applyAlignment="1">
      <alignment horizontal="right" vertical="center" wrapText="1"/>
    </xf>
    <xf numFmtId="0" fontId="18"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73" fontId="4" fillId="2" borderId="1" xfId="1" applyNumberFormat="1" applyFont="1" applyFill="1" applyBorder="1" applyAlignment="1">
      <alignment horizontal="center" vertical="center" wrapText="1"/>
    </xf>
    <xf numFmtId="0" fontId="16" fillId="2" borderId="0" xfId="0" applyNumberFormat="1" applyFont="1" applyFill="1"/>
    <xf numFmtId="3" fontId="5" fillId="5" borderId="1" xfId="0"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0" fontId="18" fillId="2" borderId="2" xfId="0" applyFont="1" applyFill="1" applyBorder="1" applyAlignment="1">
      <alignment horizontal="center" vertical="center" wrapText="1"/>
    </xf>
    <xf numFmtId="167" fontId="16" fillId="4" borderId="1" xfId="3" applyNumberFormat="1" applyFont="1" applyFill="1" applyBorder="1" applyAlignment="1">
      <alignment horizontal="center" vertical="center" wrapText="1"/>
    </xf>
    <xf numFmtId="167" fontId="16" fillId="2" borderId="1" xfId="3" applyNumberFormat="1" applyFont="1" applyFill="1" applyBorder="1" applyAlignment="1">
      <alignment horizontal="center" vertical="center" wrapText="1"/>
    </xf>
    <xf numFmtId="4" fontId="18" fillId="5" borderId="1" xfId="0" applyNumberFormat="1" applyFont="1" applyFill="1" applyBorder="1" applyAlignment="1">
      <alignment horizontal="center" vertical="center" wrapText="1"/>
    </xf>
    <xf numFmtId="174" fontId="18" fillId="5" borderId="1" xfId="0" applyNumberFormat="1" applyFont="1" applyFill="1" applyBorder="1" applyAlignment="1">
      <alignment horizontal="center" vertical="center" wrapText="1"/>
    </xf>
    <xf numFmtId="3" fontId="16" fillId="2" borderId="1" xfId="0" applyNumberFormat="1" applyFont="1" applyFill="1" applyBorder="1" applyAlignment="1">
      <alignment horizontal="center" vertical="center" wrapText="1"/>
    </xf>
    <xf numFmtId="175" fontId="18" fillId="5" borderId="1" xfId="2" quotePrefix="1" applyNumberFormat="1" applyFont="1" applyFill="1" applyBorder="1" applyAlignment="1">
      <alignment horizontal="center" vertical="center" wrapText="1"/>
    </xf>
    <xf numFmtId="179" fontId="18" fillId="5" borderId="1" xfId="2" quotePrefix="1" applyNumberFormat="1" applyFont="1" applyFill="1" applyBorder="1" applyAlignment="1">
      <alignment horizontal="center" vertical="center" wrapText="1"/>
    </xf>
    <xf numFmtId="3" fontId="18" fillId="8" borderId="1" xfId="0" applyNumberFormat="1" applyFont="1" applyFill="1" applyBorder="1" applyAlignment="1">
      <alignment horizontal="center" vertical="center" wrapText="1"/>
    </xf>
    <xf numFmtId="3" fontId="18" fillId="5" borderId="19" xfId="0" applyNumberFormat="1" applyFont="1" applyFill="1" applyBorder="1" applyAlignment="1">
      <alignment horizontal="center" vertical="center" wrapText="1"/>
    </xf>
    <xf numFmtId="179" fontId="18" fillId="5" borderId="1" xfId="2"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0" fontId="4" fillId="2" borderId="0" xfId="0" applyFont="1" applyFill="1" applyAlignment="1">
      <alignment vertical="center" wrapText="1"/>
    </xf>
    <xf numFmtId="0" fontId="4" fillId="2" borderId="1" xfId="0"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0" fontId="18" fillId="2" borderId="1" xfId="0" applyFont="1" applyFill="1" applyBorder="1" applyAlignment="1">
      <alignment horizontal="center" vertical="center" wrapText="1"/>
    </xf>
    <xf numFmtId="3" fontId="5" fillId="5" borderId="1" xfId="0" applyNumberFormat="1" applyFont="1" applyFill="1" applyBorder="1" applyAlignment="1">
      <alignment horizontal="right" vertical="center" wrapText="1"/>
    </xf>
    <xf numFmtId="0" fontId="2" fillId="0" borderId="0" xfId="0" applyFont="1" applyAlignment="1">
      <alignment wrapText="1"/>
    </xf>
    <xf numFmtId="3" fontId="5" fillId="5" borderId="1" xfId="0" applyNumberFormat="1" applyFont="1" applyFill="1" applyBorder="1" applyAlignment="1">
      <alignment horizontal="right" vertical="center" wrapText="1"/>
    </xf>
    <xf numFmtId="0" fontId="16" fillId="0" borderId="0" xfId="4" applyFont="1"/>
    <xf numFmtId="0" fontId="4" fillId="2" borderId="0" xfId="4" applyFont="1" applyFill="1" applyAlignment="1">
      <alignment horizontal="left" vertical="top" wrapText="1"/>
    </xf>
    <xf numFmtId="9" fontId="4" fillId="2" borderId="0" xfId="0" applyNumberFormat="1" applyFont="1" applyFill="1" applyBorder="1"/>
    <xf numFmtId="180" fontId="4" fillId="2" borderId="0" xfId="1" applyNumberFormat="1" applyFont="1" applyFill="1" applyBorder="1"/>
    <xf numFmtId="176" fontId="4" fillId="2" borderId="0" xfId="0" applyNumberFormat="1" applyFont="1" applyFill="1" applyBorder="1"/>
    <xf numFmtId="165" fontId="4" fillId="5" borderId="1" xfId="10" applyNumberFormat="1" applyFont="1" applyFill="1" applyBorder="1" applyAlignment="1">
      <alignment horizontal="right" vertical="center" wrapText="1"/>
    </xf>
    <xf numFmtId="165" fontId="4" fillId="5" borderId="3" xfId="0" applyNumberFormat="1" applyFont="1" applyFill="1" applyBorder="1" applyAlignment="1">
      <alignment horizontal="right" vertical="center" wrapText="1"/>
    </xf>
    <xf numFmtId="165" fontId="5" fillId="5" borderId="3" xfId="0"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2" borderId="0" xfId="0" applyFont="1" applyFill="1" applyAlignment="1">
      <alignment vertical="center" wrapText="1"/>
    </xf>
    <xf numFmtId="0" fontId="4" fillId="2" borderId="1" xfId="0" applyFont="1" applyFill="1" applyBorder="1" applyAlignment="1">
      <alignment horizontal="center" vertical="center" wrapText="1"/>
    </xf>
    <xf numFmtId="0" fontId="4" fillId="2" borderId="20" xfId="0" applyFont="1" applyFill="1" applyBorder="1" applyAlignment="1"/>
    <xf numFmtId="0" fontId="4" fillId="2" borderId="23" xfId="0" applyFont="1" applyFill="1" applyBorder="1" applyAlignment="1">
      <alignment horizontal="right" vertical="center" wrapText="1"/>
    </xf>
    <xf numFmtId="0" fontId="4" fillId="2" borderId="24" xfId="0" applyFont="1" applyFill="1" applyBorder="1" applyAlignment="1">
      <alignment horizontal="right" vertical="center" wrapText="1"/>
    </xf>
    <xf numFmtId="0" fontId="4" fillId="2" borderId="28" xfId="0" applyFont="1" applyFill="1" applyBorder="1" applyAlignment="1">
      <alignment horizontal="right" vertical="center" wrapText="1"/>
    </xf>
    <xf numFmtId="0" fontId="4" fillId="2" borderId="29"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2" borderId="20" xfId="0" applyFont="1" applyFill="1" applyBorder="1" applyAlignment="1">
      <alignment wrapText="1"/>
    </xf>
    <xf numFmtId="0" fontId="4" fillId="2" borderId="33" xfId="0" applyFont="1" applyFill="1" applyBorder="1" applyAlignment="1">
      <alignment horizontal="right" vertical="center" wrapText="1"/>
    </xf>
    <xf numFmtId="0" fontId="4" fillId="2" borderId="28" xfId="0" applyFont="1" applyFill="1" applyBorder="1" applyAlignment="1">
      <alignment vertical="center" wrapText="1"/>
    </xf>
    <xf numFmtId="0" fontId="4" fillId="2" borderId="25"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6" xfId="0" applyFont="1" applyFill="1" applyBorder="1" applyAlignment="1">
      <alignment horizontal="right" vertical="center" wrapText="1"/>
    </xf>
    <xf numFmtId="0" fontId="4" fillId="2" borderId="36" xfId="0" applyFont="1" applyFill="1" applyBorder="1" applyAlignment="1">
      <alignment horizontal="center" vertical="center" wrapText="1"/>
    </xf>
    <xf numFmtId="0" fontId="2" fillId="0" borderId="0" xfId="0" applyFont="1" applyAlignment="1">
      <alignment horizontal="center" wrapText="1"/>
    </xf>
    <xf numFmtId="168" fontId="19" fillId="2" borderId="1" xfId="0" applyNumberFormat="1" applyFont="1" applyFill="1" applyBorder="1" applyAlignment="1">
      <alignment horizontal="center" vertical="center" wrapText="1"/>
    </xf>
    <xf numFmtId="0" fontId="5" fillId="2" borderId="2" xfId="0" applyFont="1" applyFill="1" applyBorder="1" applyAlignment="1">
      <alignment horizontal="left" vertical="center" wrapText="1"/>
    </xf>
    <xf numFmtId="0" fontId="5" fillId="0" borderId="2" xfId="0" applyFont="1" applyFill="1" applyBorder="1" applyAlignment="1">
      <alignment horizontal="left" vertical="center" wrapText="1"/>
    </xf>
    <xf numFmtId="0" fontId="18" fillId="2" borderId="4"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4" xfId="0" applyFont="1" applyFill="1" applyBorder="1" applyAlignment="1">
      <alignment vertical="center" wrapText="1"/>
    </xf>
    <xf numFmtId="0" fontId="18" fillId="2" borderId="0" xfId="0" applyFont="1" applyFill="1" applyBorder="1" applyAlignment="1">
      <alignment vertical="center" wrapText="1"/>
    </xf>
    <xf numFmtId="0" fontId="18" fillId="2" borderId="1" xfId="0" applyFont="1" applyFill="1" applyBorder="1" applyAlignment="1">
      <alignment vertical="center" wrapText="1"/>
    </xf>
    <xf numFmtId="0" fontId="4" fillId="2" borderId="4"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2" borderId="4"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 xfId="0" applyFont="1" applyFill="1" applyBorder="1" applyAlignment="1">
      <alignment horizontal="left" vertical="center" wrapText="1"/>
    </xf>
    <xf numFmtId="3" fontId="5" fillId="5" borderId="4"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3" fontId="5" fillId="2" borderId="4" xfId="0"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0" fontId="20" fillId="2" borderId="0" xfId="0" applyFont="1" applyFill="1" applyAlignment="1">
      <alignment vertical="center" wrapText="1"/>
    </xf>
    <xf numFmtId="0" fontId="4" fillId="2" borderId="0" xfId="0" applyFont="1" applyFill="1" applyAlignment="1">
      <alignment vertical="center" wrapText="1"/>
    </xf>
    <xf numFmtId="0" fontId="20" fillId="2" borderId="1" xfId="0" applyFont="1" applyFill="1" applyBorder="1" applyAlignment="1">
      <alignment vertical="center" wrapText="1"/>
    </xf>
    <xf numFmtId="0" fontId="5" fillId="2" borderId="2" xfId="0" applyFont="1" applyFill="1" applyBorder="1" applyAlignment="1">
      <alignment vertical="center" wrapText="1"/>
    </xf>
    <xf numFmtId="0" fontId="12" fillId="2" borderId="0" xfId="5" applyFont="1" applyFill="1" applyBorder="1" applyAlignment="1">
      <alignment horizontal="center" wrapText="1"/>
    </xf>
    <xf numFmtId="0" fontId="28" fillId="2" borderId="0" xfId="5" applyFont="1" applyFill="1" applyBorder="1" applyAlignment="1">
      <alignment horizontal="left" vertical="top" wrapText="1"/>
    </xf>
    <xf numFmtId="0" fontId="26" fillId="2" borderId="0" xfId="5" applyFont="1" applyFill="1" applyBorder="1" applyAlignment="1">
      <alignment horizontal="left" vertical="top" wrapText="1"/>
    </xf>
    <xf numFmtId="0" fontId="20" fillId="2" borderId="1" xfId="0" applyFont="1" applyFill="1" applyBorder="1" applyAlignment="1">
      <alignment horizontal="left" vertical="center" wrapText="1"/>
    </xf>
    <xf numFmtId="0" fontId="18" fillId="2" borderId="0" xfId="4" applyFont="1" applyFill="1" applyAlignment="1">
      <alignment horizontal="left" wrapText="1"/>
    </xf>
    <xf numFmtId="0" fontId="4" fillId="2" borderId="0" xfId="4" applyFont="1" applyFill="1" applyBorder="1" applyAlignment="1">
      <alignment horizontal="right" vertical="center" wrapText="1"/>
    </xf>
    <xf numFmtId="0" fontId="4" fillId="2" borderId="1" xfId="0" applyFont="1" applyFill="1" applyBorder="1" applyAlignment="1">
      <alignment horizontal="center" vertical="center" wrapText="1"/>
    </xf>
    <xf numFmtId="0" fontId="4" fillId="2" borderId="0" xfId="0" applyFont="1" applyFill="1" applyAlignment="1">
      <alignment horizontal="left" vertical="top"/>
    </xf>
    <xf numFmtId="0" fontId="4" fillId="2" borderId="34" xfId="0" applyFont="1" applyFill="1" applyBorder="1" applyAlignment="1">
      <alignment horizontal="center"/>
    </xf>
    <xf numFmtId="0" fontId="4" fillId="2" borderId="0" xfId="0" applyFont="1" applyFill="1" applyBorder="1" applyAlignment="1">
      <alignment horizontal="center"/>
    </xf>
    <xf numFmtId="0" fontId="4" fillId="2" borderId="26" xfId="0" applyFont="1" applyFill="1" applyBorder="1" applyAlignment="1">
      <alignment horizontal="center"/>
    </xf>
    <xf numFmtId="0" fontId="4" fillId="2" borderId="4" xfId="0" applyFont="1" applyFill="1" applyBorder="1" applyAlignment="1">
      <alignment horizontal="center"/>
    </xf>
    <xf numFmtId="0" fontId="4" fillId="2" borderId="0" xfId="0" applyFont="1" applyFill="1" applyAlignment="1">
      <alignment horizontal="center"/>
    </xf>
    <xf numFmtId="0" fontId="4" fillId="2" borderId="0"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4" xfId="0" applyFont="1" applyFill="1" applyBorder="1" applyAlignment="1">
      <alignment horizontal="center" wrapText="1"/>
    </xf>
    <xf numFmtId="0" fontId="4" fillId="2" borderId="0" xfId="0" applyFont="1" applyFill="1" applyBorder="1" applyAlignment="1">
      <alignment horizontal="center" wrapText="1"/>
    </xf>
    <xf numFmtId="0" fontId="4" fillId="2" borderId="27" xfId="0" applyFont="1" applyFill="1" applyBorder="1" applyAlignment="1">
      <alignment horizontal="center"/>
    </xf>
    <xf numFmtId="0" fontId="4" fillId="2" borderId="26" xfId="0" applyFont="1" applyFill="1" applyBorder="1" applyAlignment="1">
      <alignment horizontal="center" wrapText="1"/>
    </xf>
    <xf numFmtId="0" fontId="4" fillId="2" borderId="4" xfId="0" applyFont="1" applyFill="1" applyBorder="1" applyAlignment="1">
      <alignment horizontal="center" wrapText="1"/>
    </xf>
    <xf numFmtId="0" fontId="4" fillId="2" borderId="27" xfId="0" applyFont="1" applyFill="1" applyBorder="1" applyAlignment="1">
      <alignment horizontal="center" wrapText="1"/>
    </xf>
    <xf numFmtId="0" fontId="4" fillId="2" borderId="31"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0" xfId="0" applyFont="1" applyFill="1" applyAlignment="1">
      <alignment horizontal="center" wrapText="1"/>
    </xf>
    <xf numFmtId="0" fontId="4" fillId="2" borderId="26"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34"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0" xfId="0" applyFont="1" applyFill="1" applyAlignment="1">
      <alignment horizontal="center" vertical="center"/>
    </xf>
    <xf numFmtId="0" fontId="2" fillId="0" borderId="0" xfId="0" applyFont="1" applyAlignment="1">
      <alignment wrapText="1"/>
    </xf>
    <xf numFmtId="0" fontId="4" fillId="2" borderId="28" xfId="0" applyFont="1" applyFill="1" applyBorder="1" applyAlignment="1">
      <alignment horizontal="right" vertical="center" wrapText="1"/>
    </xf>
    <xf numFmtId="0" fontId="4" fillId="2" borderId="36" xfId="0" applyFont="1" applyFill="1" applyBorder="1" applyAlignment="1">
      <alignment horizontal="right"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right" vertical="center" wrapText="1"/>
    </xf>
    <xf numFmtId="0" fontId="5" fillId="2" borderId="1" xfId="0" applyFont="1" applyFill="1" applyBorder="1" applyAlignment="1">
      <alignment horizontal="right" vertical="center" wrapText="1"/>
    </xf>
    <xf numFmtId="0" fontId="4" fillId="2" borderId="0" xfId="0" applyFont="1" applyFill="1" applyAlignment="1">
      <alignment horizontal="right" vertical="center" wrapText="1"/>
    </xf>
    <xf numFmtId="0" fontId="18" fillId="2" borderId="0" xfId="4" applyFont="1" applyFill="1" applyBorder="1" applyAlignment="1">
      <alignment horizontal="left" vertical="top" wrapText="1"/>
    </xf>
    <xf numFmtId="0" fontId="2" fillId="2" borderId="0" xfId="0" applyFont="1" applyFill="1" applyAlignment="1">
      <alignment wrapText="1"/>
    </xf>
    <xf numFmtId="0" fontId="4" fillId="0" borderId="0" xfId="0" applyFont="1" applyAlignment="1">
      <alignment wrapText="1"/>
    </xf>
    <xf numFmtId="0" fontId="3" fillId="0" borderId="0" xfId="0" applyFont="1" applyAlignment="1">
      <alignment wrapText="1"/>
    </xf>
    <xf numFmtId="0" fontId="1" fillId="0" borderId="0" xfId="0" applyFont="1" applyAlignment="1">
      <alignment horizontal="center" vertical="center" wrapText="1"/>
    </xf>
    <xf numFmtId="0" fontId="4" fillId="2" borderId="33" xfId="0" applyFont="1" applyFill="1" applyBorder="1" applyAlignment="1">
      <alignment horizontal="right" vertical="center" wrapText="1"/>
    </xf>
    <xf numFmtId="0" fontId="4" fillId="2" borderId="29" xfId="0" applyFont="1" applyFill="1" applyBorder="1" applyAlignment="1">
      <alignment horizontal="right" vertical="center" wrapText="1"/>
    </xf>
    <xf numFmtId="0" fontId="4" fillId="2" borderId="34" xfId="0" applyFont="1" applyFill="1" applyBorder="1" applyAlignment="1">
      <alignment horizontal="right" vertical="center" wrapText="1"/>
    </xf>
    <xf numFmtId="0" fontId="4" fillId="2" borderId="0" xfId="0" applyFont="1" applyFill="1" applyAlignment="1">
      <alignment horizontal="left" vertical="top" wrapText="1"/>
    </xf>
    <xf numFmtId="0" fontId="7" fillId="2" borderId="0" xfId="0" applyFont="1" applyFill="1" applyAlignment="1">
      <alignment vertical="center" wrapText="1"/>
    </xf>
    <xf numFmtId="0" fontId="20" fillId="2" borderId="0" xfId="4" applyFont="1" applyFill="1" applyBorder="1" applyAlignment="1">
      <alignment horizontal="left" vertical="top" wrapText="1"/>
    </xf>
    <xf numFmtId="0" fontId="4" fillId="2" borderId="0" xfId="4" applyFont="1" applyFill="1" applyBorder="1" applyAlignment="1">
      <alignment horizontal="left" vertical="top" wrapText="1"/>
    </xf>
    <xf numFmtId="0" fontId="18" fillId="2" borderId="0" xfId="4" applyFont="1" applyFill="1" applyAlignment="1">
      <alignment horizontal="left" vertical="top"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xf>
    <xf numFmtId="0" fontId="4" fillId="2" borderId="32"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18" fillId="0" borderId="0" xfId="0" applyFont="1" applyAlignment="1">
      <alignment horizontal="left" vertical="top" wrapText="1"/>
    </xf>
  </cellXfs>
  <cellStyles count="11">
    <cellStyle name="Comma" xfId="1" builtinId="3"/>
    <cellStyle name="Comma 2" xfId="10" xr:uid="{00000000-0005-0000-0000-000001000000}"/>
    <cellStyle name="Comma 38" xfId="6" xr:uid="{00000000-0005-0000-0000-000002000000}"/>
    <cellStyle name="Comma 4" xfId="3" xr:uid="{00000000-0005-0000-0000-000003000000}"/>
    <cellStyle name="Hyperlink" xfId="7" builtinId="8"/>
    <cellStyle name="Normal" xfId="0" builtinId="0"/>
    <cellStyle name="Normal 10 2" xfId="5" xr:uid="{00000000-0005-0000-0000-000006000000}"/>
    <cellStyle name="Normal 186" xfId="4" xr:uid="{00000000-0005-0000-0000-000007000000}"/>
    <cellStyle name="Normal 2 2 2 10 13" xfId="9" xr:uid="{00000000-0005-0000-0000-000008000000}"/>
    <cellStyle name="Normal 2 2 3 3 5 6" xfId="8" xr:uid="{00000000-0005-0000-0000-000009000000}"/>
    <cellStyle name="Percent" xfId="2" builtinId="5"/>
  </cellStyles>
  <dxfs count="0"/>
  <tableStyles count="0" defaultTableStyle="TableStyleMedium2" defaultPivotStyle="PivotStyleLight16"/>
  <colors>
    <mruColors>
      <color rgb="FFFF6200"/>
      <color rgb="FFF0F0F0"/>
      <color rgb="FFA8A8A8"/>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2</xdr:row>
      <xdr:rowOff>184150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0" y="428625"/>
          <a:ext cx="8277225" cy="184150"/>
          <a:chOff x="0" y="0"/>
          <a:chExt cx="6122987" cy="141678"/>
        </a:xfrm>
      </xdr:grpSpPr>
      <xdr:sp macro="" textlink="">
        <xdr:nvSpPr>
          <xdr:cNvPr id="3" name="Freeform 2">
            <a:extLst>
              <a:ext uri="{FF2B5EF4-FFF2-40B4-BE49-F238E27FC236}">
                <a16:creationId xmlns:a16="http://schemas.microsoft.com/office/drawing/2014/main" id="{00000000-0008-0000-00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id="{00000000-0008-0000-0000-000004000000}"/>
              </a:ext>
            </a:extLst>
          </xdr:cNvPr>
          <xdr:cNvSpPr>
            <a:spLocks/>
          </xdr:cNvSpPr>
        </xdr:nvSpPr>
        <xdr:spPr bwMode="gray">
          <a:xfrm>
            <a:off x="0" y="38769"/>
            <a:ext cx="6122597" cy="10290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1000" b="1" kern="1200">
                <a:solidFill>
                  <a:srgbClr val="FFFFFF"/>
                </a:solidFill>
                <a:effectLst/>
                <a:latin typeface="ING Me"/>
                <a:ea typeface="Times New Roman"/>
                <a:cs typeface="Times New Roman"/>
              </a:rPr>
              <a:t>Contents (page numbers are links)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0</xdr:row>
      <xdr:rowOff>196357</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0" y="0"/>
          <a:ext cx="11731625" cy="196357"/>
          <a:chOff x="0" y="0"/>
          <a:chExt cx="6122987" cy="159201"/>
        </a:xfrm>
      </xdr:grpSpPr>
      <xdr:sp macro="" textlink="">
        <xdr:nvSpPr>
          <xdr:cNvPr id="3" name="Freeform 2">
            <a:extLst>
              <a:ext uri="{FF2B5EF4-FFF2-40B4-BE49-F238E27FC236}">
                <a16:creationId xmlns:a16="http://schemas.microsoft.com/office/drawing/2014/main" id="{00000000-0008-0000-09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0900-000004000000}"/>
              </a:ext>
            </a:extLst>
          </xdr:cNvPr>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CR10: IRB (specialised lending and equities) - Equities under the simple risk-weighted approach </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16250</xdr:colOff>
      <xdr:row>0</xdr:row>
      <xdr:rowOff>5041</xdr:rowOff>
    </xdr:from>
    <xdr:to>
      <xdr:col>6</xdr:col>
      <xdr:colOff>9525</xdr:colOff>
      <xdr:row>0</xdr:row>
      <xdr:rowOff>238125</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16250" y="5041"/>
          <a:ext cx="7463863" cy="220384"/>
          <a:chOff x="0" y="0"/>
          <a:chExt cx="6122987" cy="177620"/>
        </a:xfrm>
      </xdr:grpSpPr>
      <xdr:sp macro="" textlink="">
        <xdr:nvSpPr>
          <xdr:cNvPr id="3" name="Freeform 2">
            <a:extLst>
              <a:ext uri="{FF2B5EF4-FFF2-40B4-BE49-F238E27FC236}">
                <a16:creationId xmlns:a16="http://schemas.microsoft.com/office/drawing/2014/main" id="{00000000-0008-0000-0E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0E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CR1-A: Credit quality of exposures by exposure classes and instruments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0</xdr:row>
      <xdr:rowOff>1</xdr:rowOff>
    </xdr:from>
    <xdr:to>
      <xdr:col>6</xdr:col>
      <xdr:colOff>28575</xdr:colOff>
      <xdr:row>1</xdr:row>
      <xdr:rowOff>9526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19050" y="1"/>
          <a:ext cx="8615643" cy="211231"/>
          <a:chOff x="0" y="0"/>
          <a:chExt cx="6122987" cy="177444"/>
        </a:xfrm>
      </xdr:grpSpPr>
      <xdr:sp macro="" textlink="">
        <xdr:nvSpPr>
          <xdr:cNvPr id="3" name="Freeform 2">
            <a:extLst>
              <a:ext uri="{FF2B5EF4-FFF2-40B4-BE49-F238E27FC236}">
                <a16:creationId xmlns:a16="http://schemas.microsoft.com/office/drawing/2014/main" id="{00000000-0008-0000-0F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0F00-000004000000}"/>
              </a:ext>
            </a:extLst>
          </xdr:cNvPr>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CR1-B: Credit quality of exposures by industry or counterparty types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19049</xdr:colOff>
      <xdr:row>0</xdr:row>
      <xdr:rowOff>0</xdr:rowOff>
    </xdr:from>
    <xdr:to>
      <xdr:col>6</xdr:col>
      <xdr:colOff>38099</xdr:colOff>
      <xdr:row>1</xdr:row>
      <xdr:rowOff>1</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19049" y="0"/>
          <a:ext cx="6428815" cy="201707"/>
          <a:chOff x="0" y="0"/>
          <a:chExt cx="6133155" cy="185304"/>
        </a:xfrm>
      </xdr:grpSpPr>
      <xdr:sp macro="" textlink="">
        <xdr:nvSpPr>
          <xdr:cNvPr id="3" name="Freeform 2">
            <a:extLst>
              <a:ext uri="{FF2B5EF4-FFF2-40B4-BE49-F238E27FC236}">
                <a16:creationId xmlns:a16="http://schemas.microsoft.com/office/drawing/2014/main" id="{00000000-0008-0000-1000-000003000000}"/>
              </a:ext>
            </a:extLst>
          </xdr:cNvPr>
          <xdr:cNvSpPr>
            <a:spLocks/>
          </xdr:cNvSpPr>
        </xdr:nvSpPr>
        <xdr:spPr bwMode="gray">
          <a:xfrm>
            <a:off x="0" y="0"/>
            <a:ext cx="6122987" cy="45764"/>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1000-000004000000}"/>
              </a:ext>
            </a:extLst>
          </xdr:cNvPr>
          <xdr:cNvSpPr>
            <a:spLocks/>
          </xdr:cNvSpPr>
        </xdr:nvSpPr>
        <xdr:spPr bwMode="gray">
          <a:xfrm>
            <a:off x="3" y="35635"/>
            <a:ext cx="6133152" cy="14966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CR1-C : Credit quality of exposures by geography</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9526</xdr:rowOff>
    </xdr:from>
    <xdr:to>
      <xdr:col>13</xdr:col>
      <xdr:colOff>0</xdr:colOff>
      <xdr:row>0</xdr:row>
      <xdr:rowOff>208454</xdr:rowOff>
    </xdr:to>
    <xdr:grpSp>
      <xdr:nvGrpSpPr>
        <xdr:cNvPr id="2" name="Group 1">
          <a:extLst>
            <a:ext uri="{FF2B5EF4-FFF2-40B4-BE49-F238E27FC236}">
              <a16:creationId xmlns:a16="http://schemas.microsoft.com/office/drawing/2014/main" id="{C0E94DC9-A411-42FF-9158-EB6ABF893916}"/>
            </a:ext>
          </a:extLst>
        </xdr:cNvPr>
        <xdr:cNvGrpSpPr/>
      </xdr:nvGrpSpPr>
      <xdr:grpSpPr>
        <a:xfrm>
          <a:off x="0" y="9526"/>
          <a:ext cx="10309412" cy="198928"/>
          <a:chOff x="0" y="0"/>
          <a:chExt cx="6122987" cy="154565"/>
        </a:xfrm>
      </xdr:grpSpPr>
      <xdr:sp macro="" textlink="">
        <xdr:nvSpPr>
          <xdr:cNvPr id="3" name="Freeform 2">
            <a:extLst>
              <a:ext uri="{FF2B5EF4-FFF2-40B4-BE49-F238E27FC236}">
                <a16:creationId xmlns:a16="http://schemas.microsoft.com/office/drawing/2014/main" id="{84C33F12-57DE-435C-A616-55EF3A26357A}"/>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B7712235-76C2-49B2-9D2F-BA36AF70B926}"/>
              </a:ext>
            </a:extLst>
          </xdr:cNvPr>
          <xdr:cNvSpPr>
            <a:spLocks/>
          </xdr:cNvSpPr>
        </xdr:nvSpPr>
        <xdr:spPr bwMode="gray">
          <a:xfrm>
            <a:off x="0" y="47941"/>
            <a:ext cx="6122597" cy="10662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baseline="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EBA Template 3: Credit quality of performing and non-performing exposures by past due days</a:t>
            </a:r>
          </a:p>
        </xdr:txBody>
      </xdr:sp>
    </xdr:grpSp>
    <xdr:clientData/>
  </xdr:twoCellAnchor>
  <xdr:twoCellAnchor>
    <xdr:from>
      <xdr:col>0</xdr:col>
      <xdr:colOff>0</xdr:colOff>
      <xdr:row>28</xdr:row>
      <xdr:rowOff>9526</xdr:rowOff>
    </xdr:from>
    <xdr:to>
      <xdr:col>13</xdr:col>
      <xdr:colOff>0</xdr:colOff>
      <xdr:row>28</xdr:row>
      <xdr:rowOff>183054</xdr:rowOff>
    </xdr:to>
    <xdr:grpSp>
      <xdr:nvGrpSpPr>
        <xdr:cNvPr id="5" name="Group 4">
          <a:extLst>
            <a:ext uri="{FF2B5EF4-FFF2-40B4-BE49-F238E27FC236}">
              <a16:creationId xmlns:a16="http://schemas.microsoft.com/office/drawing/2014/main" id="{EBE01CD3-FCA7-4653-919F-32E9C6D65DB0}"/>
            </a:ext>
          </a:extLst>
        </xdr:cNvPr>
        <xdr:cNvGrpSpPr/>
      </xdr:nvGrpSpPr>
      <xdr:grpSpPr>
        <a:xfrm>
          <a:off x="0" y="5941173"/>
          <a:ext cx="10309412" cy="173528"/>
          <a:chOff x="0" y="0"/>
          <a:chExt cx="6122987" cy="154565"/>
        </a:xfrm>
      </xdr:grpSpPr>
      <xdr:sp macro="" textlink="">
        <xdr:nvSpPr>
          <xdr:cNvPr id="6" name="Freeform 2">
            <a:extLst>
              <a:ext uri="{FF2B5EF4-FFF2-40B4-BE49-F238E27FC236}">
                <a16:creationId xmlns:a16="http://schemas.microsoft.com/office/drawing/2014/main" id="{290FC3BC-0887-4986-89E0-DEF8362A46AA}"/>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3">
            <a:extLst>
              <a:ext uri="{FF2B5EF4-FFF2-40B4-BE49-F238E27FC236}">
                <a16:creationId xmlns:a16="http://schemas.microsoft.com/office/drawing/2014/main" id="{AE8943FF-7BB7-4002-A90F-B2B004249E0F}"/>
              </a:ext>
            </a:extLst>
          </xdr:cNvPr>
          <xdr:cNvSpPr>
            <a:spLocks/>
          </xdr:cNvSpPr>
        </xdr:nvSpPr>
        <xdr:spPr bwMode="gray">
          <a:xfrm>
            <a:off x="0" y="47941"/>
            <a:ext cx="6122597" cy="10662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baseline="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EBA Template 3: Credit quality of performing and non-performing exposures by past due days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9526</xdr:rowOff>
    </xdr:from>
    <xdr:to>
      <xdr:col>15</xdr:col>
      <xdr:colOff>647699</xdr:colOff>
      <xdr:row>0</xdr:row>
      <xdr:rowOff>208454</xdr:rowOff>
    </xdr:to>
    <xdr:grpSp>
      <xdr:nvGrpSpPr>
        <xdr:cNvPr id="2" name="Group 1">
          <a:extLst>
            <a:ext uri="{FF2B5EF4-FFF2-40B4-BE49-F238E27FC236}">
              <a16:creationId xmlns:a16="http://schemas.microsoft.com/office/drawing/2014/main" id="{FEA673C3-3EAA-4B13-AD43-DBB7B1CF834C}"/>
            </a:ext>
          </a:extLst>
        </xdr:cNvPr>
        <xdr:cNvGrpSpPr/>
      </xdr:nvGrpSpPr>
      <xdr:grpSpPr>
        <a:xfrm>
          <a:off x="0" y="9526"/>
          <a:ext cx="12212170" cy="198928"/>
          <a:chOff x="0" y="0"/>
          <a:chExt cx="6122987" cy="154565"/>
        </a:xfrm>
      </xdr:grpSpPr>
      <xdr:sp macro="" textlink="">
        <xdr:nvSpPr>
          <xdr:cNvPr id="3" name="Freeform 2">
            <a:extLst>
              <a:ext uri="{FF2B5EF4-FFF2-40B4-BE49-F238E27FC236}">
                <a16:creationId xmlns:a16="http://schemas.microsoft.com/office/drawing/2014/main" id="{73DBD5B6-2B9F-4C26-BC3D-763E0C8CA561}"/>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18347912-92AA-4D4B-A07B-478107E29CF9}"/>
              </a:ext>
            </a:extLst>
          </xdr:cNvPr>
          <xdr:cNvSpPr>
            <a:spLocks/>
          </xdr:cNvSpPr>
        </xdr:nvSpPr>
        <xdr:spPr bwMode="gray">
          <a:xfrm>
            <a:off x="0" y="47941"/>
            <a:ext cx="6122597" cy="10662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baseline="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EBA Template 4</a:t>
            </a: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 Performing and non-performing exposures and related provisions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28</xdr:row>
      <xdr:rowOff>9526</xdr:rowOff>
    </xdr:from>
    <xdr:to>
      <xdr:col>15</xdr:col>
      <xdr:colOff>647699</xdr:colOff>
      <xdr:row>28</xdr:row>
      <xdr:rowOff>183054</xdr:rowOff>
    </xdr:to>
    <xdr:grpSp>
      <xdr:nvGrpSpPr>
        <xdr:cNvPr id="5" name="Group 4">
          <a:extLst>
            <a:ext uri="{FF2B5EF4-FFF2-40B4-BE49-F238E27FC236}">
              <a16:creationId xmlns:a16="http://schemas.microsoft.com/office/drawing/2014/main" id="{8A901DA9-FEA5-4A6C-8AA2-4E00ABA6D6C3}"/>
            </a:ext>
          </a:extLst>
        </xdr:cNvPr>
        <xdr:cNvGrpSpPr/>
      </xdr:nvGrpSpPr>
      <xdr:grpSpPr>
        <a:xfrm>
          <a:off x="0" y="6202644"/>
          <a:ext cx="12212170" cy="173528"/>
          <a:chOff x="0" y="0"/>
          <a:chExt cx="6122987" cy="154565"/>
        </a:xfrm>
      </xdr:grpSpPr>
      <xdr:sp macro="" textlink="">
        <xdr:nvSpPr>
          <xdr:cNvPr id="6" name="Freeform 2">
            <a:extLst>
              <a:ext uri="{FF2B5EF4-FFF2-40B4-BE49-F238E27FC236}">
                <a16:creationId xmlns:a16="http://schemas.microsoft.com/office/drawing/2014/main" id="{422E3EA7-42E2-4F1F-979A-AC1A0EBE780B}"/>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3">
            <a:extLst>
              <a:ext uri="{FF2B5EF4-FFF2-40B4-BE49-F238E27FC236}">
                <a16:creationId xmlns:a16="http://schemas.microsoft.com/office/drawing/2014/main" id="{813479B3-B4A2-410B-8F93-5AA1E3C12628}"/>
              </a:ext>
            </a:extLst>
          </xdr:cNvPr>
          <xdr:cNvSpPr>
            <a:spLocks/>
          </xdr:cNvSpPr>
        </xdr:nvSpPr>
        <xdr:spPr bwMode="gray">
          <a:xfrm>
            <a:off x="0" y="47941"/>
            <a:ext cx="6122597" cy="10662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baseline="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EBA Template 4</a:t>
            </a: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 Performing and non-performing exposures and related provisions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9526</xdr:rowOff>
    </xdr:from>
    <xdr:to>
      <xdr:col>9</xdr:col>
      <xdr:colOff>0</xdr:colOff>
      <xdr:row>0</xdr:row>
      <xdr:rowOff>214703</xdr:rowOff>
    </xdr:to>
    <xdr:grpSp>
      <xdr:nvGrpSpPr>
        <xdr:cNvPr id="2" name="Group 1">
          <a:extLst>
            <a:ext uri="{FF2B5EF4-FFF2-40B4-BE49-F238E27FC236}">
              <a16:creationId xmlns:a16="http://schemas.microsoft.com/office/drawing/2014/main" id="{4B97482A-507E-4B00-BFCF-A863519570CD}"/>
            </a:ext>
          </a:extLst>
        </xdr:cNvPr>
        <xdr:cNvGrpSpPr/>
      </xdr:nvGrpSpPr>
      <xdr:grpSpPr>
        <a:xfrm>
          <a:off x="0" y="9526"/>
          <a:ext cx="9465235" cy="205177"/>
          <a:chOff x="0" y="0"/>
          <a:chExt cx="6122987" cy="144760"/>
        </a:xfrm>
      </xdr:grpSpPr>
      <xdr:sp macro="" textlink="">
        <xdr:nvSpPr>
          <xdr:cNvPr id="3" name="Freeform 2">
            <a:extLst>
              <a:ext uri="{FF2B5EF4-FFF2-40B4-BE49-F238E27FC236}">
                <a16:creationId xmlns:a16="http://schemas.microsoft.com/office/drawing/2014/main" id="{ACB8E662-7F5D-482E-80C7-4AF67F15911D}"/>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91A157E2-D04A-4AF1-80D6-5D65E75FCA75}"/>
              </a:ext>
            </a:extLst>
          </xdr:cNvPr>
          <xdr:cNvSpPr>
            <a:spLocks/>
          </xdr:cNvSpPr>
        </xdr:nvSpPr>
        <xdr:spPr bwMode="gray">
          <a:xfrm>
            <a:off x="0" y="47941"/>
            <a:ext cx="6122597" cy="9681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baseline="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EBA Template 1: Credit quality of forborne exposures</a:t>
            </a:r>
          </a:p>
        </xdr:txBody>
      </xdr:sp>
    </xdr:grpSp>
    <xdr:clientData/>
  </xdr:twoCellAnchor>
  <xdr:twoCellAnchor>
    <xdr:from>
      <xdr:col>0</xdr:col>
      <xdr:colOff>0</xdr:colOff>
      <xdr:row>16</xdr:row>
      <xdr:rowOff>9526</xdr:rowOff>
    </xdr:from>
    <xdr:to>
      <xdr:col>9</xdr:col>
      <xdr:colOff>0</xdr:colOff>
      <xdr:row>16</xdr:row>
      <xdr:rowOff>182953</xdr:rowOff>
    </xdr:to>
    <xdr:grpSp>
      <xdr:nvGrpSpPr>
        <xdr:cNvPr id="5" name="Group 4">
          <a:extLst>
            <a:ext uri="{FF2B5EF4-FFF2-40B4-BE49-F238E27FC236}">
              <a16:creationId xmlns:a16="http://schemas.microsoft.com/office/drawing/2014/main" id="{900C7D79-E0BE-47C8-8D71-26AA49065435}"/>
            </a:ext>
          </a:extLst>
        </xdr:cNvPr>
        <xdr:cNvGrpSpPr/>
      </xdr:nvGrpSpPr>
      <xdr:grpSpPr>
        <a:xfrm>
          <a:off x="0" y="4252820"/>
          <a:ext cx="9465235" cy="173427"/>
          <a:chOff x="0" y="0"/>
          <a:chExt cx="6122987" cy="144760"/>
        </a:xfrm>
      </xdr:grpSpPr>
      <xdr:sp macro="" textlink="">
        <xdr:nvSpPr>
          <xdr:cNvPr id="6" name="Freeform 2">
            <a:extLst>
              <a:ext uri="{FF2B5EF4-FFF2-40B4-BE49-F238E27FC236}">
                <a16:creationId xmlns:a16="http://schemas.microsoft.com/office/drawing/2014/main" id="{C0417FAC-AEA2-4BF7-A1E9-C60F5F7BA7DE}"/>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3">
            <a:extLst>
              <a:ext uri="{FF2B5EF4-FFF2-40B4-BE49-F238E27FC236}">
                <a16:creationId xmlns:a16="http://schemas.microsoft.com/office/drawing/2014/main" id="{D0F85E0C-3DCC-43D8-A22C-D9170CDC20E4}"/>
              </a:ext>
            </a:extLst>
          </xdr:cNvPr>
          <xdr:cNvSpPr>
            <a:spLocks/>
          </xdr:cNvSpPr>
        </xdr:nvSpPr>
        <xdr:spPr bwMode="gray">
          <a:xfrm>
            <a:off x="0" y="47941"/>
            <a:ext cx="6122597" cy="9681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baseline="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EBA Template 1: Credit quality of forborne exposures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xdr:rowOff>
    </xdr:from>
    <xdr:to>
      <xdr:col>5</xdr:col>
      <xdr:colOff>0</xdr:colOff>
      <xdr:row>1</xdr:row>
      <xdr:rowOff>0</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0" y="1"/>
          <a:ext cx="9321800" cy="203199"/>
          <a:chOff x="0" y="0"/>
          <a:chExt cx="6122987" cy="179814"/>
        </a:xfrm>
      </xdr:grpSpPr>
      <xdr:sp macro="" textlink="">
        <xdr:nvSpPr>
          <xdr:cNvPr id="3" name="Freeform 2">
            <a:extLst>
              <a:ext uri="{FF2B5EF4-FFF2-40B4-BE49-F238E27FC236}">
                <a16:creationId xmlns:a16="http://schemas.microsoft.com/office/drawing/2014/main" id="{00000000-0008-0000-13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1300-000004000000}"/>
              </a:ext>
            </a:extLst>
          </xdr:cNvPr>
          <xdr:cNvSpPr>
            <a:spLocks/>
          </xdr:cNvSpPr>
        </xdr:nvSpPr>
        <xdr:spPr bwMode="gray">
          <a:xfrm>
            <a:off x="0" y="56503"/>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CR2 A – </a:t>
            </a:r>
            <a:r>
              <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Changes in the stock of general and specific credit risk adjustments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0</xdr:colOff>
      <xdr:row>1</xdr:row>
      <xdr:rowOff>9525</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0" y="1"/>
          <a:ext cx="6985000" cy="212724"/>
          <a:chOff x="0" y="0"/>
          <a:chExt cx="6122987" cy="179865"/>
        </a:xfrm>
      </xdr:grpSpPr>
      <xdr:sp macro="" textlink="">
        <xdr:nvSpPr>
          <xdr:cNvPr id="3" name="Freeform 2">
            <a:extLst>
              <a:ext uri="{FF2B5EF4-FFF2-40B4-BE49-F238E27FC236}">
                <a16:creationId xmlns:a16="http://schemas.microsoft.com/office/drawing/2014/main" id="{00000000-0008-0000-14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1400-000004000000}"/>
              </a:ext>
            </a:extLst>
          </xdr:cNvPr>
          <xdr:cNvSpPr>
            <a:spLocks/>
          </xdr:cNvSpPr>
        </xdr:nvSpPr>
        <xdr:spPr bwMode="gray">
          <a:xfrm>
            <a:off x="0" y="56503"/>
            <a:ext cx="6122597" cy="123362"/>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a:t>
            </a:r>
            <a:r>
              <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CR2-B – Changes in the stock of defaulted and impaired loans and debt securities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1</xdr:col>
      <xdr:colOff>0</xdr:colOff>
      <xdr:row>0</xdr:row>
      <xdr:rowOff>1</xdr:rowOff>
    </xdr:from>
    <xdr:to>
      <xdr:col>4</xdr:col>
      <xdr:colOff>0</xdr:colOff>
      <xdr:row>0</xdr:row>
      <xdr:rowOff>69470</xdr:rowOff>
    </xdr:to>
    <xdr:sp macro="" textlink="">
      <xdr:nvSpPr>
        <xdr:cNvPr id="6" name="Freeform 2">
          <a:extLst>
            <a:ext uri="{FF2B5EF4-FFF2-40B4-BE49-F238E27FC236}">
              <a16:creationId xmlns:a16="http://schemas.microsoft.com/office/drawing/2014/main" id="{B4B9F6FF-E071-4FF6-875C-C5B4EE800A53}"/>
            </a:ext>
          </a:extLst>
        </xdr:cNvPr>
        <xdr:cNvSpPr>
          <a:spLocks/>
        </xdr:cNvSpPr>
      </xdr:nvSpPr>
      <xdr:spPr bwMode="gray">
        <a:xfrm>
          <a:off x="4648200" y="1"/>
          <a:ext cx="2978150" cy="69469"/>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xdr:colOff>
      <xdr:row>1</xdr:row>
      <xdr:rowOff>9524</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0" y="0"/>
          <a:ext cx="7889875" cy="212724"/>
          <a:chOff x="0" y="0"/>
          <a:chExt cx="6122987" cy="229860"/>
        </a:xfrm>
      </xdr:grpSpPr>
      <xdr:sp macro="" textlink="">
        <xdr:nvSpPr>
          <xdr:cNvPr id="3" name="Freeform 2">
            <a:extLst>
              <a:ext uri="{FF2B5EF4-FFF2-40B4-BE49-F238E27FC236}">
                <a16:creationId xmlns:a16="http://schemas.microsoft.com/office/drawing/2014/main" id="{00000000-0008-0000-15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1500-000004000000}"/>
              </a:ext>
            </a:extLst>
          </xdr:cNvPr>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xdr:row>
      <xdr:rowOff>0</xdr:rowOff>
    </xdr:from>
    <xdr:to>
      <xdr:col>6</xdr:col>
      <xdr:colOff>9525</xdr:colOff>
      <xdr:row>9</xdr:row>
      <xdr:rowOff>9524</xdr:rowOff>
    </xdr:to>
    <xdr:grpSp>
      <xdr:nvGrpSpPr>
        <xdr:cNvPr id="5" name="Group 4">
          <a:extLst>
            <a:ext uri="{FF2B5EF4-FFF2-40B4-BE49-F238E27FC236}">
              <a16:creationId xmlns:a16="http://schemas.microsoft.com/office/drawing/2014/main" id="{00000000-0008-0000-1500-000005000000}"/>
            </a:ext>
          </a:extLst>
        </xdr:cNvPr>
        <xdr:cNvGrpSpPr/>
      </xdr:nvGrpSpPr>
      <xdr:grpSpPr>
        <a:xfrm>
          <a:off x="0" y="1663700"/>
          <a:ext cx="7889875" cy="193674"/>
          <a:chOff x="0" y="0"/>
          <a:chExt cx="6122987" cy="229860"/>
        </a:xfrm>
      </xdr:grpSpPr>
      <xdr:sp macro="" textlink="">
        <xdr:nvSpPr>
          <xdr:cNvPr id="6" name="Freeform 5">
            <a:extLst>
              <a:ext uri="{FF2B5EF4-FFF2-40B4-BE49-F238E27FC236}">
                <a16:creationId xmlns:a16="http://schemas.microsoft.com/office/drawing/2014/main" id="{00000000-0008-0000-15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id="{00000000-0008-0000-1500-000007000000}"/>
              </a:ext>
            </a:extLst>
          </xdr:cNvPr>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16565</xdr:rowOff>
    </xdr:from>
    <xdr:to>
      <xdr:col>7</xdr:col>
      <xdr:colOff>26670</xdr:colOff>
      <xdr:row>1</xdr:row>
      <xdr:rowOff>6016</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0" y="16565"/>
          <a:ext cx="7043420" cy="192651"/>
          <a:chOff x="0" y="0"/>
          <a:chExt cx="6122987" cy="173854"/>
        </a:xfrm>
      </xdr:grpSpPr>
      <xdr:sp macro="" textlink="">
        <xdr:nvSpPr>
          <xdr:cNvPr id="3" name="Freeform 2">
            <a:extLst>
              <a:ext uri="{FF2B5EF4-FFF2-40B4-BE49-F238E27FC236}">
                <a16:creationId xmlns:a16="http://schemas.microsoft.com/office/drawing/2014/main" id="{00000000-0008-0000-01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id="{00000000-0008-0000-0100-000004000000}"/>
              </a:ext>
            </a:extLst>
          </xdr:cNvPr>
          <xdr:cNvSpPr>
            <a:spLocks/>
          </xdr:cNvSpPr>
        </xdr:nvSpPr>
        <xdr:spPr bwMode="gray">
          <a:xfrm>
            <a:off x="0" y="47941"/>
            <a:ext cx="6122597" cy="12591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Own funds: Balance Sheet Reconciliation</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9526</xdr:rowOff>
    </xdr:from>
    <xdr:to>
      <xdr:col>7</xdr:col>
      <xdr:colOff>47625</xdr:colOff>
      <xdr:row>1</xdr:row>
      <xdr:rowOff>0</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0" y="9526"/>
          <a:ext cx="8504331" cy="192180"/>
          <a:chOff x="0" y="0"/>
          <a:chExt cx="6122987" cy="177444"/>
        </a:xfrm>
      </xdr:grpSpPr>
      <xdr:sp macro="" textlink="">
        <xdr:nvSpPr>
          <xdr:cNvPr id="3" name="Freeform 2">
            <a:extLst>
              <a:ext uri="{FF2B5EF4-FFF2-40B4-BE49-F238E27FC236}">
                <a16:creationId xmlns:a16="http://schemas.microsoft.com/office/drawing/2014/main" id="{00000000-0008-0000-16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1600-000004000000}"/>
              </a:ext>
            </a:extLst>
          </xdr:cNvPr>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17</xdr:row>
      <xdr:rowOff>0</xdr:rowOff>
    </xdr:from>
    <xdr:to>
      <xdr:col>7</xdr:col>
      <xdr:colOff>47625</xdr:colOff>
      <xdr:row>17</xdr:row>
      <xdr:rowOff>190499</xdr:rowOff>
    </xdr:to>
    <xdr:grpSp>
      <xdr:nvGrpSpPr>
        <xdr:cNvPr id="5" name="Group 4">
          <a:extLst>
            <a:ext uri="{FF2B5EF4-FFF2-40B4-BE49-F238E27FC236}">
              <a16:creationId xmlns:a16="http://schemas.microsoft.com/office/drawing/2014/main" id="{00000000-0008-0000-1600-000005000000}"/>
            </a:ext>
          </a:extLst>
        </xdr:cNvPr>
        <xdr:cNvGrpSpPr/>
      </xdr:nvGrpSpPr>
      <xdr:grpSpPr>
        <a:xfrm>
          <a:off x="0" y="3376706"/>
          <a:ext cx="8504331" cy="184149"/>
          <a:chOff x="0" y="0"/>
          <a:chExt cx="6122987" cy="177444"/>
        </a:xfrm>
      </xdr:grpSpPr>
      <xdr:sp macro="" textlink="">
        <xdr:nvSpPr>
          <xdr:cNvPr id="6" name="Freeform 5">
            <a:extLst>
              <a:ext uri="{FF2B5EF4-FFF2-40B4-BE49-F238E27FC236}">
                <a16:creationId xmlns:a16="http://schemas.microsoft.com/office/drawing/2014/main" id="{00000000-0008-0000-16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id="{00000000-0008-0000-1600-000007000000}"/>
              </a:ext>
            </a:extLst>
          </xdr:cNvPr>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xdr:colOff>
      <xdr:row>0</xdr:row>
      <xdr:rowOff>19051</xdr:rowOff>
    </xdr:from>
    <xdr:to>
      <xdr:col>19</xdr:col>
      <xdr:colOff>0</xdr:colOff>
      <xdr:row>1</xdr:row>
      <xdr:rowOff>0</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19050" y="19051"/>
          <a:ext cx="9528362" cy="182655"/>
          <a:chOff x="0" y="0"/>
          <a:chExt cx="6122987" cy="177620"/>
        </a:xfrm>
      </xdr:grpSpPr>
      <xdr:sp macro="" textlink="">
        <xdr:nvSpPr>
          <xdr:cNvPr id="3" name="Freeform 2">
            <a:extLst>
              <a:ext uri="{FF2B5EF4-FFF2-40B4-BE49-F238E27FC236}">
                <a16:creationId xmlns:a16="http://schemas.microsoft.com/office/drawing/2014/main" id="{00000000-0008-0000-17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17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17</xdr:row>
      <xdr:rowOff>0</xdr:rowOff>
    </xdr:from>
    <xdr:to>
      <xdr:col>18</xdr:col>
      <xdr:colOff>457200</xdr:colOff>
      <xdr:row>17</xdr:row>
      <xdr:rowOff>180974</xdr:rowOff>
    </xdr:to>
    <xdr:grpSp>
      <xdr:nvGrpSpPr>
        <xdr:cNvPr id="5" name="Group 4">
          <a:extLst>
            <a:ext uri="{FF2B5EF4-FFF2-40B4-BE49-F238E27FC236}">
              <a16:creationId xmlns:a16="http://schemas.microsoft.com/office/drawing/2014/main" id="{00000000-0008-0000-1700-000005000000}"/>
            </a:ext>
          </a:extLst>
        </xdr:cNvPr>
        <xdr:cNvGrpSpPr/>
      </xdr:nvGrpSpPr>
      <xdr:grpSpPr>
        <a:xfrm>
          <a:off x="0" y="3458882"/>
          <a:ext cx="9040906" cy="180974"/>
          <a:chOff x="0" y="0"/>
          <a:chExt cx="6122987" cy="177620"/>
        </a:xfrm>
      </xdr:grpSpPr>
      <xdr:sp macro="" textlink="">
        <xdr:nvSpPr>
          <xdr:cNvPr id="6" name="Freeform 5">
            <a:extLst>
              <a:ext uri="{FF2B5EF4-FFF2-40B4-BE49-F238E27FC236}">
                <a16:creationId xmlns:a16="http://schemas.microsoft.com/office/drawing/2014/main" id="{00000000-0008-0000-17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id="{00000000-0008-0000-1700-000007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9526</xdr:rowOff>
    </xdr:from>
    <xdr:to>
      <xdr:col>13</xdr:col>
      <xdr:colOff>790574</xdr:colOff>
      <xdr:row>0</xdr:row>
      <xdr:rowOff>238126</xdr:rowOff>
    </xdr:to>
    <xdr:grpSp>
      <xdr:nvGrpSpPr>
        <xdr:cNvPr id="2" name="Group 1">
          <a:extLst>
            <a:ext uri="{FF2B5EF4-FFF2-40B4-BE49-F238E27FC236}">
              <a16:creationId xmlns:a16="http://schemas.microsoft.com/office/drawing/2014/main" id="{00000000-0008-0000-1800-000002000000}"/>
            </a:ext>
          </a:extLst>
        </xdr:cNvPr>
        <xdr:cNvGrpSpPr/>
      </xdr:nvGrpSpPr>
      <xdr:grpSpPr>
        <a:xfrm>
          <a:off x="0" y="9526"/>
          <a:ext cx="11133977" cy="228600"/>
          <a:chOff x="0" y="0"/>
          <a:chExt cx="6122987" cy="177620"/>
        </a:xfrm>
      </xdr:grpSpPr>
      <xdr:sp macro="" textlink="">
        <xdr:nvSpPr>
          <xdr:cNvPr id="3" name="Freeform 2">
            <a:extLst>
              <a:ext uri="{FF2B5EF4-FFF2-40B4-BE49-F238E27FC236}">
                <a16:creationId xmlns:a16="http://schemas.microsoft.com/office/drawing/2014/main" id="{00000000-0008-0000-18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18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43</xdr:row>
      <xdr:rowOff>0</xdr:rowOff>
    </xdr:from>
    <xdr:to>
      <xdr:col>13</xdr:col>
      <xdr:colOff>598170</xdr:colOff>
      <xdr:row>44</xdr:row>
      <xdr:rowOff>0</xdr:rowOff>
    </xdr:to>
    <xdr:grpSp>
      <xdr:nvGrpSpPr>
        <xdr:cNvPr id="5" name="Group 4">
          <a:extLst>
            <a:ext uri="{FF2B5EF4-FFF2-40B4-BE49-F238E27FC236}">
              <a16:creationId xmlns:a16="http://schemas.microsoft.com/office/drawing/2014/main" id="{00000000-0008-0000-1800-000005000000}"/>
            </a:ext>
          </a:extLst>
        </xdr:cNvPr>
        <xdr:cNvGrpSpPr/>
      </xdr:nvGrpSpPr>
      <xdr:grpSpPr>
        <a:xfrm>
          <a:off x="0" y="8725647"/>
          <a:ext cx="11049523" cy="186765"/>
          <a:chOff x="0" y="0"/>
          <a:chExt cx="6122987" cy="177620"/>
        </a:xfrm>
      </xdr:grpSpPr>
      <xdr:sp macro="" textlink="">
        <xdr:nvSpPr>
          <xdr:cNvPr id="6" name="Freeform 5">
            <a:extLst>
              <a:ext uri="{FF2B5EF4-FFF2-40B4-BE49-F238E27FC236}">
                <a16:creationId xmlns:a16="http://schemas.microsoft.com/office/drawing/2014/main" id="{00000000-0008-0000-18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id="{00000000-0008-0000-1800-000007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0</xdr:row>
      <xdr:rowOff>190501</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0" y="1"/>
          <a:ext cx="8045824" cy="190500"/>
          <a:chOff x="0" y="0"/>
          <a:chExt cx="6122987" cy="171252"/>
        </a:xfrm>
      </xdr:grpSpPr>
      <xdr:sp macro="" textlink="">
        <xdr:nvSpPr>
          <xdr:cNvPr id="3" name="Freeform 2">
            <a:extLst>
              <a:ext uri="{FF2B5EF4-FFF2-40B4-BE49-F238E27FC236}">
                <a16:creationId xmlns:a16="http://schemas.microsoft.com/office/drawing/2014/main" id="{00000000-0008-0000-19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1900-000004000000}"/>
              </a:ext>
            </a:extLst>
          </xdr:cNvPr>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CR8 – RWA flow statements of credit risk exposures under the IRB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0</xdr:row>
      <xdr:rowOff>9525</xdr:rowOff>
    </xdr:from>
    <xdr:to>
      <xdr:col>5</xdr:col>
      <xdr:colOff>19050</xdr:colOff>
      <xdr:row>1</xdr:row>
      <xdr:rowOff>9525</xdr:rowOff>
    </xdr:to>
    <xdr:grpSp>
      <xdr:nvGrpSpPr>
        <xdr:cNvPr id="11" name="Group 10">
          <a:extLst>
            <a:ext uri="{FF2B5EF4-FFF2-40B4-BE49-F238E27FC236}">
              <a16:creationId xmlns:a16="http://schemas.microsoft.com/office/drawing/2014/main" id="{00000000-0008-0000-1B00-00000B000000}"/>
            </a:ext>
          </a:extLst>
        </xdr:cNvPr>
        <xdr:cNvGrpSpPr/>
      </xdr:nvGrpSpPr>
      <xdr:grpSpPr>
        <a:xfrm>
          <a:off x="9525" y="9525"/>
          <a:ext cx="6852584" cy="201706"/>
          <a:chOff x="0" y="0"/>
          <a:chExt cx="6122987" cy="177444"/>
        </a:xfrm>
      </xdr:grpSpPr>
      <xdr:sp macro="" textlink="">
        <xdr:nvSpPr>
          <xdr:cNvPr id="12" name="Freeform 11">
            <a:extLst>
              <a:ext uri="{FF2B5EF4-FFF2-40B4-BE49-F238E27FC236}">
                <a16:creationId xmlns:a16="http://schemas.microsoft.com/office/drawing/2014/main" id="{00000000-0008-0000-1B00-00000C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a:extLst>
              <a:ext uri="{FF2B5EF4-FFF2-40B4-BE49-F238E27FC236}">
                <a16:creationId xmlns:a16="http://schemas.microsoft.com/office/drawing/2014/main" id="{00000000-0008-0000-1B00-00000D000000}"/>
              </a:ext>
            </a:extLst>
          </xdr:cNvPr>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9525</xdr:colOff>
      <xdr:row>7</xdr:row>
      <xdr:rowOff>9525</xdr:rowOff>
    </xdr:from>
    <xdr:to>
      <xdr:col>5</xdr:col>
      <xdr:colOff>19050</xdr:colOff>
      <xdr:row>8</xdr:row>
      <xdr:rowOff>9525</xdr:rowOff>
    </xdr:to>
    <xdr:grpSp>
      <xdr:nvGrpSpPr>
        <xdr:cNvPr id="5" name="Group 4">
          <a:extLst>
            <a:ext uri="{FF2B5EF4-FFF2-40B4-BE49-F238E27FC236}">
              <a16:creationId xmlns:a16="http://schemas.microsoft.com/office/drawing/2014/main" id="{00000000-0008-0000-1B00-000005000000}"/>
            </a:ext>
          </a:extLst>
        </xdr:cNvPr>
        <xdr:cNvGrpSpPr/>
      </xdr:nvGrpSpPr>
      <xdr:grpSpPr>
        <a:xfrm>
          <a:off x="9525" y="1451349"/>
          <a:ext cx="6852584" cy="186764"/>
          <a:chOff x="0" y="0"/>
          <a:chExt cx="6122987" cy="177444"/>
        </a:xfrm>
      </xdr:grpSpPr>
      <xdr:sp macro="" textlink="">
        <xdr:nvSpPr>
          <xdr:cNvPr id="6" name="Freeform 5">
            <a:extLst>
              <a:ext uri="{FF2B5EF4-FFF2-40B4-BE49-F238E27FC236}">
                <a16:creationId xmlns:a16="http://schemas.microsoft.com/office/drawing/2014/main" id="{00000000-0008-0000-1B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id="{00000000-0008-0000-1B00-000007000000}"/>
              </a:ext>
            </a:extLst>
          </xdr:cNvPr>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9525</xdr:colOff>
      <xdr:row>1</xdr:row>
      <xdr:rowOff>0</xdr:rowOff>
    </xdr:to>
    <xdr:grpSp>
      <xdr:nvGrpSpPr>
        <xdr:cNvPr id="2" name="Group 1">
          <a:extLst>
            <a:ext uri="{FF2B5EF4-FFF2-40B4-BE49-F238E27FC236}">
              <a16:creationId xmlns:a16="http://schemas.microsoft.com/office/drawing/2014/main" id="{00000000-0008-0000-1C00-000002000000}"/>
            </a:ext>
          </a:extLst>
        </xdr:cNvPr>
        <xdr:cNvGrpSpPr/>
      </xdr:nvGrpSpPr>
      <xdr:grpSpPr>
        <a:xfrm>
          <a:off x="0" y="0"/>
          <a:ext cx="6912349" cy="201706"/>
          <a:chOff x="0" y="0"/>
          <a:chExt cx="6122987" cy="229860"/>
        </a:xfrm>
      </xdr:grpSpPr>
      <xdr:sp macro="" textlink="">
        <xdr:nvSpPr>
          <xdr:cNvPr id="3" name="Freeform 2">
            <a:extLst>
              <a:ext uri="{FF2B5EF4-FFF2-40B4-BE49-F238E27FC236}">
                <a16:creationId xmlns:a16="http://schemas.microsoft.com/office/drawing/2014/main" id="{00000000-0008-0000-1C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1C00-000004000000}"/>
              </a:ext>
            </a:extLst>
          </xdr:cNvPr>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CCR2 – CVA capital charge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9525</xdr:rowOff>
    </xdr:from>
    <xdr:to>
      <xdr:col>14</xdr:col>
      <xdr:colOff>0</xdr:colOff>
      <xdr:row>1</xdr:row>
      <xdr:rowOff>9525</xdr:rowOff>
    </xdr:to>
    <xdr:grpSp>
      <xdr:nvGrpSpPr>
        <xdr:cNvPr id="8" name="Group 7">
          <a:extLst>
            <a:ext uri="{FF2B5EF4-FFF2-40B4-BE49-F238E27FC236}">
              <a16:creationId xmlns:a16="http://schemas.microsoft.com/office/drawing/2014/main" id="{00000000-0008-0000-1D00-000008000000}"/>
            </a:ext>
          </a:extLst>
        </xdr:cNvPr>
        <xdr:cNvGrpSpPr/>
      </xdr:nvGrpSpPr>
      <xdr:grpSpPr>
        <a:xfrm>
          <a:off x="0" y="9525"/>
          <a:ext cx="8551333" cy="201083"/>
          <a:chOff x="0" y="0"/>
          <a:chExt cx="6122987" cy="177620"/>
        </a:xfrm>
      </xdr:grpSpPr>
      <xdr:sp macro="" textlink="">
        <xdr:nvSpPr>
          <xdr:cNvPr id="9" name="Freeform 8">
            <a:extLst>
              <a:ext uri="{FF2B5EF4-FFF2-40B4-BE49-F238E27FC236}">
                <a16:creationId xmlns:a16="http://schemas.microsoft.com/office/drawing/2014/main" id="{00000000-0008-0000-1D00-000009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a:extLst>
              <a:ext uri="{FF2B5EF4-FFF2-40B4-BE49-F238E27FC236}">
                <a16:creationId xmlns:a16="http://schemas.microsoft.com/office/drawing/2014/main" id="{00000000-0008-0000-1D00-00000A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CCR3: Standardised approach - CCR exposures by regulatory portfolio and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xdr:colOff>
      <xdr:row>1</xdr:row>
      <xdr:rowOff>28575</xdr:rowOff>
    </xdr:to>
    <xdr:grpSp>
      <xdr:nvGrpSpPr>
        <xdr:cNvPr id="2" name="Group 1">
          <a:extLst>
            <a:ext uri="{FF2B5EF4-FFF2-40B4-BE49-F238E27FC236}">
              <a16:creationId xmlns:a16="http://schemas.microsoft.com/office/drawing/2014/main" id="{00000000-0008-0000-1E00-000002000000}"/>
            </a:ext>
          </a:extLst>
        </xdr:cNvPr>
        <xdr:cNvGrpSpPr/>
      </xdr:nvGrpSpPr>
      <xdr:grpSpPr>
        <a:xfrm>
          <a:off x="0" y="0"/>
          <a:ext cx="8205470" cy="231775"/>
          <a:chOff x="0" y="0"/>
          <a:chExt cx="6122987" cy="177620"/>
        </a:xfrm>
      </xdr:grpSpPr>
      <xdr:sp macro="" textlink="">
        <xdr:nvSpPr>
          <xdr:cNvPr id="3" name="Freeform 2">
            <a:extLst>
              <a:ext uri="{FF2B5EF4-FFF2-40B4-BE49-F238E27FC236}">
                <a16:creationId xmlns:a16="http://schemas.microsoft.com/office/drawing/2014/main" id="{00000000-0008-0000-1E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1E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42</xdr:row>
      <xdr:rowOff>0</xdr:rowOff>
    </xdr:from>
    <xdr:to>
      <xdr:col>9</xdr:col>
      <xdr:colOff>26670</xdr:colOff>
      <xdr:row>42</xdr:row>
      <xdr:rowOff>177165</xdr:rowOff>
    </xdr:to>
    <xdr:grpSp>
      <xdr:nvGrpSpPr>
        <xdr:cNvPr id="5" name="Group 4">
          <a:extLst>
            <a:ext uri="{FF2B5EF4-FFF2-40B4-BE49-F238E27FC236}">
              <a16:creationId xmlns:a16="http://schemas.microsoft.com/office/drawing/2014/main" id="{00000000-0008-0000-1E00-000005000000}"/>
            </a:ext>
          </a:extLst>
        </xdr:cNvPr>
        <xdr:cNvGrpSpPr/>
      </xdr:nvGrpSpPr>
      <xdr:grpSpPr>
        <a:xfrm>
          <a:off x="0" y="7518400"/>
          <a:ext cx="8205470" cy="177165"/>
          <a:chOff x="0" y="0"/>
          <a:chExt cx="6122987" cy="177620"/>
        </a:xfrm>
      </xdr:grpSpPr>
      <xdr:sp macro="" textlink="">
        <xdr:nvSpPr>
          <xdr:cNvPr id="6" name="Freeform 5">
            <a:extLst>
              <a:ext uri="{FF2B5EF4-FFF2-40B4-BE49-F238E27FC236}">
                <a16:creationId xmlns:a16="http://schemas.microsoft.com/office/drawing/2014/main" id="{00000000-0008-0000-1E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id="{00000000-0008-0000-1E00-000007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600075</xdr:colOff>
      <xdr:row>1</xdr:row>
      <xdr:rowOff>9524</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1" y="0"/>
          <a:ext cx="6473824" cy="212724"/>
          <a:chOff x="0" y="0"/>
          <a:chExt cx="6122987" cy="177620"/>
        </a:xfrm>
      </xdr:grpSpPr>
      <xdr:sp macro="" textlink="">
        <xdr:nvSpPr>
          <xdr:cNvPr id="3" name="Freeform 2">
            <a:extLst>
              <a:ext uri="{FF2B5EF4-FFF2-40B4-BE49-F238E27FC236}">
                <a16:creationId xmlns:a16="http://schemas.microsoft.com/office/drawing/2014/main" id="{00000000-0008-0000-1F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1F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xdr:colOff>
      <xdr:row>8</xdr:row>
      <xdr:rowOff>0</xdr:rowOff>
    </xdr:from>
    <xdr:to>
      <xdr:col>5</xdr:col>
      <xdr:colOff>600075</xdr:colOff>
      <xdr:row>9</xdr:row>
      <xdr:rowOff>9524</xdr:rowOff>
    </xdr:to>
    <xdr:grpSp>
      <xdr:nvGrpSpPr>
        <xdr:cNvPr id="5" name="Group 4">
          <a:extLst>
            <a:ext uri="{FF2B5EF4-FFF2-40B4-BE49-F238E27FC236}">
              <a16:creationId xmlns:a16="http://schemas.microsoft.com/office/drawing/2014/main" id="{00000000-0008-0000-1F00-000005000000}"/>
            </a:ext>
          </a:extLst>
        </xdr:cNvPr>
        <xdr:cNvGrpSpPr/>
      </xdr:nvGrpSpPr>
      <xdr:grpSpPr>
        <a:xfrm>
          <a:off x="1" y="1612900"/>
          <a:ext cx="6473824" cy="193674"/>
          <a:chOff x="0" y="0"/>
          <a:chExt cx="6122987" cy="177620"/>
        </a:xfrm>
      </xdr:grpSpPr>
      <xdr:sp macro="" textlink="">
        <xdr:nvSpPr>
          <xdr:cNvPr id="6" name="Freeform 5">
            <a:extLst>
              <a:ext uri="{FF2B5EF4-FFF2-40B4-BE49-F238E27FC236}">
                <a16:creationId xmlns:a16="http://schemas.microsoft.com/office/drawing/2014/main" id="{00000000-0008-0000-1F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id="{00000000-0008-0000-1F00-000007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695325</xdr:colOff>
      <xdr:row>0</xdr:row>
      <xdr:rowOff>171451</xdr:rowOff>
    </xdr:to>
    <xdr:grpSp>
      <xdr:nvGrpSpPr>
        <xdr:cNvPr id="5" name="Group 4">
          <a:extLst>
            <a:ext uri="{FF2B5EF4-FFF2-40B4-BE49-F238E27FC236}">
              <a16:creationId xmlns:a16="http://schemas.microsoft.com/office/drawing/2014/main" id="{00000000-0008-0000-2000-000005000000}"/>
            </a:ext>
          </a:extLst>
        </xdr:cNvPr>
        <xdr:cNvGrpSpPr/>
      </xdr:nvGrpSpPr>
      <xdr:grpSpPr>
        <a:xfrm>
          <a:off x="0" y="1"/>
          <a:ext cx="6130925" cy="171450"/>
          <a:chOff x="0" y="0"/>
          <a:chExt cx="6122987" cy="177620"/>
        </a:xfrm>
      </xdr:grpSpPr>
      <xdr:sp macro="" textlink="">
        <xdr:nvSpPr>
          <xdr:cNvPr id="6" name="Freeform 5">
            <a:extLst>
              <a:ext uri="{FF2B5EF4-FFF2-40B4-BE49-F238E27FC236}">
                <a16:creationId xmlns:a16="http://schemas.microsoft.com/office/drawing/2014/main" id="{00000000-0008-0000-20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id="{00000000-0008-0000-2000-000007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CCR5-B: Composition of collateral for exposures to counterparty credit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26670</xdr:colOff>
      <xdr:row>0</xdr:row>
      <xdr:rowOff>185045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0" y="0"/>
          <a:ext cx="35205670" cy="185045"/>
          <a:chOff x="0" y="0"/>
          <a:chExt cx="6122987" cy="185520"/>
        </a:xfrm>
      </xdr:grpSpPr>
      <xdr:sp macro="" textlink="">
        <xdr:nvSpPr>
          <xdr:cNvPr id="3" name="Freeform 2">
            <a:extLst>
              <a:ext uri="{FF2B5EF4-FFF2-40B4-BE49-F238E27FC236}">
                <a16:creationId xmlns:a16="http://schemas.microsoft.com/office/drawing/2014/main" id="{00000000-0008-0000-02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id="{00000000-0008-0000-0200-000004000000}"/>
              </a:ext>
            </a:extLst>
          </xdr:cNvPr>
          <xdr:cNvSpPr>
            <a:spLocks/>
          </xdr:cNvSpPr>
        </xdr:nvSpPr>
        <xdr:spPr bwMode="gray">
          <a:xfrm>
            <a:off x="0" y="47941"/>
            <a:ext cx="6122597" cy="1375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Own funds: Capital instruments' main features, at 30 June 2020</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9526</xdr:colOff>
      <xdr:row>0</xdr:row>
      <xdr:rowOff>9525</xdr:rowOff>
    </xdr:from>
    <xdr:to>
      <xdr:col>5</xdr:col>
      <xdr:colOff>9525</xdr:colOff>
      <xdr:row>1</xdr:row>
      <xdr:rowOff>9525</xdr:rowOff>
    </xdr:to>
    <xdr:grpSp>
      <xdr:nvGrpSpPr>
        <xdr:cNvPr id="2" name="Group 1">
          <a:extLst>
            <a:ext uri="{FF2B5EF4-FFF2-40B4-BE49-F238E27FC236}">
              <a16:creationId xmlns:a16="http://schemas.microsoft.com/office/drawing/2014/main" id="{00000000-0008-0000-2100-000002000000}"/>
            </a:ext>
          </a:extLst>
        </xdr:cNvPr>
        <xdr:cNvGrpSpPr/>
      </xdr:nvGrpSpPr>
      <xdr:grpSpPr>
        <a:xfrm>
          <a:off x="9526" y="9525"/>
          <a:ext cx="5194299" cy="203200"/>
          <a:chOff x="0" y="0"/>
          <a:chExt cx="6122987" cy="170342"/>
        </a:xfrm>
      </xdr:grpSpPr>
      <xdr:sp macro="" textlink="">
        <xdr:nvSpPr>
          <xdr:cNvPr id="3" name="Freeform 2">
            <a:extLst>
              <a:ext uri="{FF2B5EF4-FFF2-40B4-BE49-F238E27FC236}">
                <a16:creationId xmlns:a16="http://schemas.microsoft.com/office/drawing/2014/main" id="{00000000-0008-0000-21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2100-000004000000}"/>
              </a:ext>
            </a:extLst>
          </xdr:cNvPr>
          <xdr:cNvSpPr>
            <a:spLocks/>
          </xdr:cNvSpPr>
        </xdr:nvSpPr>
        <xdr:spPr bwMode="gray">
          <a:xfrm>
            <a:off x="0" y="47792"/>
            <a:ext cx="6122598" cy="12255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5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CCR6: Credit derivatives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9526</xdr:colOff>
      <xdr:row>1</xdr:row>
      <xdr:rowOff>0</xdr:rowOff>
    </xdr:to>
    <xdr:grpSp>
      <xdr:nvGrpSpPr>
        <xdr:cNvPr id="2" name="Group 1">
          <a:extLst>
            <a:ext uri="{FF2B5EF4-FFF2-40B4-BE49-F238E27FC236}">
              <a16:creationId xmlns:a16="http://schemas.microsoft.com/office/drawing/2014/main" id="{00000000-0008-0000-2200-000002000000}"/>
            </a:ext>
          </a:extLst>
        </xdr:cNvPr>
        <xdr:cNvGrpSpPr/>
      </xdr:nvGrpSpPr>
      <xdr:grpSpPr>
        <a:xfrm>
          <a:off x="1" y="0"/>
          <a:ext cx="8234643" cy="201706"/>
          <a:chOff x="0" y="0"/>
          <a:chExt cx="6122987" cy="177470"/>
        </a:xfrm>
      </xdr:grpSpPr>
      <xdr:sp macro="" textlink="">
        <xdr:nvSpPr>
          <xdr:cNvPr id="3" name="Freeform 2">
            <a:extLst>
              <a:ext uri="{FF2B5EF4-FFF2-40B4-BE49-F238E27FC236}">
                <a16:creationId xmlns:a16="http://schemas.microsoft.com/office/drawing/2014/main" id="{00000000-0008-0000-22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2200-000004000000}"/>
              </a:ext>
            </a:extLst>
          </xdr:cNvPr>
          <xdr:cNvSpPr>
            <a:spLocks/>
          </xdr:cNvSpPr>
        </xdr:nvSpPr>
        <xdr:spPr bwMode="gray">
          <a:xfrm>
            <a:off x="0" y="47792"/>
            <a:ext cx="6122597" cy="12967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CCR8: Exposures to central counterparties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xdr:colOff>
      <xdr:row>1</xdr:row>
      <xdr:rowOff>0</xdr:rowOff>
    </xdr:to>
    <xdr:grpSp>
      <xdr:nvGrpSpPr>
        <xdr:cNvPr id="2" name="Group 1">
          <a:extLst>
            <a:ext uri="{FF2B5EF4-FFF2-40B4-BE49-F238E27FC236}">
              <a16:creationId xmlns:a16="http://schemas.microsoft.com/office/drawing/2014/main" id="{00000000-0008-0000-2300-000002000000}"/>
            </a:ext>
          </a:extLst>
        </xdr:cNvPr>
        <xdr:cNvGrpSpPr/>
      </xdr:nvGrpSpPr>
      <xdr:grpSpPr>
        <a:xfrm>
          <a:off x="0" y="0"/>
          <a:ext cx="6791325" cy="203200"/>
          <a:chOff x="0" y="0"/>
          <a:chExt cx="6122987" cy="159201"/>
        </a:xfrm>
      </xdr:grpSpPr>
      <xdr:sp macro="" textlink="">
        <xdr:nvSpPr>
          <xdr:cNvPr id="3" name="Freeform 2">
            <a:extLst>
              <a:ext uri="{FF2B5EF4-FFF2-40B4-BE49-F238E27FC236}">
                <a16:creationId xmlns:a16="http://schemas.microsoft.com/office/drawing/2014/main" id="{00000000-0008-0000-23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2300-000004000000}"/>
              </a:ext>
            </a:extLst>
          </xdr:cNvPr>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MR1: Market risk under Standardised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1</xdr:rowOff>
    </xdr:from>
    <xdr:to>
      <xdr:col>6</xdr:col>
      <xdr:colOff>19049</xdr:colOff>
      <xdr:row>0</xdr:row>
      <xdr:rowOff>209551</xdr:rowOff>
    </xdr:to>
    <xdr:grpSp>
      <xdr:nvGrpSpPr>
        <xdr:cNvPr id="2" name="Group 1">
          <a:extLst>
            <a:ext uri="{FF2B5EF4-FFF2-40B4-BE49-F238E27FC236}">
              <a16:creationId xmlns:a16="http://schemas.microsoft.com/office/drawing/2014/main" id="{00000000-0008-0000-2400-000002000000}"/>
            </a:ext>
          </a:extLst>
        </xdr:cNvPr>
        <xdr:cNvGrpSpPr/>
      </xdr:nvGrpSpPr>
      <xdr:grpSpPr>
        <a:xfrm>
          <a:off x="0" y="1"/>
          <a:ext cx="7795931" cy="209550"/>
          <a:chOff x="0" y="0"/>
          <a:chExt cx="6122987" cy="162622"/>
        </a:xfrm>
      </xdr:grpSpPr>
      <xdr:sp macro="" textlink="">
        <xdr:nvSpPr>
          <xdr:cNvPr id="3" name="Freeform 2">
            <a:extLst>
              <a:ext uri="{FF2B5EF4-FFF2-40B4-BE49-F238E27FC236}">
                <a16:creationId xmlns:a16="http://schemas.microsoft.com/office/drawing/2014/main" id="{00000000-0008-0000-24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2400-000004000000}"/>
              </a:ext>
            </a:extLst>
          </xdr:cNvPr>
          <xdr:cNvSpPr>
            <a:spLocks/>
          </xdr:cNvSpPr>
        </xdr:nvSpPr>
        <xdr:spPr bwMode="gray">
          <a:xfrm>
            <a:off x="0" y="47941"/>
            <a:ext cx="6122597" cy="11468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MR2-A: Market risk under Internal Models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28575</xdr:colOff>
      <xdr:row>0</xdr:row>
      <xdr:rowOff>190579</xdr:rowOff>
    </xdr:to>
    <xdr:grpSp>
      <xdr:nvGrpSpPr>
        <xdr:cNvPr id="2" name="Group 1">
          <a:extLst>
            <a:ext uri="{FF2B5EF4-FFF2-40B4-BE49-F238E27FC236}">
              <a16:creationId xmlns:a16="http://schemas.microsoft.com/office/drawing/2014/main" id="{00000000-0008-0000-2500-000002000000}"/>
            </a:ext>
          </a:extLst>
        </xdr:cNvPr>
        <xdr:cNvGrpSpPr/>
      </xdr:nvGrpSpPr>
      <xdr:grpSpPr>
        <a:xfrm>
          <a:off x="0" y="0"/>
          <a:ext cx="11236325" cy="190579"/>
          <a:chOff x="0" y="0"/>
          <a:chExt cx="6122987" cy="171252"/>
        </a:xfrm>
      </xdr:grpSpPr>
      <xdr:sp macro="" textlink="">
        <xdr:nvSpPr>
          <xdr:cNvPr id="3" name="Freeform 2">
            <a:extLst>
              <a:ext uri="{FF2B5EF4-FFF2-40B4-BE49-F238E27FC236}">
                <a16:creationId xmlns:a16="http://schemas.microsoft.com/office/drawing/2014/main" id="{00000000-0008-0000-25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2500-000004000000}"/>
              </a:ext>
            </a:extLst>
          </xdr:cNvPr>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MR2-B: RWA flow statements of market risk exposures under an IMA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0</xdr:row>
      <xdr:rowOff>0</xdr:rowOff>
    </xdr:from>
    <xdr:to>
      <xdr:col>13</xdr:col>
      <xdr:colOff>8283</xdr:colOff>
      <xdr:row>1</xdr:row>
      <xdr:rowOff>8282</xdr:rowOff>
    </xdr:to>
    <xdr:grpSp>
      <xdr:nvGrpSpPr>
        <xdr:cNvPr id="5" name="Group 4">
          <a:extLst>
            <a:ext uri="{FF2B5EF4-FFF2-40B4-BE49-F238E27FC236}">
              <a16:creationId xmlns:a16="http://schemas.microsoft.com/office/drawing/2014/main" id="{00000000-0008-0000-2500-000005000000}"/>
            </a:ext>
          </a:extLst>
        </xdr:cNvPr>
        <xdr:cNvGrpSpPr/>
      </xdr:nvGrpSpPr>
      <xdr:grpSpPr>
        <a:xfrm>
          <a:off x="0" y="0"/>
          <a:ext cx="11216033" cy="211482"/>
          <a:chOff x="0" y="0"/>
          <a:chExt cx="6122987" cy="171252"/>
        </a:xfrm>
      </xdr:grpSpPr>
      <xdr:sp macro="" textlink="">
        <xdr:nvSpPr>
          <xdr:cNvPr id="6" name="Freeform 5">
            <a:extLst>
              <a:ext uri="{FF2B5EF4-FFF2-40B4-BE49-F238E27FC236}">
                <a16:creationId xmlns:a16="http://schemas.microsoft.com/office/drawing/2014/main" id="{00000000-0008-0000-25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id="{00000000-0008-0000-2500-000007000000}"/>
              </a:ext>
            </a:extLst>
          </xdr:cNvPr>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MR2-B: RWA flow statements of market risk exposures under an IMA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9524</xdr:colOff>
      <xdr:row>0</xdr:row>
      <xdr:rowOff>197954</xdr:rowOff>
    </xdr:to>
    <xdr:grpSp>
      <xdr:nvGrpSpPr>
        <xdr:cNvPr id="2" name="Group 1">
          <a:extLst>
            <a:ext uri="{FF2B5EF4-FFF2-40B4-BE49-F238E27FC236}">
              <a16:creationId xmlns:a16="http://schemas.microsoft.com/office/drawing/2014/main" id="{00000000-0008-0000-2600-000002000000}"/>
            </a:ext>
          </a:extLst>
        </xdr:cNvPr>
        <xdr:cNvGrpSpPr/>
      </xdr:nvGrpSpPr>
      <xdr:grpSpPr>
        <a:xfrm>
          <a:off x="0" y="0"/>
          <a:ext cx="4848224" cy="197954"/>
          <a:chOff x="0" y="0"/>
          <a:chExt cx="6122987" cy="156274"/>
        </a:xfrm>
      </xdr:grpSpPr>
      <xdr:sp macro="" textlink="">
        <xdr:nvSpPr>
          <xdr:cNvPr id="3" name="Freeform 2">
            <a:extLst>
              <a:ext uri="{FF2B5EF4-FFF2-40B4-BE49-F238E27FC236}">
                <a16:creationId xmlns:a16="http://schemas.microsoft.com/office/drawing/2014/main" id="{00000000-0008-0000-26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2600-000004000000}"/>
              </a:ext>
            </a:extLst>
          </xdr:cNvPr>
          <xdr:cNvSpPr>
            <a:spLocks/>
          </xdr:cNvSpPr>
        </xdr:nvSpPr>
        <xdr:spPr bwMode="gray">
          <a:xfrm>
            <a:off x="0" y="47941"/>
            <a:ext cx="6122597" cy="10833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MR3: Internal Model Approach values for CAD2 trading portfolios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66675</xdr:colOff>
      <xdr:row>2</xdr:row>
      <xdr:rowOff>104775</xdr:rowOff>
    </xdr:from>
    <xdr:to>
      <xdr:col>13</xdr:col>
      <xdr:colOff>0</xdr:colOff>
      <xdr:row>4</xdr:row>
      <xdr:rowOff>28575</xdr:rowOff>
    </xdr:to>
    <xdr:grpSp>
      <xdr:nvGrpSpPr>
        <xdr:cNvPr id="2" name="Group 7">
          <a:extLst>
            <a:ext uri="{FF2B5EF4-FFF2-40B4-BE49-F238E27FC236}">
              <a16:creationId xmlns:a16="http://schemas.microsoft.com/office/drawing/2014/main" id="{00000000-0008-0000-2700-000002000000}"/>
            </a:ext>
          </a:extLst>
        </xdr:cNvPr>
        <xdr:cNvGrpSpPr>
          <a:grpSpLocks/>
        </xdr:cNvGrpSpPr>
      </xdr:nvGrpSpPr>
      <xdr:grpSpPr bwMode="auto">
        <a:xfrm>
          <a:off x="66675" y="463363"/>
          <a:ext cx="8912972" cy="267447"/>
          <a:chOff x="482412" y="1123105"/>
          <a:chExt cx="19156697" cy="706657"/>
        </a:xfrm>
      </xdr:grpSpPr>
      <xdr:sp macro="" textlink="">
        <xdr:nvSpPr>
          <xdr:cNvPr id="3" name="Freeform 2">
            <a:extLst>
              <a:ext uri="{FF2B5EF4-FFF2-40B4-BE49-F238E27FC236}">
                <a16:creationId xmlns:a16="http://schemas.microsoft.com/office/drawing/2014/main" id="{00000000-0008-0000-2700-000003000000}"/>
              </a:ext>
            </a:extLst>
          </xdr:cNvPr>
          <xdr:cNvSpPr>
            <a:spLocks/>
          </xdr:cNvSpPr>
        </xdr:nvSpPr>
        <xdr:spPr bwMode="gray">
          <a:xfrm>
            <a:off x="482412" y="1123105"/>
            <a:ext cx="19156697" cy="269772"/>
          </a:xfrm>
          <a:custGeom>
            <a:avLst/>
            <a:gdLst>
              <a:gd name="T0" fmla="*/ 0 w 2278"/>
              <a:gd name="T1" fmla="*/ 2147483647 h 21"/>
              <a:gd name="T2" fmla="*/ 0 w 2278"/>
              <a:gd name="T3" fmla="*/ 2147483647 h 21"/>
              <a:gd name="T4" fmla="*/ 2147483647 w 2278"/>
              <a:gd name="T5" fmla="*/ 0 h 21"/>
              <a:gd name="T6" fmla="*/ 2147483647 w 2278"/>
              <a:gd name="T7" fmla="*/ 0 h 21"/>
              <a:gd name="T8" fmla="*/ 2147483647 w 2278"/>
              <a:gd name="T9" fmla="*/ 2147483647 h 21"/>
              <a:gd name="T10" fmla="*/ 0 w 2278"/>
              <a:gd name="T11" fmla="*/ 2147483647 h 21"/>
              <a:gd name="T12" fmla="*/ 0 w 2278"/>
              <a:gd name="T13" fmla="*/ 2147483647 h 2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6">
            <a:extLst>
              <a:ext uri="{FF2B5EF4-FFF2-40B4-BE49-F238E27FC236}">
                <a16:creationId xmlns:a16="http://schemas.microsoft.com/office/drawing/2014/main" id="{00000000-0008-0000-2700-000004000000}"/>
              </a:ext>
            </a:extLst>
          </xdr:cNvPr>
          <xdr:cNvSpPr>
            <a:spLocks/>
          </xdr:cNvSpPr>
        </xdr:nvSpPr>
        <xdr:spPr bwMode="gray">
          <a:xfrm>
            <a:off x="482412" y="1392877"/>
            <a:ext cx="19156697" cy="436885"/>
          </a:xfrm>
          <a:custGeom>
            <a:avLst/>
            <a:gdLst>
              <a:gd name="T0" fmla="*/ 0 w 3857"/>
              <a:gd name="T1" fmla="*/ 0 h 85"/>
              <a:gd name="T2" fmla="*/ 2147483647 w 3857"/>
              <a:gd name="T3" fmla="*/ 0 h 85"/>
              <a:gd name="T4" fmla="*/ 2147483647 w 3857"/>
              <a:gd name="T5" fmla="*/ 2147483647 h 85"/>
              <a:gd name="T6" fmla="*/ 0 w 3857"/>
              <a:gd name="T7" fmla="*/ 2147483647 h 85"/>
              <a:gd name="T8" fmla="*/ 0 w 3857"/>
              <a:gd name="T9" fmla="*/ 0 h 85"/>
              <a:gd name="T10" fmla="*/ 0 w 3857"/>
              <a:gd name="T11" fmla="*/ 0 h 8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857" h="85">
                <a:moveTo>
                  <a:pt x="0" y="0"/>
                </a:moveTo>
                <a:lnTo>
                  <a:pt x="3857" y="0"/>
                </a:lnTo>
                <a:lnTo>
                  <a:pt x="3857" y="85"/>
                </a:lnTo>
                <a:lnTo>
                  <a:pt x="0" y="85"/>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TextBox 1">
            <a:extLst>
              <a:ext uri="{FF2B5EF4-FFF2-40B4-BE49-F238E27FC236}">
                <a16:creationId xmlns:a16="http://schemas.microsoft.com/office/drawing/2014/main" id="{00000000-0008-0000-2700-000005000000}"/>
              </a:ext>
            </a:extLst>
          </xdr:cNvPr>
          <xdr:cNvSpPr txBox="1"/>
        </xdr:nvSpPr>
        <xdr:spPr>
          <a:xfrm>
            <a:off x="661447" y="1237082"/>
            <a:ext cx="8056555" cy="47870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Consolidated trading VaR</a:t>
            </a:r>
            <a:endParaRPr lang="en-US" sz="1100"/>
          </a:p>
        </xdr:txBody>
      </xdr:sp>
    </xdr:grpSp>
    <xdr:clientData/>
  </xdr:twoCellAnchor>
  <xdr:twoCellAnchor editAs="oneCell">
    <xdr:from>
      <xdr:col>0</xdr:col>
      <xdr:colOff>67235</xdr:colOff>
      <xdr:row>4</xdr:row>
      <xdr:rowOff>33617</xdr:rowOff>
    </xdr:from>
    <xdr:to>
      <xdr:col>13</xdr:col>
      <xdr:colOff>2988</xdr:colOff>
      <xdr:row>23</xdr:row>
      <xdr:rowOff>53211</xdr:rowOff>
    </xdr:to>
    <xdr:pic>
      <xdr:nvPicPr>
        <xdr:cNvPr id="7" name="Picture 6">
          <a:extLst>
            <a:ext uri="{FF2B5EF4-FFF2-40B4-BE49-F238E27FC236}">
              <a16:creationId xmlns:a16="http://schemas.microsoft.com/office/drawing/2014/main" id="{501CEBF6-A531-49D5-986C-33526DB91258}"/>
            </a:ext>
          </a:extLst>
        </xdr:cNvPr>
        <xdr:cNvPicPr>
          <a:picLocks noChangeAspect="1"/>
        </xdr:cNvPicPr>
      </xdr:nvPicPr>
      <xdr:blipFill>
        <a:blip xmlns:r="http://schemas.openxmlformats.org/officeDocument/2006/relationships" r:embed="rId1"/>
        <a:stretch>
          <a:fillRect/>
        </a:stretch>
      </xdr:blipFill>
      <xdr:spPr>
        <a:xfrm>
          <a:off x="67235" y="728382"/>
          <a:ext cx="8418606" cy="314603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9526</xdr:rowOff>
    </xdr:from>
    <xdr:to>
      <xdr:col>16</xdr:col>
      <xdr:colOff>0</xdr:colOff>
      <xdr:row>0</xdr:row>
      <xdr:rowOff>208454</xdr:rowOff>
    </xdr:to>
    <xdr:grpSp>
      <xdr:nvGrpSpPr>
        <xdr:cNvPr id="2" name="Group 1">
          <a:extLst>
            <a:ext uri="{FF2B5EF4-FFF2-40B4-BE49-F238E27FC236}">
              <a16:creationId xmlns:a16="http://schemas.microsoft.com/office/drawing/2014/main" id="{91B1FBC6-5D76-4EB3-A3FA-13D0F96FC04F}"/>
            </a:ext>
          </a:extLst>
        </xdr:cNvPr>
        <xdr:cNvGrpSpPr/>
      </xdr:nvGrpSpPr>
      <xdr:grpSpPr>
        <a:xfrm>
          <a:off x="0" y="9526"/>
          <a:ext cx="13581529" cy="198928"/>
          <a:chOff x="0" y="0"/>
          <a:chExt cx="6122987" cy="154565"/>
        </a:xfrm>
      </xdr:grpSpPr>
      <xdr:sp macro="" textlink="">
        <xdr:nvSpPr>
          <xdr:cNvPr id="3" name="Freeform 2">
            <a:extLst>
              <a:ext uri="{FF2B5EF4-FFF2-40B4-BE49-F238E27FC236}">
                <a16:creationId xmlns:a16="http://schemas.microsoft.com/office/drawing/2014/main" id="{9B12E718-E618-4A99-B549-F26F50623E98}"/>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B8EA62D7-A7F1-420C-B4F1-A9A0461F85DF}"/>
              </a:ext>
            </a:extLst>
          </xdr:cNvPr>
          <xdr:cNvSpPr>
            <a:spLocks/>
          </xdr:cNvSpPr>
        </xdr:nvSpPr>
        <xdr:spPr bwMode="gray">
          <a:xfrm>
            <a:off x="0" y="47941"/>
            <a:ext cx="6122597" cy="10662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baseline="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EBA Template 1 Covid-19: Information on loans and advances subject to legislative and non-legislative moratoria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9526</xdr:rowOff>
    </xdr:from>
    <xdr:to>
      <xdr:col>10</xdr:col>
      <xdr:colOff>0</xdr:colOff>
      <xdr:row>0</xdr:row>
      <xdr:rowOff>208454</xdr:rowOff>
    </xdr:to>
    <xdr:grpSp>
      <xdr:nvGrpSpPr>
        <xdr:cNvPr id="2" name="Group 1">
          <a:extLst>
            <a:ext uri="{FF2B5EF4-FFF2-40B4-BE49-F238E27FC236}">
              <a16:creationId xmlns:a16="http://schemas.microsoft.com/office/drawing/2014/main" id="{F6C17AB7-BD3A-47CD-9B2E-3C0CBCF3EACA}"/>
            </a:ext>
          </a:extLst>
        </xdr:cNvPr>
        <xdr:cNvGrpSpPr/>
      </xdr:nvGrpSpPr>
      <xdr:grpSpPr>
        <a:xfrm>
          <a:off x="0" y="9526"/>
          <a:ext cx="8165353" cy="198928"/>
          <a:chOff x="0" y="0"/>
          <a:chExt cx="6122987" cy="154565"/>
        </a:xfrm>
      </xdr:grpSpPr>
      <xdr:sp macro="" textlink="">
        <xdr:nvSpPr>
          <xdr:cNvPr id="3" name="Freeform 2">
            <a:extLst>
              <a:ext uri="{FF2B5EF4-FFF2-40B4-BE49-F238E27FC236}">
                <a16:creationId xmlns:a16="http://schemas.microsoft.com/office/drawing/2014/main" id="{489D5D73-69F9-48D0-AFE2-42BE3389CC43}"/>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9A3E698E-93AE-4A66-BA8E-7CF2A3F45692}"/>
              </a:ext>
            </a:extLst>
          </xdr:cNvPr>
          <xdr:cNvSpPr>
            <a:spLocks/>
          </xdr:cNvSpPr>
        </xdr:nvSpPr>
        <xdr:spPr bwMode="gray">
          <a:xfrm>
            <a:off x="0" y="47941"/>
            <a:ext cx="6122597" cy="10662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baseline="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EBA Template 2 Covid-19: Breakdown of loans and advances subject to legislative and non-legislative moratoria by residual maturity of moratoria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9527</xdr:rowOff>
    </xdr:from>
    <xdr:to>
      <xdr:col>5</xdr:col>
      <xdr:colOff>0</xdr:colOff>
      <xdr:row>1</xdr:row>
      <xdr:rowOff>1</xdr:rowOff>
    </xdr:to>
    <xdr:grpSp>
      <xdr:nvGrpSpPr>
        <xdr:cNvPr id="2" name="Group 1">
          <a:extLst>
            <a:ext uri="{FF2B5EF4-FFF2-40B4-BE49-F238E27FC236}">
              <a16:creationId xmlns:a16="http://schemas.microsoft.com/office/drawing/2014/main" id="{755EDF9D-E4F7-468E-A2FB-CA73C34C4B09}"/>
            </a:ext>
          </a:extLst>
        </xdr:cNvPr>
        <xdr:cNvGrpSpPr/>
      </xdr:nvGrpSpPr>
      <xdr:grpSpPr>
        <a:xfrm>
          <a:off x="0" y="9527"/>
          <a:ext cx="8187765" cy="319180"/>
          <a:chOff x="0" y="0"/>
          <a:chExt cx="6122987" cy="244242"/>
        </a:xfrm>
      </xdr:grpSpPr>
      <xdr:sp macro="" textlink="">
        <xdr:nvSpPr>
          <xdr:cNvPr id="3" name="Freeform 2">
            <a:extLst>
              <a:ext uri="{FF2B5EF4-FFF2-40B4-BE49-F238E27FC236}">
                <a16:creationId xmlns:a16="http://schemas.microsoft.com/office/drawing/2014/main" id="{46E24183-B98B-4572-9AB3-A0F3A4CABD38}"/>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B1F3D2F8-2CAE-4CED-B99B-3FBF6DA91254}"/>
              </a:ext>
            </a:extLst>
          </xdr:cNvPr>
          <xdr:cNvSpPr>
            <a:spLocks/>
          </xdr:cNvSpPr>
        </xdr:nvSpPr>
        <xdr:spPr bwMode="gray">
          <a:xfrm>
            <a:off x="0" y="47941"/>
            <a:ext cx="6122597" cy="19630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baseline="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EBA Template 3 Covid-19: Information on newly originated loans and advances provided under newly applicable public guarantee schemes introduced in response to COVID-19 crisis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26670</xdr:colOff>
      <xdr:row>0</xdr:row>
      <xdr:rowOff>187014</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0" y="0"/>
          <a:ext cx="8510270" cy="187014"/>
          <a:chOff x="0" y="0"/>
          <a:chExt cx="6122987" cy="180079"/>
        </a:xfrm>
      </xdr:grpSpPr>
      <xdr:sp macro="" textlink="">
        <xdr:nvSpPr>
          <xdr:cNvPr id="3" name="Freeform 2">
            <a:extLst>
              <a:ext uri="{FF2B5EF4-FFF2-40B4-BE49-F238E27FC236}">
                <a16:creationId xmlns:a16="http://schemas.microsoft.com/office/drawing/2014/main" id="{00000000-0008-0000-03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id="{00000000-0008-0000-0300-000004000000}"/>
              </a:ext>
            </a:extLst>
          </xdr:cNvPr>
          <xdr:cNvSpPr>
            <a:spLocks/>
          </xdr:cNvSpPr>
        </xdr:nvSpPr>
        <xdr:spPr bwMode="gray">
          <a:xfrm>
            <a:off x="0" y="47941"/>
            <a:ext cx="6122597" cy="13213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Own funds </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9524</xdr:colOff>
      <xdr:row>1</xdr:row>
      <xdr:rowOff>0</xdr:rowOff>
    </xdr:to>
    <xdr:grpSp>
      <xdr:nvGrpSpPr>
        <xdr:cNvPr id="2" name="Group 1">
          <a:extLst>
            <a:ext uri="{FF2B5EF4-FFF2-40B4-BE49-F238E27FC236}">
              <a16:creationId xmlns:a16="http://schemas.microsoft.com/office/drawing/2014/main" id="{1B49731B-6BAE-4DBC-99E5-A0CCE603C2A8}"/>
            </a:ext>
          </a:extLst>
        </xdr:cNvPr>
        <xdr:cNvGrpSpPr/>
      </xdr:nvGrpSpPr>
      <xdr:grpSpPr>
        <a:xfrm>
          <a:off x="0" y="0"/>
          <a:ext cx="6180930" cy="327422"/>
          <a:chOff x="0" y="0"/>
          <a:chExt cx="6122987" cy="432240"/>
        </a:xfrm>
      </xdr:grpSpPr>
      <xdr:sp macro="" textlink="">
        <xdr:nvSpPr>
          <xdr:cNvPr id="3" name="Freeform 2">
            <a:extLst>
              <a:ext uri="{FF2B5EF4-FFF2-40B4-BE49-F238E27FC236}">
                <a16:creationId xmlns:a16="http://schemas.microsoft.com/office/drawing/2014/main" id="{C998D121-0A08-409B-BDD5-E0E5D4824A52}"/>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3A331435-3068-4640-9B75-65AFBD59DAD2}"/>
              </a:ext>
            </a:extLst>
          </xdr:cNvPr>
          <xdr:cNvSpPr>
            <a:spLocks/>
          </xdr:cNvSpPr>
        </xdr:nvSpPr>
        <xdr:spPr bwMode="gray">
          <a:xfrm>
            <a:off x="0" y="47939"/>
            <a:ext cx="6122597" cy="38430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Template IFRS 9-FL: Comparison of institutions’ own funds and capital and leverage ratios with and without the application of transitional arrangements for IFRS 9 or analogous ECLs </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20640</xdr:colOff>
      <xdr:row>1</xdr:row>
      <xdr:rowOff>7620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0" y="0"/>
          <a:ext cx="6688140" cy="204470"/>
          <a:chOff x="0" y="0"/>
          <a:chExt cx="6122987" cy="177620"/>
        </a:xfrm>
      </xdr:grpSpPr>
      <xdr:sp macro="" textlink="">
        <xdr:nvSpPr>
          <xdr:cNvPr id="3" name="Freeform 2">
            <a:extLst>
              <a:ext uri="{FF2B5EF4-FFF2-40B4-BE49-F238E27FC236}">
                <a16:creationId xmlns:a16="http://schemas.microsoft.com/office/drawing/2014/main" id="{00000000-0008-0000-04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a:extLst>
              <a:ext uri="{FF2B5EF4-FFF2-40B4-BE49-F238E27FC236}">
                <a16:creationId xmlns:a16="http://schemas.microsoft.com/office/drawing/2014/main" id="{00000000-0008-0000-04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Summary reconciliation of accounting assets and leverage ratio exposures</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4</xdr:col>
      <xdr:colOff>0</xdr:colOff>
      <xdr:row>0</xdr:row>
      <xdr:rowOff>180975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1" y="0"/>
          <a:ext cx="6800849" cy="180975"/>
          <a:chOff x="0" y="0"/>
          <a:chExt cx="6122987" cy="177620"/>
        </a:xfrm>
      </xdr:grpSpPr>
      <xdr:sp macro="" textlink="">
        <xdr:nvSpPr>
          <xdr:cNvPr id="3" name="Freeform 2">
            <a:extLst>
              <a:ext uri="{FF2B5EF4-FFF2-40B4-BE49-F238E27FC236}">
                <a16:creationId xmlns:a16="http://schemas.microsoft.com/office/drawing/2014/main" id="{00000000-0008-0000-05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a:extLst>
              <a:ext uri="{FF2B5EF4-FFF2-40B4-BE49-F238E27FC236}">
                <a16:creationId xmlns:a16="http://schemas.microsoft.com/office/drawing/2014/main" id="{00000000-0008-0000-05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Group leverage ratio common disclosure</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26670</xdr:colOff>
      <xdr:row>0</xdr:row>
      <xdr:rowOff>185045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0" y="0"/>
          <a:ext cx="49175670" cy="185045"/>
          <a:chOff x="0" y="0"/>
          <a:chExt cx="6122987" cy="185520"/>
        </a:xfrm>
      </xdr:grpSpPr>
      <xdr:sp macro="" textlink="">
        <xdr:nvSpPr>
          <xdr:cNvPr id="3" name="Freeform 2">
            <a:extLst>
              <a:ext uri="{FF2B5EF4-FFF2-40B4-BE49-F238E27FC236}">
                <a16:creationId xmlns:a16="http://schemas.microsoft.com/office/drawing/2014/main" id="{00000000-0008-0000-06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id="{00000000-0008-0000-0600-000004000000}"/>
              </a:ext>
            </a:extLst>
          </xdr:cNvPr>
          <xdr:cNvSpPr>
            <a:spLocks/>
          </xdr:cNvSpPr>
        </xdr:nvSpPr>
        <xdr:spPr bwMode="gray">
          <a:xfrm>
            <a:off x="0" y="47941"/>
            <a:ext cx="6122597" cy="1375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TLAC: Other TLAC eligible</a:t>
            </a:r>
            <a:r>
              <a:rPr lang="en-GB" sz="800" b="1" kern="1200" baseline="0">
                <a:solidFill>
                  <a:srgbClr val="FFFFFF"/>
                </a:solidFill>
                <a:effectLst/>
                <a:latin typeface="ING Me"/>
                <a:ea typeface="Times New Roman"/>
                <a:cs typeface="Times New Roman"/>
              </a:rPr>
              <a:t> </a:t>
            </a:r>
            <a:r>
              <a:rPr lang="en-GB" sz="800" b="1" kern="1200">
                <a:solidFill>
                  <a:srgbClr val="FFFFFF"/>
                </a:solidFill>
                <a:effectLst/>
                <a:latin typeface="ING Me"/>
                <a:ea typeface="Times New Roman"/>
                <a:cs typeface="Times New Roman"/>
              </a:rPr>
              <a:t>instruments' main features, at 30 June 2020</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9524</xdr:colOff>
      <xdr:row>0</xdr:row>
      <xdr:rowOff>197954</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0" y="0"/>
          <a:ext cx="8294406" cy="197954"/>
          <a:chOff x="0" y="0"/>
          <a:chExt cx="6122987" cy="156274"/>
        </a:xfrm>
      </xdr:grpSpPr>
      <xdr:sp macro="" textlink="">
        <xdr:nvSpPr>
          <xdr:cNvPr id="3" name="Freeform 2">
            <a:extLst>
              <a:ext uri="{FF2B5EF4-FFF2-40B4-BE49-F238E27FC236}">
                <a16:creationId xmlns:a16="http://schemas.microsoft.com/office/drawing/2014/main" id="{00000000-0008-0000-07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0700-000004000000}"/>
              </a:ext>
            </a:extLst>
          </xdr:cNvPr>
          <xdr:cNvSpPr>
            <a:spLocks/>
          </xdr:cNvSpPr>
        </xdr:nvSpPr>
        <xdr:spPr bwMode="gray">
          <a:xfrm>
            <a:off x="0" y="47941"/>
            <a:ext cx="6122597" cy="10833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ING Group TLAC surplus </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8283</xdr:colOff>
      <xdr:row>1</xdr:row>
      <xdr:rowOff>8283</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0" y="0"/>
          <a:ext cx="9914283" cy="198783"/>
          <a:chOff x="0" y="0"/>
          <a:chExt cx="6122987" cy="176185"/>
        </a:xfrm>
      </xdr:grpSpPr>
      <xdr:sp macro="" textlink="">
        <xdr:nvSpPr>
          <xdr:cNvPr id="3" name="Freeform 2">
            <a:extLst>
              <a:ext uri="{FF2B5EF4-FFF2-40B4-BE49-F238E27FC236}">
                <a16:creationId xmlns:a16="http://schemas.microsoft.com/office/drawing/2014/main" id="{00000000-0008-0000-08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sz="750"/>
          </a:p>
        </xdr:txBody>
      </xdr:sp>
      <xdr:sp macro="" textlink="">
        <xdr:nvSpPr>
          <xdr:cNvPr id="4" name="Freeform 3">
            <a:extLst>
              <a:ext uri="{FF2B5EF4-FFF2-40B4-BE49-F238E27FC236}">
                <a16:creationId xmlns:a16="http://schemas.microsoft.com/office/drawing/2014/main" id="{00000000-0008-0000-0800-000004000000}"/>
              </a:ext>
            </a:extLst>
          </xdr:cNvPr>
          <xdr:cNvSpPr>
            <a:spLocks/>
          </xdr:cNvSpPr>
        </xdr:nvSpPr>
        <xdr:spPr bwMode="gray">
          <a:xfrm>
            <a:off x="0" y="47941"/>
            <a:ext cx="6122597" cy="12824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EU OV1: ING Group Regulatory capital requirements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GD/011021/RIA_new/Disclosures/Annual%20Report/2014/AR%20Group/Pillar%203/Ca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rope.Intranet\DFSNL\P\GD\003320\Reporting%20development\090.Quarterly\Annual%20Report_prod%20from%202Q2017\Annual%20Report%20v1.4.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rope.intranet\DFSNL\P\GD\011021\RIA_new\Disclosures\Quarterly%20Closings\2017\2017%20Q2%20closing\External%20reporting\EBA%202Q\Input\Data%20input%20AR%2020170630%20-%20FINAL%20-%20M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ng.net\P\GD\011021\RIA_new\Disclosures\Annual%20Report\2014\AR%20Group\Pillar%203\Own%20funds\Capital%20disclosure%20table%20final%200303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pe.intranet\P\GD\011021\RIA_new\Disclosures\Annual%20Report\2014\AR%20Group\Pillar%203\Own%20funds\Capital%20disclosure%20table%20final%200303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GD/011021/RIA_new/Disclosures/Annual%20Report/2015/Production%20phase/Pillar%203/Group%20inputs/FlowStatement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Hybrids"/>
      <sheetName val="HybCharts"/>
      <sheetName val="Tier2"/>
      <sheetName val="T2charts"/>
      <sheetName val="AcqDiv"/>
      <sheetName val="Scenarios"/>
      <sheetName val="Forecasts"/>
      <sheetName val="IndexAC"/>
      <sheetName val="ActualsCalc"/>
      <sheetName val="BkMap"/>
      <sheetName val="RegReq"/>
      <sheetName val="Yearly"/>
      <sheetName val="B3table"/>
      <sheetName val="Checks"/>
      <sheetName val="Settings"/>
      <sheetName val="Targets"/>
      <sheetName val="Glossary"/>
      <sheetName val="Index"/>
      <sheetName val="FR"/>
      <sheetName val="CompareQ"/>
      <sheetName val="Effects"/>
      <sheetName val="EC"/>
      <sheetName val="Basel3"/>
      <sheetName val="Capital Base"/>
      <sheetName val="LongTerm"/>
      <sheetName val="WFInfo"/>
      <sheetName val="WFQB"/>
      <sheetName val="WFYB"/>
      <sheetName val="WFYB2"/>
      <sheetName val="WFgroups"/>
      <sheetName val="WFQ"/>
      <sheetName val="WFY"/>
      <sheetName val="WFY2"/>
      <sheetName val="Chart29"/>
      <sheetName val="ALCObank"/>
      <sheetName val="GrpEq"/>
      <sheetName val="Breakdown"/>
      <sheetName val="Structure"/>
      <sheetName val="B3_FBR"/>
      <sheetName val="Floors"/>
      <sheetName val="RatAcy"/>
      <sheetName val="DefCapB3_MI"/>
      <sheetName val="MinInt"/>
      <sheetName val="CapLetter"/>
      <sheetName val="PressRel"/>
      <sheetName val="20F"/>
      <sheetName val="CapImpact"/>
      <sheetName val="RiskApp"/>
      <sheetName val="CapPos"/>
      <sheetName val="Adequacy"/>
      <sheetName val="SpLev"/>
      <sheetName val="Moodys"/>
      <sheetName val="RCECdata"/>
      <sheetName val="RCECanalysis"/>
      <sheetName val="Chart30"/>
      <sheetName val="Chart31"/>
      <sheetName val="P2_table"/>
      <sheetName val="Register"/>
      <sheetName val="Versions"/>
      <sheetName val="Dropdown lists"/>
      <sheetName val="_dropDownSheet"/>
    </sheetNames>
    <sheetDataSet>
      <sheetData sheetId="0">
        <row r="98">
          <cell r="H98">
            <v>25.1</v>
          </cell>
        </row>
      </sheetData>
      <sheetData sheetId="1"/>
      <sheetData sheetId="2">
        <row r="1">
          <cell r="A1" t="str">
            <v>Hybrids issued by ING Group and ING Insurance</v>
          </cell>
        </row>
        <row r="5">
          <cell r="N5" t="str">
            <v>step up</v>
          </cell>
          <cell r="O5" t="str">
            <v>open</v>
          </cell>
        </row>
        <row r="6">
          <cell r="N6" t="str">
            <v>perpetual</v>
          </cell>
          <cell r="O6" t="str">
            <v>scheduled</v>
          </cell>
        </row>
      </sheetData>
      <sheetData sheetId="3"/>
      <sheetData sheetId="4">
        <row r="1">
          <cell r="A1" t="str">
            <v>Tier 2 capital</v>
          </cell>
        </row>
      </sheetData>
      <sheetData sheetId="5"/>
      <sheetData sheetId="6">
        <row r="3">
          <cell r="AA3">
            <v>2013</v>
          </cell>
        </row>
        <row r="74">
          <cell r="J74" t="str">
            <v>exclude</v>
          </cell>
          <cell r="K74" t="str">
            <v>2014 Q1</v>
          </cell>
          <cell r="L74" t="str">
            <v>2014 Q2</v>
          </cell>
          <cell r="M74" t="str">
            <v>2014 Q3</v>
          </cell>
          <cell r="N74" t="str">
            <v>2014 Q4</v>
          </cell>
          <cell r="O74" t="str">
            <v>2015 Q1</v>
          </cell>
          <cell r="P74" t="str">
            <v>2015 Q2</v>
          </cell>
          <cell r="Q74" t="str">
            <v>2015 Q3</v>
          </cell>
          <cell r="R74" t="str">
            <v>2015 Q4</v>
          </cell>
          <cell r="S74" t="str">
            <v>2016 Q1</v>
          </cell>
          <cell r="T74" t="str">
            <v>2016 Q2</v>
          </cell>
          <cell r="U74" t="str">
            <v>2016 Q3</v>
          </cell>
          <cell r="V74" t="str">
            <v>2016 Q4</v>
          </cell>
          <cell r="W74" t="str">
            <v>2017 Q1</v>
          </cell>
          <cell r="X74" t="str">
            <v>2017 Q2</v>
          </cell>
          <cell r="Y74" t="str">
            <v>2017 Q3</v>
          </cell>
          <cell r="Z74" t="str">
            <v>2017 Q4</v>
          </cell>
          <cell r="AA74" t="str">
            <v>2018 Q1</v>
          </cell>
          <cell r="AB74" t="str">
            <v>2018 Q2</v>
          </cell>
          <cell r="AC74" t="str">
            <v>2018 Q3</v>
          </cell>
          <cell r="AD74" t="str">
            <v>2018 Q4</v>
          </cell>
        </row>
      </sheetData>
      <sheetData sheetId="7">
        <row r="6">
          <cell r="I6" t="str">
            <v>description</v>
          </cell>
          <cell r="J6" t="str">
            <v>blank</v>
          </cell>
          <cell r="K6">
            <v>1</v>
          </cell>
          <cell r="L6">
            <v>2</v>
          </cell>
          <cell r="M6">
            <v>3</v>
          </cell>
          <cell r="N6">
            <v>4</v>
          </cell>
          <cell r="O6">
            <v>5</v>
          </cell>
          <cell r="P6" t="str">
            <v>other</v>
          </cell>
        </row>
        <row r="7">
          <cell r="H7">
            <v>1</v>
          </cell>
          <cell r="I7" t="str">
            <v>not in use</v>
          </cell>
        </row>
        <row r="8">
          <cell r="H8">
            <v>2</v>
          </cell>
          <cell r="I8" t="str">
            <v>Macro economic scenario</v>
          </cell>
          <cell r="J8" t="str">
            <v>MTP base</v>
          </cell>
          <cell r="K8" t="str">
            <v>Adverse MTP scenario</v>
          </cell>
        </row>
        <row r="9">
          <cell r="H9">
            <v>3</v>
          </cell>
          <cell r="I9" t="str">
            <v>Include IPO proceeds</v>
          </cell>
          <cell r="J9" t="str">
            <v>no</v>
          </cell>
          <cell r="K9" t="str">
            <v>yes</v>
          </cell>
        </row>
        <row r="10">
          <cell r="H10">
            <v>4</v>
          </cell>
          <cell r="I10" t="str">
            <v>Core Tier 1 repayment</v>
          </cell>
          <cell r="J10" t="str">
            <v>no repayment</v>
          </cell>
          <cell r="K10" t="str">
            <v>buyback on 13/5/2012</v>
          </cell>
          <cell r="L10" t="str">
            <v>conversion in exclude</v>
          </cell>
          <cell r="M10" t="str">
            <v>(not in use)</v>
          </cell>
          <cell r="N10" t="str">
            <v>last buyback in exclude</v>
          </cell>
        </row>
        <row r="11">
          <cell r="H11">
            <v>5</v>
          </cell>
          <cell r="I11" t="str">
            <v>Migration Plan</v>
          </cell>
          <cell r="J11" t="str">
            <v>base case</v>
          </cell>
          <cell r="K11" t="str">
            <v>half profit</v>
          </cell>
          <cell r="L11" t="str">
            <v>1-in-10 scenario</v>
          </cell>
          <cell r="M11" t="str">
            <v>stress add-ons</v>
          </cell>
          <cell r="N11" t="str">
            <v>stressed total tier</v>
          </cell>
        </row>
        <row r="12">
          <cell r="H12">
            <v>6</v>
          </cell>
          <cell r="I12" t="str">
            <v>not in use</v>
          </cell>
        </row>
        <row r="13">
          <cell r="H13">
            <v>7</v>
          </cell>
          <cell r="I13" t="str">
            <v>not in use</v>
          </cell>
        </row>
        <row r="14">
          <cell r="H14">
            <v>8</v>
          </cell>
          <cell r="I14" t="str">
            <v>not in use</v>
          </cell>
        </row>
        <row r="15">
          <cell r="H15">
            <v>9</v>
          </cell>
          <cell r="I15" t="str">
            <v>not in use</v>
          </cell>
        </row>
        <row r="16">
          <cell r="H16">
            <v>10</v>
          </cell>
          <cell r="I16" t="str">
            <v>not in use</v>
          </cell>
        </row>
      </sheetData>
      <sheetData sheetId="8">
        <row r="5">
          <cell r="W5">
            <v>2014</v>
          </cell>
          <cell r="AD5" t="str">
            <v>2014 Q1</v>
          </cell>
          <cell r="AE5" t="str">
            <v>2014 Q2</v>
          </cell>
          <cell r="AF5" t="str">
            <v>2014 Q3</v>
          </cell>
          <cell r="AG5" t="str">
            <v>2014 Q4</v>
          </cell>
          <cell r="AH5" t="str">
            <v>2015 Q1</v>
          </cell>
          <cell r="AI5" t="str">
            <v>2015 Q2</v>
          </cell>
          <cell r="AJ5" t="str">
            <v>2015 Q3</v>
          </cell>
          <cell r="AK5" t="str">
            <v>2015 Q4</v>
          </cell>
          <cell r="AL5" t="str">
            <v>2016 Q1</v>
          </cell>
          <cell r="AM5" t="str">
            <v>2016 Q2</v>
          </cell>
          <cell r="AN5" t="str">
            <v>2016 Q3</v>
          </cell>
          <cell r="AO5" t="str">
            <v>2016 Q4</v>
          </cell>
          <cell r="AP5" t="str">
            <v>2017 Q1</v>
          </cell>
          <cell r="AQ5" t="str">
            <v>2017 Q2</v>
          </cell>
          <cell r="AR5" t="str">
            <v>2017 Q3</v>
          </cell>
          <cell r="AS5" t="str">
            <v>2017 Q4</v>
          </cell>
          <cell r="AT5" t="str">
            <v>2018 Q1</v>
          </cell>
          <cell r="AU5" t="str">
            <v>2018 Q2</v>
          </cell>
          <cell r="AV5" t="str">
            <v>2018 Q3</v>
          </cell>
          <cell r="AW5" t="str">
            <v>2018 Q4</v>
          </cell>
          <cell r="BI5" t="str">
            <v>2013 Q4</v>
          </cell>
          <cell r="BJ5" t="str">
            <v>2014 Q1</v>
          </cell>
          <cell r="BK5" t="str">
            <v>2014 Q2</v>
          </cell>
          <cell r="BL5" t="str">
            <v>2014 Q3</v>
          </cell>
          <cell r="BM5" t="str">
            <v>2014 Q4</v>
          </cell>
          <cell r="BN5" t="str">
            <v>2015 Q1</v>
          </cell>
          <cell r="BO5" t="str">
            <v>2015 Q2</v>
          </cell>
          <cell r="BP5" t="str">
            <v>2015 Q3</v>
          </cell>
          <cell r="BQ5" t="str">
            <v>2015 Q4</v>
          </cell>
          <cell r="BR5" t="str">
            <v>2016 Q1</v>
          </cell>
          <cell r="BS5" t="str">
            <v>2016 Q2</v>
          </cell>
          <cell r="BT5" t="str">
            <v>2016 Q3</v>
          </cell>
          <cell r="BU5" t="str">
            <v>2016 Q4</v>
          </cell>
          <cell r="BV5" t="str">
            <v>2017 Q1</v>
          </cell>
          <cell r="BW5" t="str">
            <v>2017 Q2</v>
          </cell>
          <cell r="BX5" t="str">
            <v>2017 Q3</v>
          </cell>
          <cell r="BY5" t="str">
            <v>2017 Q4</v>
          </cell>
          <cell r="BZ5" t="str">
            <v>2018 Q1</v>
          </cell>
          <cell r="CA5" t="str">
            <v>2018 Q2</v>
          </cell>
          <cell r="CB5" t="str">
            <v>2018 Q3</v>
          </cell>
          <cell r="CC5" t="str">
            <v>2018 Q4</v>
          </cell>
          <cell r="CD5" t="str">
            <v>2019 Q1</v>
          </cell>
          <cell r="CE5" t="str">
            <v>2019 Q2</v>
          </cell>
          <cell r="CF5" t="str">
            <v>2019 Q3</v>
          </cell>
          <cell r="CG5" t="str">
            <v>2019 Q4</v>
          </cell>
          <cell r="CH5" t="str">
            <v>2020 Q1</v>
          </cell>
          <cell r="CI5" t="str">
            <v>2020 Q2</v>
          </cell>
          <cell r="CJ5" t="str">
            <v>2020 Q3</v>
          </cell>
          <cell r="CK5" t="str">
            <v>2020 Q4</v>
          </cell>
          <cell r="CM5">
            <v>2014</v>
          </cell>
          <cell r="CN5">
            <v>2015</v>
          </cell>
          <cell r="CO5">
            <v>2016</v>
          </cell>
          <cell r="CP5">
            <v>2017</v>
          </cell>
          <cell r="CQ5">
            <v>2018</v>
          </cell>
          <cell r="CR5">
            <v>2019</v>
          </cell>
          <cell r="CS5">
            <v>2020</v>
          </cell>
          <cell r="CT5" t="str">
            <v>comments on formula for resulting forecast</v>
          </cell>
        </row>
        <row r="6">
          <cell r="V6">
            <v>0</v>
          </cell>
        </row>
        <row r="7">
          <cell r="AD7">
            <v>2014</v>
          </cell>
          <cell r="AE7">
            <v>2014</v>
          </cell>
          <cell r="AF7">
            <v>2014</v>
          </cell>
          <cell r="AG7">
            <v>2014</v>
          </cell>
          <cell r="AH7">
            <v>2015</v>
          </cell>
          <cell r="AI7">
            <v>2015</v>
          </cell>
          <cell r="AJ7">
            <v>2015</v>
          </cell>
          <cell r="AK7">
            <v>2015</v>
          </cell>
          <cell r="AL7">
            <v>2016</v>
          </cell>
          <cell r="AM7">
            <v>2016</v>
          </cell>
          <cell r="AN7">
            <v>2016</v>
          </cell>
          <cell r="AO7">
            <v>2016</v>
          </cell>
          <cell r="AP7">
            <v>2017</v>
          </cell>
          <cell r="AQ7">
            <v>2017</v>
          </cell>
          <cell r="AR7">
            <v>2017</v>
          </cell>
          <cell r="AS7">
            <v>2017</v>
          </cell>
          <cell r="AT7">
            <v>2018</v>
          </cell>
          <cell r="AU7">
            <v>2018</v>
          </cell>
          <cell r="AV7">
            <v>2018</v>
          </cell>
          <cell r="AW7">
            <v>2018</v>
          </cell>
        </row>
        <row r="9">
          <cell r="BI9" t="str">
            <v/>
          </cell>
          <cell r="BJ9" t="str">
            <v/>
          </cell>
          <cell r="BK9" t="str">
            <v/>
          </cell>
          <cell r="BL9" t="str">
            <v/>
          </cell>
          <cell r="BM9" t="str">
            <v/>
          </cell>
          <cell r="BN9">
            <v>42094</v>
          </cell>
          <cell r="BO9">
            <v>42185</v>
          </cell>
          <cell r="BP9">
            <v>42277</v>
          </cell>
          <cell r="BQ9">
            <v>42369</v>
          </cell>
          <cell r="BR9">
            <v>42460</v>
          </cell>
          <cell r="BS9">
            <v>42551</v>
          </cell>
          <cell r="BT9">
            <v>42643</v>
          </cell>
          <cell r="BU9">
            <v>42735</v>
          </cell>
          <cell r="BV9">
            <v>42825</v>
          </cell>
          <cell r="BW9">
            <v>42916</v>
          </cell>
          <cell r="BX9">
            <v>43008</v>
          </cell>
          <cell r="BY9">
            <v>43100</v>
          </cell>
          <cell r="BZ9">
            <v>43190</v>
          </cell>
          <cell r="CA9">
            <v>43281</v>
          </cell>
          <cell r="CB9">
            <v>43373</v>
          </cell>
          <cell r="CC9">
            <v>43465</v>
          </cell>
        </row>
        <row r="19">
          <cell r="BF19" t="str">
            <v>divide</v>
          </cell>
        </row>
        <row r="20">
          <cell r="BF20" t="str">
            <v>all</v>
          </cell>
        </row>
        <row r="21">
          <cell r="BF21" t="str">
            <v>1st</v>
          </cell>
        </row>
        <row r="22">
          <cell r="BF22" t="str">
            <v>2nd</v>
          </cell>
        </row>
        <row r="23">
          <cell r="BF23" t="str">
            <v>3rd</v>
          </cell>
        </row>
        <row r="24">
          <cell r="BF24" t="str">
            <v>4th</v>
          </cell>
        </row>
        <row r="25">
          <cell r="BF25" t="str">
            <v>2nd&amp;3rd</v>
          </cell>
        </row>
        <row r="26">
          <cell r="BF26" t="str">
            <v>2nd-4th</v>
          </cell>
        </row>
        <row r="27">
          <cell r="BF27" t="str">
            <v>3rd&amp;4th</v>
          </cell>
        </row>
      </sheetData>
      <sheetData sheetId="9"/>
      <sheetData sheetId="10">
        <row r="1">
          <cell r="A1" t="str">
            <v>don't remove this row</v>
          </cell>
          <cell r="I1" t="b">
            <v>0</v>
          </cell>
        </row>
        <row r="2">
          <cell r="B2" t="str">
            <v>INPUT</v>
          </cell>
          <cell r="J2" t="str">
            <v>7 errors found on this sheet</v>
          </cell>
          <cell r="S2" t="str">
            <v>HISTORICAL VALUES</v>
          </cell>
        </row>
        <row r="3">
          <cell r="B3" t="str">
            <v>all amounts in EUR mln (unless indicated otherwise)</v>
          </cell>
          <cell r="M3" t="str">
            <v>r-</v>
          </cell>
          <cell r="N3" t="str">
            <v>r+</v>
          </cell>
          <cell r="O3" t="str">
            <v>o-</v>
          </cell>
          <cell r="P3" t="str">
            <v>o+</v>
          </cell>
          <cell r="Q3" t="str">
            <v>sanity checks</v>
          </cell>
          <cell r="S3">
            <v>36525</v>
          </cell>
          <cell r="T3">
            <v>36891</v>
          </cell>
          <cell r="U3">
            <v>37072</v>
          </cell>
          <cell r="V3">
            <v>37164</v>
          </cell>
          <cell r="W3">
            <v>37256</v>
          </cell>
          <cell r="X3">
            <v>37346</v>
          </cell>
          <cell r="Y3">
            <v>37437</v>
          </cell>
          <cell r="Z3">
            <v>37529</v>
          </cell>
          <cell r="BZ3">
            <v>42094</v>
          </cell>
        </row>
        <row r="4">
          <cell r="H4" t="str">
            <v/>
          </cell>
          <cell r="S4" t="str">
            <v>1999Q4</v>
          </cell>
          <cell r="T4" t="str">
            <v>2000Q4</v>
          </cell>
          <cell r="U4" t="str">
            <v>2001Q2</v>
          </cell>
          <cell r="V4" t="str">
            <v>2001Q3</v>
          </cell>
          <cell r="W4" t="str">
            <v>2001Q4</v>
          </cell>
          <cell r="X4" t="str">
            <v>2002Q1</v>
          </cell>
          <cell r="Y4" t="str">
            <v>2002Q2</v>
          </cell>
          <cell r="Z4" t="str">
            <v>2002Q3</v>
          </cell>
          <cell r="AA4" t="str">
            <v>2002Q4</v>
          </cell>
          <cell r="AB4" t="str">
            <v>2003Q1</v>
          </cell>
          <cell r="AC4" t="str">
            <v>2003Q2</v>
          </cell>
          <cell r="AD4" t="str">
            <v>2003Q3</v>
          </cell>
          <cell r="AE4" t="str">
            <v>2003Q4</v>
          </cell>
          <cell r="AF4" t="str">
            <v>2004Q1</v>
          </cell>
          <cell r="AG4" t="str">
            <v>2004Q2</v>
          </cell>
          <cell r="AH4" t="str">
            <v>2004Q3</v>
          </cell>
          <cell r="AI4" t="str">
            <v>2004Q4</v>
          </cell>
          <cell r="AJ4" t="str">
            <v>2005Q1</v>
          </cell>
          <cell r="AK4" t="str">
            <v>2005Q1</v>
          </cell>
          <cell r="AL4" t="str">
            <v>2005Q1</v>
          </cell>
          <cell r="AM4" t="str">
            <v>2005Q2</v>
          </cell>
          <cell r="AN4" t="str">
            <v>2005Q3</v>
          </cell>
          <cell r="AO4" t="str">
            <v>2005Q4</v>
          </cell>
          <cell r="AP4" t="str">
            <v>2006Q1</v>
          </cell>
          <cell r="AQ4" t="str">
            <v>2006Q2</v>
          </cell>
          <cell r="AR4" t="str">
            <v>2006Q3</v>
          </cell>
          <cell r="AS4" t="str">
            <v>2006Q4</v>
          </cell>
          <cell r="AT4" t="str">
            <v>2007Q1</v>
          </cell>
          <cell r="AU4" t="str">
            <v>2007Q2</v>
          </cell>
          <cell r="AV4" t="str">
            <v>2007Q3</v>
          </cell>
          <cell r="AW4" t="str">
            <v>2007Q4</v>
          </cell>
          <cell r="AX4" t="str">
            <v>2008Q1</v>
          </cell>
          <cell r="AY4" t="str">
            <v>2008Q2</v>
          </cell>
          <cell r="AZ4" t="str">
            <v>2008Q3</v>
          </cell>
          <cell r="BA4" t="str">
            <v>2008Q4</v>
          </cell>
          <cell r="BB4" t="str">
            <v>2009Q1</v>
          </cell>
          <cell r="BC4" t="str">
            <v>2009Q2</v>
          </cell>
          <cell r="BD4" t="str">
            <v>2009Q3</v>
          </cell>
          <cell r="BE4" t="str">
            <v>2009Q4</v>
          </cell>
          <cell r="BF4" t="str">
            <v>2010Q1</v>
          </cell>
          <cell r="BG4" t="str">
            <v>2010Q2</v>
          </cell>
          <cell r="BH4" t="str">
            <v>2010Q3</v>
          </cell>
          <cell r="BI4" t="str">
            <v>2010Q4</v>
          </cell>
          <cell r="BJ4" t="str">
            <v>2011Q1</v>
          </cell>
          <cell r="BK4" t="str">
            <v>2011Q2</v>
          </cell>
          <cell r="BL4" t="str">
            <v>2011Q3</v>
          </cell>
          <cell r="BM4" t="str">
            <v>2011Q4</v>
          </cell>
          <cell r="BN4" t="str">
            <v>2012Q1</v>
          </cell>
          <cell r="BO4" t="str">
            <v>2012Q2</v>
          </cell>
          <cell r="BP4" t="str">
            <v>2012Q3</v>
          </cell>
          <cell r="BQ4" t="str">
            <v>2012Q4</v>
          </cell>
          <cell r="BR4" t="str">
            <v>2013Q1</v>
          </cell>
          <cell r="BS4" t="str">
            <v>2013Q2</v>
          </cell>
          <cell r="BT4" t="str">
            <v>2013Q3</v>
          </cell>
          <cell r="BU4" t="str">
            <v>2013Q4</v>
          </cell>
          <cell r="BV4" t="str">
            <v>2014Q1</v>
          </cell>
          <cell r="BW4" t="str">
            <v>2014Q2</v>
          </cell>
          <cell r="BX4" t="str">
            <v>2014Q3</v>
          </cell>
          <cell r="BY4" t="str">
            <v>2014Q4</v>
          </cell>
          <cell r="BZ4" t="str">
            <v>2015Q1</v>
          </cell>
          <cell r="CA4" t="str">
            <v>2015Q2</v>
          </cell>
          <cell r="CB4" t="str">
            <v>2015Q3</v>
          </cell>
          <cell r="CC4" t="str">
            <v>2015Q4</v>
          </cell>
          <cell r="CD4" t="str">
            <v>2016Q1</v>
          </cell>
          <cell r="CE4" t="str">
            <v>2016Q2</v>
          </cell>
          <cell r="CF4" t="str">
            <v>2016Q3</v>
          </cell>
          <cell r="CG4" t="str">
            <v>2016Q4</v>
          </cell>
          <cell r="CH4" t="str">
            <v>2017Q1</v>
          </cell>
          <cell r="CI4" t="str">
            <v>2017Q2</v>
          </cell>
          <cell r="CJ4" t="str">
            <v>2017Q3</v>
          </cell>
          <cell r="CK4" t="str">
            <v>2017Q4</v>
          </cell>
          <cell r="CL4" t="str">
            <v>2018Q1</v>
          </cell>
          <cell r="CM4" t="str">
            <v>2018Q2</v>
          </cell>
          <cell r="CN4" t="str">
            <v>2018Q3</v>
          </cell>
          <cell r="CO4" t="str">
            <v>2018Q4</v>
          </cell>
          <cell r="CP4" t="str">
            <v>2019Q1</v>
          </cell>
          <cell r="CQ4" t="str">
            <v>2019Q2</v>
          </cell>
          <cell r="CR4" t="str">
            <v>2019Q3</v>
          </cell>
          <cell r="CS4" t="str">
            <v>2019Q4</v>
          </cell>
          <cell r="CT4" t="str">
            <v>2020Q1</v>
          </cell>
          <cell r="CU4" t="str">
            <v>2020Q2</v>
          </cell>
          <cell r="CV4" t="str">
            <v>2020Q3</v>
          </cell>
          <cell r="CW4" t="str">
            <v>2020Q4</v>
          </cell>
        </row>
        <row r="5">
          <cell r="A5" t="str">
            <v>c</v>
          </cell>
          <cell r="B5" t="str">
            <v>variable</v>
          </cell>
          <cell r="H5" t="str">
            <v>7 errors found on this sheet</v>
          </cell>
          <cell r="I5" t="str">
            <v>source</v>
          </cell>
          <cell r="J5" t="str">
            <v>full name</v>
          </cell>
          <cell r="K5" t="str">
            <v>input urgency</v>
          </cell>
          <cell r="L5" t="str">
            <v>data checking</v>
          </cell>
          <cell r="M5">
            <v>2</v>
          </cell>
          <cell r="N5">
            <v>3</v>
          </cell>
          <cell r="O5">
            <v>4</v>
          </cell>
          <cell r="P5">
            <v>5</v>
          </cell>
          <cell r="Q5" t="str">
            <v>absolute</v>
          </cell>
          <cell r="R5" t="str">
            <v>relative</v>
          </cell>
          <cell r="S5" t="str">
            <v>GAAP</v>
          </cell>
          <cell r="T5" t="str">
            <v>GAAP</v>
          </cell>
          <cell r="U5" t="str">
            <v>GAAP</v>
          </cell>
          <cell r="V5" t="str">
            <v>GAAP</v>
          </cell>
          <cell r="W5" t="str">
            <v>GAAP</v>
          </cell>
          <cell r="X5" t="str">
            <v>GAAP</v>
          </cell>
          <cell r="Y5" t="str">
            <v>GAAP</v>
          </cell>
          <cell r="Z5" t="str">
            <v>GAAP</v>
          </cell>
        </row>
        <row r="6">
          <cell r="J6" t="str">
            <v xml:space="preserve">; </v>
          </cell>
          <cell r="BZ6">
            <v>42004</v>
          </cell>
        </row>
        <row r="7">
          <cell r="S7" t="str">
            <v>GAAP</v>
          </cell>
          <cell r="T7" t="str">
            <v>full IFRS</v>
          </cell>
          <cell r="U7" t="str">
            <v>draft</v>
          </cell>
          <cell r="V7" t="str">
            <v>forecast</v>
          </cell>
        </row>
        <row r="22">
          <cell r="B22" t="str">
            <v>General</v>
          </cell>
        </row>
        <row r="23">
          <cell r="B23" t="str">
            <v>ING Stock price</v>
          </cell>
          <cell r="H23" t="str">
            <v>(EUR)</v>
          </cell>
          <cell r="I23" t="str">
            <v>http://uk.finance.yahoo.com/q/hp?s=INGA.AS</v>
          </cell>
          <cell r="K23" t="str">
            <v>Urgent</v>
          </cell>
          <cell r="L23" t="str">
            <v>Must be positive</v>
          </cell>
          <cell r="M23">
            <v>-100000000000</v>
          </cell>
          <cell r="N23">
            <v>0</v>
          </cell>
          <cell r="O23">
            <v>-100000000000</v>
          </cell>
          <cell r="P23">
            <v>-100000000000</v>
          </cell>
          <cell r="R23">
            <v>0.2</v>
          </cell>
          <cell r="S23">
            <v>29.97</v>
          </cell>
          <cell r="T23">
            <v>42.54</v>
          </cell>
          <cell r="U23">
            <v>38.6</v>
          </cell>
          <cell r="V23">
            <v>29.43</v>
          </cell>
          <cell r="W23">
            <v>28.64</v>
          </cell>
          <cell r="X23">
            <v>31.2</v>
          </cell>
          <cell r="Y23">
            <v>26</v>
          </cell>
          <cell r="Z23">
            <v>14.01</v>
          </cell>
        </row>
        <row r="24">
          <cell r="B24" t="str">
            <v>AEX index</v>
          </cell>
          <cell r="I24" t="str">
            <v>http://uk.finance.yahoo.com/q/hp?s=%5EAEX</v>
          </cell>
          <cell r="K24" t="str">
            <v>Urgent</v>
          </cell>
          <cell r="L24" t="str">
            <v>Must be positive</v>
          </cell>
          <cell r="R24">
            <v>0.2</v>
          </cell>
        </row>
        <row r="25">
          <cell r="B25" t="str">
            <v>end-of-period FX rates</v>
          </cell>
          <cell r="I25" t="str">
            <v>http://onebank.intranet/Finance/Organisation/Finance-Control-Bank/tools-support/Pages/Exchangerates.aspx</v>
          </cell>
          <cell r="K25" t="str">
            <v>Less urgent</v>
          </cell>
          <cell r="L25" t="str">
            <v>Must be positive</v>
          </cell>
          <cell r="M25">
            <v>-100000000000</v>
          </cell>
          <cell r="N25">
            <v>-1E-8</v>
          </cell>
          <cell r="O25">
            <v>0</v>
          </cell>
          <cell r="P25">
            <v>0</v>
          </cell>
          <cell r="R25">
            <v>0.2</v>
          </cell>
        </row>
        <row r="26">
          <cell r="K26" t="str">
            <v>Less urgent</v>
          </cell>
          <cell r="L26" t="str">
            <v>No restriction</v>
          </cell>
          <cell r="M26">
            <v>-100000000000</v>
          </cell>
          <cell r="N26">
            <v>-100000000000</v>
          </cell>
          <cell r="O26">
            <v>0</v>
          </cell>
          <cell r="P26">
            <v>0</v>
          </cell>
          <cell r="R26">
            <v>0.2</v>
          </cell>
          <cell r="S26">
            <v>36525</v>
          </cell>
          <cell r="T26">
            <v>36891</v>
          </cell>
          <cell r="U26">
            <v>37072</v>
          </cell>
          <cell r="V26">
            <v>37164</v>
          </cell>
          <cell r="W26">
            <v>37256</v>
          </cell>
          <cell r="X26">
            <v>37346</v>
          </cell>
          <cell r="Y26">
            <v>37437</v>
          </cell>
          <cell r="Z26">
            <v>37529</v>
          </cell>
          <cell r="AA26">
            <v>37621</v>
          </cell>
          <cell r="AB26">
            <v>37711</v>
          </cell>
          <cell r="AC26">
            <v>37802</v>
          </cell>
          <cell r="AD26">
            <v>37894</v>
          </cell>
          <cell r="AE26">
            <v>37986</v>
          </cell>
          <cell r="AF26">
            <v>38077</v>
          </cell>
          <cell r="AG26">
            <v>38168</v>
          </cell>
          <cell r="AH26">
            <v>38260</v>
          </cell>
          <cell r="AI26">
            <v>38352</v>
          </cell>
          <cell r="AJ26">
            <v>38353</v>
          </cell>
          <cell r="AK26">
            <v>38353</v>
          </cell>
          <cell r="AL26">
            <v>38442</v>
          </cell>
          <cell r="AM26">
            <v>38533</v>
          </cell>
          <cell r="AN26">
            <v>38625</v>
          </cell>
          <cell r="AO26">
            <v>38717</v>
          </cell>
          <cell r="AP26">
            <v>38807</v>
          </cell>
          <cell r="AQ26">
            <v>38898</v>
          </cell>
          <cell r="AR26">
            <v>38990</v>
          </cell>
          <cell r="AS26">
            <v>39082</v>
          </cell>
          <cell r="AT26">
            <v>39172</v>
          </cell>
          <cell r="AU26">
            <v>39263</v>
          </cell>
          <cell r="AV26">
            <v>39355</v>
          </cell>
          <cell r="AW26">
            <v>39447</v>
          </cell>
          <cell r="AX26">
            <v>39538</v>
          </cell>
          <cell r="AY26">
            <v>39629</v>
          </cell>
          <cell r="AZ26">
            <v>39721</v>
          </cell>
          <cell r="BA26">
            <v>39813</v>
          </cell>
          <cell r="BB26">
            <v>39903</v>
          </cell>
          <cell r="BC26">
            <v>39994</v>
          </cell>
          <cell r="BD26">
            <v>40086</v>
          </cell>
          <cell r="BE26">
            <v>40178</v>
          </cell>
          <cell r="BF26">
            <v>40268</v>
          </cell>
          <cell r="BG26">
            <v>40359</v>
          </cell>
          <cell r="BH26">
            <v>40451</v>
          </cell>
          <cell r="BI26">
            <v>40543</v>
          </cell>
          <cell r="BJ26">
            <v>40633</v>
          </cell>
          <cell r="BK26">
            <v>40724</v>
          </cell>
          <cell r="BL26">
            <v>40816</v>
          </cell>
          <cell r="BM26">
            <v>40908</v>
          </cell>
          <cell r="BN26">
            <v>40999</v>
          </cell>
          <cell r="BO26">
            <v>41090</v>
          </cell>
          <cell r="BP26">
            <v>41182</v>
          </cell>
          <cell r="BQ26">
            <v>41274</v>
          </cell>
          <cell r="BR26">
            <v>41364</v>
          </cell>
          <cell r="BS26">
            <v>41455</v>
          </cell>
          <cell r="BT26">
            <v>41547</v>
          </cell>
          <cell r="BU26">
            <v>41639</v>
          </cell>
          <cell r="BV26">
            <v>41729</v>
          </cell>
          <cell r="BW26">
            <v>41820</v>
          </cell>
          <cell r="BX26">
            <v>41912</v>
          </cell>
          <cell r="BY26">
            <v>42004</v>
          </cell>
          <cell r="BZ26">
            <v>42094</v>
          </cell>
          <cell r="CA26">
            <v>42185</v>
          </cell>
          <cell r="CB26">
            <v>42277</v>
          </cell>
          <cell r="CC26">
            <v>42369</v>
          </cell>
          <cell r="CD26">
            <v>42460</v>
          </cell>
          <cell r="CE26">
            <v>42551</v>
          </cell>
          <cell r="CF26">
            <v>42643</v>
          </cell>
          <cell r="CG26">
            <v>42735</v>
          </cell>
          <cell r="CH26">
            <v>42825</v>
          </cell>
          <cell r="CI26">
            <v>42916</v>
          </cell>
          <cell r="CJ26">
            <v>43008</v>
          </cell>
          <cell r="CK26">
            <v>43100</v>
          </cell>
          <cell r="CL26">
            <v>43190</v>
          </cell>
          <cell r="CM26">
            <v>43281</v>
          </cell>
          <cell r="CN26">
            <v>43373</v>
          </cell>
          <cell r="CO26">
            <v>43465</v>
          </cell>
          <cell r="CP26">
            <v>43555</v>
          </cell>
          <cell r="CQ26">
            <v>43646</v>
          </cell>
          <cell r="CR26">
            <v>43738</v>
          </cell>
          <cell r="CS26">
            <v>43830</v>
          </cell>
          <cell r="CT26">
            <v>43921</v>
          </cell>
          <cell r="CU26">
            <v>44012</v>
          </cell>
          <cell r="CV26">
            <v>44104</v>
          </cell>
          <cell r="CW26">
            <v>44196</v>
          </cell>
        </row>
        <row r="27">
          <cell r="C27" t="str">
            <v>EUR</v>
          </cell>
          <cell r="J27" t="str">
            <v>end-of-period FX rates; EUR</v>
          </cell>
          <cell r="K27" t="str">
            <v>Less urgent</v>
          </cell>
          <cell r="L27" t="str">
            <v>Must be positive</v>
          </cell>
          <cell r="M27">
            <v>-100000000000</v>
          </cell>
          <cell r="N27">
            <v>-1E-8</v>
          </cell>
          <cell r="O27">
            <v>0</v>
          </cell>
          <cell r="P27">
            <v>0</v>
          </cell>
          <cell r="R27">
            <v>0.2</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v>1</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row>
        <row r="28">
          <cell r="C28" t="str">
            <v>NLG</v>
          </cell>
          <cell r="J28" t="str">
            <v>end-of-period FX rates; NLG</v>
          </cell>
          <cell r="K28" t="str">
            <v>Less urgent</v>
          </cell>
          <cell r="L28" t="str">
            <v>Must be positive</v>
          </cell>
          <cell r="M28">
            <v>-100000000000</v>
          </cell>
          <cell r="N28">
            <v>-1E-8</v>
          </cell>
          <cell r="O28">
            <v>0</v>
          </cell>
          <cell r="P28">
            <v>0</v>
          </cell>
          <cell r="R28">
            <v>0.2</v>
          </cell>
          <cell r="S28">
            <v>2.2037100000000001</v>
          </cell>
          <cell r="T28">
            <v>2.2037100000000001</v>
          </cell>
          <cell r="U28">
            <v>2.2037100000000001</v>
          </cell>
          <cell r="V28">
            <v>2.2037100000000001</v>
          </cell>
          <cell r="W28">
            <v>2.2037100000000001</v>
          </cell>
          <cell r="X28">
            <v>2.2037100000000001</v>
          </cell>
          <cell r="Y28">
            <v>2.2037100000000001</v>
          </cell>
          <cell r="Z28">
            <v>2.2037100000000001</v>
          </cell>
          <cell r="AA28">
            <v>2.2037100000000001</v>
          </cell>
          <cell r="AB28">
            <v>2.2037100000000001</v>
          </cell>
          <cell r="AC28">
            <v>2.2037100000000001</v>
          </cell>
          <cell r="AD28">
            <v>2.2037100000000001</v>
          </cell>
          <cell r="AE28">
            <v>2.2037100000000001</v>
          </cell>
          <cell r="AF28">
            <v>2.2037100000000001</v>
          </cell>
          <cell r="AG28">
            <v>2.2037100000000001</v>
          </cell>
          <cell r="AH28">
            <v>2.2037100000000001</v>
          </cell>
          <cell r="AI28">
            <v>2.2037100000000001</v>
          </cell>
          <cell r="AJ28">
            <v>2.2037100000000001</v>
          </cell>
          <cell r="AK28">
            <v>2.2037100000000001</v>
          </cell>
          <cell r="AL28">
            <v>2.2037100000000001</v>
          </cell>
          <cell r="AM28">
            <v>2.2037100000000001</v>
          </cell>
          <cell r="AN28">
            <v>2.2037100000000001</v>
          </cell>
          <cell r="AO28">
            <v>2.2037100000000001</v>
          </cell>
          <cell r="AP28">
            <v>2.2037100000000001</v>
          </cell>
          <cell r="AQ28">
            <v>2.2037100000000001</v>
          </cell>
          <cell r="AR28">
            <v>2.2037100000000001</v>
          </cell>
          <cell r="AS28">
            <v>2.2037100000000001</v>
          </cell>
          <cell r="AT28">
            <v>2.2037100000000001</v>
          </cell>
          <cell r="AU28">
            <v>2.2037100000000001</v>
          </cell>
          <cell r="AV28">
            <v>2.2037100000000001</v>
          </cell>
          <cell r="AW28">
            <v>2.2037100000000001</v>
          </cell>
          <cell r="AX28">
            <v>2.2037100000000001</v>
          </cell>
          <cell r="AY28">
            <v>2.2037100000000001</v>
          </cell>
          <cell r="AZ28">
            <v>2.2037100000000001</v>
          </cell>
          <cell r="BA28">
            <v>2.2037100000000001</v>
          </cell>
          <cell r="BB28">
            <v>2.2037100000000001</v>
          </cell>
          <cell r="BC28">
            <v>2.2037100000000001</v>
          </cell>
          <cell r="BD28">
            <v>2.2037100000000001</v>
          </cell>
          <cell r="BE28">
            <v>2.2037100000000001</v>
          </cell>
          <cell r="BF28">
            <v>2.2037100000000001</v>
          </cell>
          <cell r="BG28">
            <v>2.2037100000000001</v>
          </cell>
          <cell r="BH28">
            <v>2.2037100000000001</v>
          </cell>
          <cell r="BI28">
            <v>2.2037100000000001</v>
          </cell>
          <cell r="BJ28">
            <v>2.2037100000000001</v>
          </cell>
          <cell r="BK28">
            <v>2.2037100000000001</v>
          </cell>
          <cell r="BL28">
            <v>2.2037100000000001</v>
          </cell>
          <cell r="BM28">
            <v>2.2037100000000001</v>
          </cell>
          <cell r="BN28">
            <v>2.2037100000000001</v>
          </cell>
          <cell r="BO28">
            <v>2.2037100000000001</v>
          </cell>
          <cell r="BP28">
            <v>2.2037100000000001</v>
          </cell>
          <cell r="BQ28">
            <v>2.2037100000000001</v>
          </cell>
          <cell r="BR28">
            <v>2.2037100000000001</v>
          </cell>
          <cell r="BS28">
            <v>2.2037100000000001</v>
          </cell>
          <cell r="BT28">
            <v>2.2037100000000001</v>
          </cell>
          <cell r="BU28">
            <v>2.2037100000000001</v>
          </cell>
          <cell r="BV28">
            <v>2.2037100000000001</v>
          </cell>
          <cell r="BW28">
            <v>2.2037100000000001</v>
          </cell>
          <cell r="BX28">
            <v>2.2037100000000001</v>
          </cell>
          <cell r="BY28">
            <v>2.2037100000000001</v>
          </cell>
          <cell r="BZ28">
            <v>2.2037100000000001</v>
          </cell>
          <cell r="CA28">
            <v>2.2037100000000001</v>
          </cell>
          <cell r="CB28">
            <v>2.2037100000000001</v>
          </cell>
          <cell r="CC28">
            <v>2.2037100000000001</v>
          </cell>
          <cell r="CD28">
            <v>2.2037100000000001</v>
          </cell>
          <cell r="CE28">
            <v>2.2037100000000001</v>
          </cell>
          <cell r="CF28">
            <v>2.2037100000000001</v>
          </cell>
          <cell r="CG28">
            <v>2.2037100000000001</v>
          </cell>
          <cell r="CH28">
            <v>2.2037100000000001</v>
          </cell>
          <cell r="CI28">
            <v>2.2037100000000001</v>
          </cell>
          <cell r="CJ28">
            <v>2.2037100000000001</v>
          </cell>
          <cell r="CK28">
            <v>2.2037100000000001</v>
          </cell>
          <cell r="CL28">
            <v>2.2037100000000001</v>
          </cell>
          <cell r="CM28">
            <v>2.2037100000000001</v>
          </cell>
          <cell r="CN28">
            <v>2.2037100000000001</v>
          </cell>
          <cell r="CO28">
            <v>2.2037100000000001</v>
          </cell>
          <cell r="CP28">
            <v>2.2037100000000001</v>
          </cell>
          <cell r="CQ28">
            <v>2.2037100000000001</v>
          </cell>
          <cell r="CR28">
            <v>2.2037100000000001</v>
          </cell>
          <cell r="CS28">
            <v>2.2037100000000001</v>
          </cell>
          <cell r="CT28">
            <v>2.2037100000000001</v>
          </cell>
          <cell r="CU28">
            <v>2.2037100000000001</v>
          </cell>
          <cell r="CV28">
            <v>2.2037100000000001</v>
          </cell>
          <cell r="CW28">
            <v>2.2037100000000001</v>
          </cell>
        </row>
        <row r="29">
          <cell r="C29" t="str">
            <v>AUD</v>
          </cell>
          <cell r="H29" t="str">
            <v>(price of 1 EUR, end of period)</v>
          </cell>
          <cell r="I29" t="str">
            <v>http://onebank.intranet/finance &gt; Finance &amp; Control Group &gt; see news item</v>
          </cell>
          <cell r="J29" t="str">
            <v>end-of-period FX rates; AUD</v>
          </cell>
          <cell r="K29" t="str">
            <v>Less urgent</v>
          </cell>
          <cell r="L29" t="str">
            <v>Must be positive</v>
          </cell>
          <cell r="M29">
            <v>-100000000000</v>
          </cell>
          <cell r="N29">
            <v>-1E-8</v>
          </cell>
          <cell r="O29">
            <v>0</v>
          </cell>
          <cell r="P29">
            <v>0</v>
          </cell>
          <cell r="R29">
            <v>0.2</v>
          </cell>
          <cell r="W29">
            <v>1.73384</v>
          </cell>
          <cell r="X29">
            <v>1.6392</v>
          </cell>
          <cell r="Y29">
            <v>1.7654000000000001</v>
          </cell>
          <cell r="AB29">
            <v>1.8072999999999999</v>
          </cell>
          <cell r="AC29">
            <v>1.7118</v>
          </cell>
          <cell r="AD29">
            <v>1.7094</v>
          </cell>
          <cell r="AE29">
            <v>1.6788000000000001</v>
          </cell>
          <cell r="AF29">
            <v>1.6048</v>
          </cell>
          <cell r="AG29">
            <v>1.754</v>
          </cell>
          <cell r="AH29">
            <v>1.716988</v>
          </cell>
          <cell r="AI29">
            <v>1.74851</v>
          </cell>
          <cell r="AJ29">
            <v>1.74851</v>
          </cell>
          <cell r="AK29">
            <v>1.74851</v>
          </cell>
          <cell r="AL29">
            <v>1.6760619999999999</v>
          </cell>
          <cell r="AM29">
            <v>1.5875969999999999</v>
          </cell>
          <cell r="AN29">
            <v>1.5848439999999999</v>
          </cell>
          <cell r="AO29">
            <v>1.6130439999999999</v>
          </cell>
          <cell r="AP29">
            <v>1.6973689999999999</v>
          </cell>
          <cell r="AQ29">
            <v>1.7129570000000001</v>
          </cell>
          <cell r="AR29">
            <v>1.698793</v>
          </cell>
          <cell r="AS29">
            <v>1.668777</v>
          </cell>
          <cell r="AT29">
            <v>1.6484799999999999</v>
          </cell>
          <cell r="AU29">
            <v>1.5882210000000001</v>
          </cell>
          <cell r="AV29">
            <v>1.6096550000000001</v>
          </cell>
          <cell r="AW29">
            <v>1.6758679999999999</v>
          </cell>
          <cell r="AX29">
            <v>1.73054</v>
          </cell>
          <cell r="AY29">
            <v>1.638117</v>
          </cell>
          <cell r="AZ29">
            <v>1.776078</v>
          </cell>
          <cell r="BA29">
            <v>2.0261990000000001</v>
          </cell>
          <cell r="BB29">
            <v>1.9217839999999999</v>
          </cell>
          <cell r="BC29">
            <v>1.735975</v>
          </cell>
          <cell r="BD29">
            <v>1.6607959999999999</v>
          </cell>
          <cell r="BE29">
            <v>1.6018680000000001</v>
          </cell>
          <cell r="BF29">
            <v>1.4715670000000001</v>
          </cell>
          <cell r="BG29">
            <v>1.440237</v>
          </cell>
          <cell r="BH29">
            <v>1.4084129999999999</v>
          </cell>
          <cell r="BI29">
            <v>1.314179</v>
          </cell>
          <cell r="BJ29">
            <v>1.3745468999999999</v>
          </cell>
          <cell r="BK29">
            <v>1.3508279999999999</v>
          </cell>
          <cell r="BL29">
            <v>1.3889320000000001</v>
          </cell>
          <cell r="BM29">
            <v>1.2726470000000001</v>
          </cell>
          <cell r="BN29">
            <v>1.2830779999999999</v>
          </cell>
          <cell r="BO29">
            <v>1.234934</v>
          </cell>
          <cell r="BP29">
            <v>1.2390840000000001</v>
          </cell>
          <cell r="BQ29">
            <v>1.27189</v>
          </cell>
          <cell r="BR29">
            <v>1.2309319999999999</v>
          </cell>
          <cell r="BS29">
            <v>1.41692</v>
          </cell>
          <cell r="BT29">
            <v>1.448726</v>
          </cell>
          <cell r="BU29">
            <v>1.542432</v>
          </cell>
          <cell r="BV29">
            <v>1.495746</v>
          </cell>
          <cell r="BW29">
            <v>1.453573</v>
          </cell>
          <cell r="BX29">
            <v>1.444021</v>
          </cell>
          <cell r="BY29">
            <v>1.4820690000000001</v>
          </cell>
          <cell r="BZ29">
            <v>1.4820690000000001</v>
          </cell>
          <cell r="CA29">
            <v>1.4820690000000001</v>
          </cell>
          <cell r="CB29">
            <v>1.4820690000000001</v>
          </cell>
          <cell r="CC29">
            <v>1.4820690000000001</v>
          </cell>
          <cell r="CD29">
            <v>1.4820690000000001</v>
          </cell>
          <cell r="CE29">
            <v>1.4820690000000001</v>
          </cell>
          <cell r="CF29">
            <v>1.4820690000000001</v>
          </cell>
          <cell r="CG29">
            <v>1.4820690000000001</v>
          </cell>
          <cell r="CH29">
            <v>1.4820690000000001</v>
          </cell>
          <cell r="CI29">
            <v>1.4820690000000001</v>
          </cell>
          <cell r="CJ29">
            <v>1.4820690000000001</v>
          </cell>
          <cell r="CK29">
            <v>1.4820690000000001</v>
          </cell>
          <cell r="CL29">
            <v>1.4820690000000001</v>
          </cell>
          <cell r="CM29">
            <v>1.4820690000000001</v>
          </cell>
          <cell r="CN29">
            <v>1.4820690000000001</v>
          </cell>
          <cell r="CO29">
            <v>1.4820690000000001</v>
          </cell>
          <cell r="CP29">
            <v>1.4820690000000001</v>
          </cell>
          <cell r="CQ29">
            <v>1.4820690000000001</v>
          </cell>
          <cell r="CR29">
            <v>1.4820690000000001</v>
          </cell>
          <cell r="CS29">
            <v>1.4820690000000001</v>
          </cell>
          <cell r="CT29">
            <v>1.4820690000000001</v>
          </cell>
          <cell r="CU29">
            <v>1.4820690000000001</v>
          </cell>
          <cell r="CV29">
            <v>1.4820690000000001</v>
          </cell>
          <cell r="CW29">
            <v>1.4820690000000001</v>
          </cell>
          <cell r="CZ29" t="str">
            <v>from forecast sheet</v>
          </cell>
          <cell r="DB29" t="str">
            <v>Lookup line [DC] in [Forecasts] sheet * factor</v>
          </cell>
          <cell r="DC29">
            <v>33</v>
          </cell>
        </row>
        <row r="30">
          <cell r="C30" t="str">
            <v>CAD</v>
          </cell>
          <cell r="H30" t="str">
            <v>(price of 1 EUR, end of period)</v>
          </cell>
          <cell r="J30" t="str">
            <v>end-of-period FX rates; CAD</v>
          </cell>
          <cell r="K30" t="str">
            <v>Less urgent</v>
          </cell>
          <cell r="L30" t="str">
            <v>Must be positive</v>
          </cell>
          <cell r="M30">
            <v>-100000000000</v>
          </cell>
          <cell r="N30">
            <v>-1E-8</v>
          </cell>
          <cell r="O30">
            <v>0</v>
          </cell>
          <cell r="P30">
            <v>0</v>
          </cell>
          <cell r="R30">
            <v>0.2</v>
          </cell>
          <cell r="W30">
            <v>1.4071800000000001</v>
          </cell>
          <cell r="X30">
            <v>1.3888</v>
          </cell>
          <cell r="Y30">
            <v>1.5034000000000001</v>
          </cell>
          <cell r="AB30">
            <v>1.5995999999999999</v>
          </cell>
          <cell r="AC30">
            <v>1.5488</v>
          </cell>
          <cell r="AD30">
            <v>1.5723</v>
          </cell>
          <cell r="AE30">
            <v>1.6281000000000001</v>
          </cell>
          <cell r="AF30">
            <v>1.6017999999999999</v>
          </cell>
          <cell r="AG30">
            <v>1.6345000000000001</v>
          </cell>
          <cell r="AH30">
            <v>1.5712140000000001</v>
          </cell>
          <cell r="AI30">
            <v>1.6426609999999999</v>
          </cell>
          <cell r="AJ30">
            <v>1.6426609999999999</v>
          </cell>
          <cell r="AK30">
            <v>1.6426609999999999</v>
          </cell>
          <cell r="AL30">
            <v>1.5720190000000001</v>
          </cell>
          <cell r="AM30">
            <v>1.4869650000000001</v>
          </cell>
          <cell r="AN30">
            <v>1.4085810000000001</v>
          </cell>
          <cell r="AO30">
            <v>1.3749579999999999</v>
          </cell>
          <cell r="AP30">
            <v>1.4073</v>
          </cell>
          <cell r="AQ30">
            <v>1.413527</v>
          </cell>
          <cell r="AR30">
            <v>1.411902</v>
          </cell>
          <cell r="AS30">
            <v>1.528049</v>
          </cell>
          <cell r="AT30">
            <v>1.535326</v>
          </cell>
          <cell r="AU30">
            <v>1.424256</v>
          </cell>
          <cell r="AV30">
            <v>1.416409</v>
          </cell>
          <cell r="AW30">
            <v>1.4436880000000001</v>
          </cell>
          <cell r="AX30">
            <v>1.6170640000000001</v>
          </cell>
          <cell r="AY30">
            <v>1.5943099999999999</v>
          </cell>
          <cell r="AZ30">
            <v>1.5024649999999999</v>
          </cell>
          <cell r="BA30">
            <v>1.7100390000000001</v>
          </cell>
          <cell r="BB30">
            <v>1.670018</v>
          </cell>
          <cell r="BC30">
            <v>1.62822</v>
          </cell>
          <cell r="BD30">
            <v>1.5727869999999999</v>
          </cell>
          <cell r="BE30">
            <v>1.5140039999999999</v>
          </cell>
          <cell r="BF30">
            <v>1.368676</v>
          </cell>
          <cell r="BG30">
            <v>1.2891969999999999</v>
          </cell>
          <cell r="BH30">
            <v>1.406833</v>
          </cell>
          <cell r="BI30">
            <v>1.334355</v>
          </cell>
          <cell r="BJ30">
            <v>1.3781055</v>
          </cell>
          <cell r="BK30">
            <v>1.3993949999999999</v>
          </cell>
          <cell r="BL30">
            <v>1.4099489999999999</v>
          </cell>
          <cell r="BM30">
            <v>1.3198449999999999</v>
          </cell>
          <cell r="BN30">
            <v>1.3305119999999999</v>
          </cell>
          <cell r="BO30">
            <v>1.2865249999999999</v>
          </cell>
          <cell r="BP30">
            <v>1.267927</v>
          </cell>
          <cell r="BQ30">
            <v>1.3125530000000001</v>
          </cell>
          <cell r="BR30">
            <v>1.302972</v>
          </cell>
          <cell r="BS30">
            <v>1.370325</v>
          </cell>
          <cell r="BT30">
            <v>1.3917630000000001</v>
          </cell>
          <cell r="BU30">
            <v>1.4656659999999999</v>
          </cell>
          <cell r="BV30">
            <v>1.523644</v>
          </cell>
          <cell r="BW30">
            <v>1.4586600000000001</v>
          </cell>
          <cell r="BX30">
            <v>1.407465</v>
          </cell>
          <cell r="BY30">
            <v>1.407335</v>
          </cell>
          <cell r="BZ30">
            <v>1.407335</v>
          </cell>
          <cell r="CA30">
            <v>1.407335</v>
          </cell>
          <cell r="CB30">
            <v>1.407335</v>
          </cell>
          <cell r="CC30">
            <v>1.407335</v>
          </cell>
          <cell r="CD30">
            <v>1.407335</v>
          </cell>
          <cell r="CE30">
            <v>1.407335</v>
          </cell>
          <cell r="CF30">
            <v>1.407335</v>
          </cell>
          <cell r="CG30">
            <v>1.407335</v>
          </cell>
          <cell r="CH30">
            <v>1.407335</v>
          </cell>
          <cell r="CI30">
            <v>1.407335</v>
          </cell>
          <cell r="CJ30">
            <v>1.407335</v>
          </cell>
          <cell r="CK30">
            <v>1.407335</v>
          </cell>
          <cell r="CL30">
            <v>1.407335</v>
          </cell>
          <cell r="CM30">
            <v>1.407335</v>
          </cell>
          <cell r="CN30">
            <v>1.407335</v>
          </cell>
          <cell r="CO30">
            <v>1.407335</v>
          </cell>
          <cell r="CP30">
            <v>1.407335</v>
          </cell>
          <cell r="CQ30">
            <v>1.407335</v>
          </cell>
          <cell r="CR30">
            <v>1.407335</v>
          </cell>
          <cell r="CS30">
            <v>1.407335</v>
          </cell>
          <cell r="CT30">
            <v>1.407335</v>
          </cell>
          <cell r="CU30">
            <v>1.407335</v>
          </cell>
          <cell r="CV30">
            <v>1.407335</v>
          </cell>
          <cell r="CW30">
            <v>1.407335</v>
          </cell>
          <cell r="CZ30" t="str">
            <v>from forecast sheet</v>
          </cell>
          <cell r="DB30" t="str">
            <v>Lookup line [DC] in [Forecasts] sheet * factor</v>
          </cell>
          <cell r="DC30">
            <v>34</v>
          </cell>
        </row>
        <row r="31">
          <cell r="C31" t="str">
            <v>CNY</v>
          </cell>
          <cell r="H31" t="str">
            <v>(price of 1 EUR, end of period)</v>
          </cell>
          <cell r="I31" t="str">
            <v>(2006-2010: only year-end rates are the official ING Finance rates)</v>
          </cell>
          <cell r="J31" t="str">
            <v>end-of-period FX rates; CNY</v>
          </cell>
          <cell r="K31" t="str">
            <v>Less urgent</v>
          </cell>
          <cell r="L31" t="str">
            <v>Must be positive</v>
          </cell>
          <cell r="M31">
            <v>-100000000000</v>
          </cell>
          <cell r="N31">
            <v>-1E-8</v>
          </cell>
          <cell r="O31">
            <v>0</v>
          </cell>
          <cell r="P31">
            <v>0</v>
          </cell>
          <cell r="R31">
            <v>0.2</v>
          </cell>
          <cell r="BU31">
            <v>8.3405269999999998</v>
          </cell>
          <cell r="BV31">
            <v>8.5800470000000004</v>
          </cell>
          <cell r="BW31">
            <v>8.5559329999999996</v>
          </cell>
          <cell r="BX31">
            <v>7.7271239999999999</v>
          </cell>
          <cell r="BY31">
            <v>7.5330000000000004</v>
          </cell>
          <cell r="BZ31">
            <v>7.5330000000000004</v>
          </cell>
          <cell r="CA31">
            <v>7.5330000000000004</v>
          </cell>
          <cell r="CB31">
            <v>7.5330000000000004</v>
          </cell>
          <cell r="CC31">
            <v>7.5330000000000004</v>
          </cell>
          <cell r="CD31">
            <v>7.5330000000000004</v>
          </cell>
          <cell r="CE31">
            <v>7.5330000000000004</v>
          </cell>
          <cell r="CF31">
            <v>7.5330000000000004</v>
          </cell>
          <cell r="CG31">
            <v>7.5330000000000004</v>
          </cell>
          <cell r="CH31">
            <v>7.5330000000000004</v>
          </cell>
          <cell r="CI31">
            <v>7.5330000000000004</v>
          </cell>
          <cell r="CJ31">
            <v>7.5330000000000004</v>
          </cell>
          <cell r="CK31">
            <v>7.5330000000000004</v>
          </cell>
          <cell r="CL31">
            <v>7.5330000000000004</v>
          </cell>
          <cell r="CM31">
            <v>7.5330000000000004</v>
          </cell>
          <cell r="CN31">
            <v>7.5330000000000004</v>
          </cell>
          <cell r="CO31">
            <v>7.5330000000000004</v>
          </cell>
          <cell r="CP31">
            <v>7.5330000000000004</v>
          </cell>
          <cell r="CQ31">
            <v>7.5330000000000004</v>
          </cell>
          <cell r="CR31">
            <v>7.5330000000000004</v>
          </cell>
          <cell r="CS31">
            <v>7.5330000000000004</v>
          </cell>
          <cell r="CT31">
            <v>7.5330000000000004</v>
          </cell>
          <cell r="CU31">
            <v>7.5330000000000004</v>
          </cell>
          <cell r="CV31">
            <v>7.5330000000000004</v>
          </cell>
          <cell r="CW31">
            <v>7.5330000000000004</v>
          </cell>
          <cell r="CZ31" t="str">
            <v>from forecast sheet</v>
          </cell>
          <cell r="DB31" t="str">
            <v>Lookup line [DC] in [Forecasts] sheet * factor</v>
          </cell>
          <cell r="DC31">
            <v>35</v>
          </cell>
        </row>
        <row r="32">
          <cell r="C32" t="str">
            <v>CZK</v>
          </cell>
          <cell r="H32" t="str">
            <v>(price of 1 EUR, end of period)</v>
          </cell>
          <cell r="I32" t="str">
            <v>(2006-2010: only year-end rates are the official ING Finance rates)</v>
          </cell>
          <cell r="J32" t="str">
            <v>end-of-period FX rates; CZK</v>
          </cell>
          <cell r="K32" t="str">
            <v>Less urgent</v>
          </cell>
          <cell r="L32" t="str">
            <v>Must be positive</v>
          </cell>
          <cell r="M32">
            <v>-100000000000</v>
          </cell>
          <cell r="N32">
            <v>-1E-8</v>
          </cell>
          <cell r="O32">
            <v>0</v>
          </cell>
          <cell r="P32">
            <v>0</v>
          </cell>
          <cell r="R32">
            <v>0.2</v>
          </cell>
          <cell r="X32">
            <v>1.3888</v>
          </cell>
          <cell r="Y32">
            <v>1.5034000000000001</v>
          </cell>
          <cell r="AB32">
            <v>1.5995999999999999</v>
          </cell>
          <cell r="AC32">
            <v>1.5488</v>
          </cell>
          <cell r="AD32">
            <v>1.5723</v>
          </cell>
          <cell r="AS32">
            <v>27.488150000000001</v>
          </cell>
          <cell r="AT32">
            <v>27.988</v>
          </cell>
          <cell r="AU32">
            <v>28.731999999999999</v>
          </cell>
          <cell r="AV32">
            <v>27.545999999999999</v>
          </cell>
          <cell r="AW32">
            <v>26.560130000000001</v>
          </cell>
          <cell r="AX32">
            <v>25.254000000000001</v>
          </cell>
          <cell r="AY32">
            <v>23.939</v>
          </cell>
          <cell r="AZ32">
            <v>24.663</v>
          </cell>
          <cell r="BA32">
            <v>26.627050000000001</v>
          </cell>
          <cell r="BB32">
            <v>27.344999999999999</v>
          </cell>
          <cell r="BC32">
            <v>25.943999999999999</v>
          </cell>
          <cell r="BD32">
            <v>25.234999999999999</v>
          </cell>
          <cell r="BE32">
            <v>26.476710000000001</v>
          </cell>
          <cell r="BF32">
            <v>25.434999999999999</v>
          </cell>
          <cell r="BG32">
            <v>25.687999999999999</v>
          </cell>
          <cell r="BH32">
            <v>24.584</v>
          </cell>
          <cell r="BI32">
            <v>25.08295</v>
          </cell>
          <cell r="BJ32">
            <v>24.549099999999999</v>
          </cell>
          <cell r="BK32">
            <v>24.314240000000002</v>
          </cell>
          <cell r="BL32">
            <v>24.746040000000001</v>
          </cell>
          <cell r="BM32">
            <v>25.79167</v>
          </cell>
          <cell r="BN32">
            <v>24.762799999999999</v>
          </cell>
          <cell r="BO32">
            <v>25.616540000000001</v>
          </cell>
          <cell r="BP32">
            <v>25.165949999999999</v>
          </cell>
          <cell r="BQ32">
            <v>25.107530000000001</v>
          </cell>
          <cell r="BR32">
            <v>25.787610000000001</v>
          </cell>
          <cell r="BS32">
            <v>25.93976</v>
          </cell>
          <cell r="BT32">
            <v>25.722069999999999</v>
          </cell>
          <cell r="BU32">
            <v>27.399699999999999</v>
          </cell>
          <cell r="BV32">
            <v>27.435390000000002</v>
          </cell>
          <cell r="BW32">
            <v>27.446069999999999</v>
          </cell>
          <cell r="BX32">
            <v>27.498930000000001</v>
          </cell>
          <cell r="BY32">
            <v>27.710509999999999</v>
          </cell>
          <cell r="BZ32">
            <v>27.710509999999999</v>
          </cell>
          <cell r="CA32">
            <v>27.710509999999999</v>
          </cell>
          <cell r="CB32">
            <v>27.710509999999999</v>
          </cell>
          <cell r="CC32">
            <v>27.710509999999999</v>
          </cell>
          <cell r="CD32">
            <v>27.710509999999999</v>
          </cell>
          <cell r="CE32">
            <v>27.710509999999999</v>
          </cell>
          <cell r="CF32">
            <v>27.710509999999999</v>
          </cell>
          <cell r="CG32">
            <v>27.710509999999999</v>
          </cell>
          <cell r="CH32">
            <v>27.710509999999999</v>
          </cell>
          <cell r="CI32">
            <v>27.710509999999999</v>
          </cell>
          <cell r="CJ32">
            <v>27.710509999999999</v>
          </cell>
          <cell r="CK32">
            <v>27.710509999999999</v>
          </cell>
          <cell r="CL32">
            <v>27.710509999999999</v>
          </cell>
          <cell r="CM32">
            <v>27.710509999999999</v>
          </cell>
          <cell r="CN32">
            <v>27.710509999999999</v>
          </cell>
          <cell r="CO32">
            <v>27.710509999999999</v>
          </cell>
          <cell r="CP32">
            <v>27.710509999999999</v>
          </cell>
          <cell r="CQ32">
            <v>27.710509999999999</v>
          </cell>
          <cell r="CR32">
            <v>27.710509999999999</v>
          </cell>
          <cell r="CS32">
            <v>27.710509999999999</v>
          </cell>
          <cell r="CT32">
            <v>27.710509999999999</v>
          </cell>
          <cell r="CU32">
            <v>27.710509999999999</v>
          </cell>
          <cell r="CV32">
            <v>27.710509999999999</v>
          </cell>
          <cell r="CW32">
            <v>27.710509999999999</v>
          </cell>
          <cell r="CZ32" t="str">
            <v>from forecast sheet</v>
          </cell>
          <cell r="DB32" t="str">
            <v>Lookup line [DC] in [Forecasts] sheet * factor</v>
          </cell>
          <cell r="DC32">
            <v>36</v>
          </cell>
        </row>
        <row r="33">
          <cell r="C33" t="str">
            <v>GBP</v>
          </cell>
          <cell r="H33" t="str">
            <v>(price of 1 EUR, end of period)</v>
          </cell>
          <cell r="J33" t="str">
            <v>end-of-period FX rates; GBP</v>
          </cell>
          <cell r="K33" t="str">
            <v>Urgent</v>
          </cell>
          <cell r="L33" t="str">
            <v>Must be positive</v>
          </cell>
          <cell r="M33">
            <v>-100000000000</v>
          </cell>
          <cell r="N33">
            <v>0</v>
          </cell>
          <cell r="O33">
            <v>-100000000000</v>
          </cell>
          <cell r="P33">
            <v>-100000000000</v>
          </cell>
          <cell r="R33">
            <v>0.2</v>
          </cell>
          <cell r="W33">
            <v>0.61099999999999999</v>
          </cell>
          <cell r="X33">
            <v>0.61250000000000004</v>
          </cell>
          <cell r="Y33">
            <v>0.65010000000000001</v>
          </cell>
          <cell r="AB33">
            <v>0.69010000000000005</v>
          </cell>
          <cell r="AC33">
            <v>0.69140000000000001</v>
          </cell>
          <cell r="AD33">
            <v>0.69850000000000001</v>
          </cell>
          <cell r="AE33">
            <v>0.70630000000000004</v>
          </cell>
          <cell r="AF33">
            <v>0.66669999999999996</v>
          </cell>
          <cell r="AG33">
            <v>0.67069999999999996</v>
          </cell>
          <cell r="AH33">
            <v>0.68604129999999997</v>
          </cell>
          <cell r="AI33">
            <v>0.7052697</v>
          </cell>
          <cell r="AJ33">
            <v>0.7052697</v>
          </cell>
          <cell r="AK33">
            <v>0.7052697</v>
          </cell>
          <cell r="AL33">
            <v>0.68872359999999999</v>
          </cell>
          <cell r="AM33">
            <v>0.67367100000000002</v>
          </cell>
          <cell r="AN33">
            <v>0.68225250000000004</v>
          </cell>
          <cell r="AO33">
            <v>0.6867666</v>
          </cell>
          <cell r="AP33">
            <v>0.69650829999999997</v>
          </cell>
          <cell r="AQ33">
            <v>0.69279190000000002</v>
          </cell>
          <cell r="AR33">
            <v>0.67789849999999996</v>
          </cell>
          <cell r="AS33">
            <v>0.67149729999999996</v>
          </cell>
          <cell r="AT33">
            <v>0.67939459999999996</v>
          </cell>
          <cell r="AU33">
            <v>0.67351110000000003</v>
          </cell>
          <cell r="AV33">
            <v>0.6987023</v>
          </cell>
          <cell r="AW33">
            <v>0.73443579999999997</v>
          </cell>
          <cell r="AX33">
            <v>0.796485</v>
          </cell>
          <cell r="AY33">
            <v>0.79127860000000005</v>
          </cell>
          <cell r="AZ33">
            <v>0.79574279999999997</v>
          </cell>
          <cell r="BA33">
            <v>0.9559337</v>
          </cell>
          <cell r="BB33">
            <v>0.93020000000000003</v>
          </cell>
          <cell r="BC33">
            <v>0.85124999999999995</v>
          </cell>
          <cell r="BD33">
            <v>0.91143019999999997</v>
          </cell>
          <cell r="BE33">
            <v>0.88927299999999998</v>
          </cell>
          <cell r="BF33">
            <v>0.88922970000000001</v>
          </cell>
          <cell r="BG33">
            <v>0.81774009999999997</v>
          </cell>
          <cell r="BH33">
            <v>0.85814020000000002</v>
          </cell>
          <cell r="BI33">
            <v>0.86193790000000003</v>
          </cell>
          <cell r="BJ33">
            <v>0.88456869999999999</v>
          </cell>
          <cell r="BK33">
            <v>0.9037423</v>
          </cell>
          <cell r="BL33">
            <v>0.86499579999999998</v>
          </cell>
          <cell r="BM33">
            <v>0.83622390000000002</v>
          </cell>
          <cell r="BN33">
            <v>0.83303170000000004</v>
          </cell>
          <cell r="BO33">
            <v>0.80606860000000002</v>
          </cell>
          <cell r="BP33">
            <v>0.79791959999999995</v>
          </cell>
          <cell r="BQ33">
            <v>0.81613139999999995</v>
          </cell>
          <cell r="BR33">
            <v>0.84369139999999998</v>
          </cell>
          <cell r="BS33">
            <v>0.8577475</v>
          </cell>
          <cell r="BT33">
            <v>0.83639010000000003</v>
          </cell>
          <cell r="BU33">
            <v>0.83305119999999999</v>
          </cell>
          <cell r="BV33">
            <v>0.82893349999999999</v>
          </cell>
          <cell r="BW33">
            <v>0.80115550000000002</v>
          </cell>
          <cell r="BX33">
            <v>0.77754299999999998</v>
          </cell>
          <cell r="BY33">
            <v>0.77862160000000002</v>
          </cell>
          <cell r="BZ33">
            <v>0.77862160000000002</v>
          </cell>
          <cell r="CA33">
            <v>0.77862160000000002</v>
          </cell>
          <cell r="CB33">
            <v>0.77862160000000002</v>
          </cell>
          <cell r="CC33">
            <v>0.77862160000000002</v>
          </cell>
          <cell r="CD33">
            <v>0.77862160000000002</v>
          </cell>
          <cell r="CE33">
            <v>0.77862160000000002</v>
          </cell>
          <cell r="CF33">
            <v>0.77862160000000002</v>
          </cell>
          <cell r="CG33">
            <v>0.77862160000000002</v>
          </cell>
          <cell r="CH33">
            <v>0.77862160000000002</v>
          </cell>
          <cell r="CI33">
            <v>0.77862160000000002</v>
          </cell>
          <cell r="CJ33">
            <v>0.77862160000000002</v>
          </cell>
          <cell r="CK33">
            <v>0.77862160000000002</v>
          </cell>
          <cell r="CL33">
            <v>0.77862160000000002</v>
          </cell>
          <cell r="CM33">
            <v>0.77862160000000002</v>
          </cell>
          <cell r="CN33">
            <v>0.77862160000000002</v>
          </cell>
          <cell r="CO33">
            <v>0.77862160000000002</v>
          </cell>
          <cell r="CP33">
            <v>0.77862160000000002</v>
          </cell>
          <cell r="CQ33">
            <v>0.77862160000000002</v>
          </cell>
          <cell r="CR33">
            <v>0.77862160000000002</v>
          </cell>
          <cell r="CS33">
            <v>0.77862160000000002</v>
          </cell>
          <cell r="CT33">
            <v>0.77862160000000002</v>
          </cell>
          <cell r="CU33">
            <v>0.77862160000000002</v>
          </cell>
          <cell r="CV33">
            <v>0.77862160000000002</v>
          </cell>
          <cell r="CW33">
            <v>0.77862160000000002</v>
          </cell>
          <cell r="CZ33" t="str">
            <v>from forecast sheet</v>
          </cell>
          <cell r="DB33" t="str">
            <v>Lookup line [DC] in [Forecasts] sheet * factor</v>
          </cell>
          <cell r="DC33">
            <v>37</v>
          </cell>
        </row>
        <row r="34">
          <cell r="C34" t="str">
            <v>INR</v>
          </cell>
          <cell r="H34" t="str">
            <v>(price of 1 EUR, end of period)</v>
          </cell>
          <cell r="J34" t="str">
            <v>end-of-period FX rates; INR</v>
          </cell>
          <cell r="K34" t="str">
            <v>Less urgent</v>
          </cell>
          <cell r="L34" t="str">
            <v>Must be positive</v>
          </cell>
          <cell r="M34">
            <v>-100000000000</v>
          </cell>
          <cell r="N34">
            <v>-1E-8</v>
          </cell>
          <cell r="O34">
            <v>0</v>
          </cell>
          <cell r="P34">
            <v>0</v>
          </cell>
          <cell r="R34">
            <v>0.2</v>
          </cell>
          <cell r="BQ34">
            <v>72.443330000000003</v>
          </cell>
          <cell r="BR34">
            <v>69.604230000000001</v>
          </cell>
          <cell r="BS34">
            <v>77.631039999999999</v>
          </cell>
          <cell r="BT34">
            <v>84.507360000000006</v>
          </cell>
          <cell r="BU34">
            <v>85.123949999999994</v>
          </cell>
          <cell r="BV34">
            <v>82.7547</v>
          </cell>
          <cell r="BW34">
            <v>82.039779999999993</v>
          </cell>
          <cell r="BX34">
            <v>77.455529999999996</v>
          </cell>
          <cell r="BY34">
            <v>76.842680000000001</v>
          </cell>
          <cell r="BZ34">
            <v>76.842680000000001</v>
          </cell>
          <cell r="CA34">
            <v>76.842680000000001</v>
          </cell>
          <cell r="CB34">
            <v>76.842680000000001</v>
          </cell>
          <cell r="CC34">
            <v>76.842680000000001</v>
          </cell>
          <cell r="CD34">
            <v>76.842680000000001</v>
          </cell>
          <cell r="CE34">
            <v>76.842680000000001</v>
          </cell>
          <cell r="CF34">
            <v>76.842680000000001</v>
          </cell>
          <cell r="CG34">
            <v>76.842680000000001</v>
          </cell>
          <cell r="CH34">
            <v>76.842680000000001</v>
          </cell>
          <cell r="CI34">
            <v>76.842680000000001</v>
          </cell>
          <cell r="CJ34">
            <v>76.842680000000001</v>
          </cell>
          <cell r="CK34">
            <v>76.842680000000001</v>
          </cell>
          <cell r="CL34">
            <v>76.842680000000001</v>
          </cell>
          <cell r="CM34">
            <v>76.842680000000001</v>
          </cell>
          <cell r="CN34">
            <v>76.842680000000001</v>
          </cell>
          <cell r="CO34">
            <v>76.842680000000001</v>
          </cell>
          <cell r="CP34">
            <v>76.842680000000001</v>
          </cell>
          <cell r="CQ34">
            <v>76.842680000000001</v>
          </cell>
          <cell r="CR34">
            <v>76.842680000000001</v>
          </cell>
          <cell r="CS34">
            <v>76.842680000000001</v>
          </cell>
          <cell r="CT34">
            <v>76.842680000000001</v>
          </cell>
          <cell r="CU34">
            <v>76.842680000000001</v>
          </cell>
          <cell r="CV34">
            <v>76.842680000000001</v>
          </cell>
          <cell r="CW34">
            <v>76.842680000000001</v>
          </cell>
          <cell r="CZ34" t="str">
            <v>from forecast sheet</v>
          </cell>
          <cell r="DB34" t="str">
            <v>Lookup line [DC] in [Forecasts] sheet * factor</v>
          </cell>
          <cell r="DC34">
            <v>38</v>
          </cell>
        </row>
        <row r="35">
          <cell r="C35" t="str">
            <v>JPY</v>
          </cell>
          <cell r="H35" t="str">
            <v>(price of 1 EUR, end of period)</v>
          </cell>
          <cell r="J35" t="str">
            <v>end-of-period FX rates; JPY</v>
          </cell>
          <cell r="K35" t="str">
            <v>Less urgent</v>
          </cell>
          <cell r="L35" t="str">
            <v>Must be positive</v>
          </cell>
          <cell r="M35">
            <v>-100000000000</v>
          </cell>
          <cell r="N35">
            <v>-1E-8</v>
          </cell>
          <cell r="O35">
            <v>0</v>
          </cell>
          <cell r="P35">
            <v>0</v>
          </cell>
          <cell r="R35">
            <v>0.2</v>
          </cell>
          <cell r="W35">
            <v>116.25</v>
          </cell>
          <cell r="X35">
            <v>115.46</v>
          </cell>
          <cell r="Y35">
            <v>118.21</v>
          </cell>
          <cell r="AC35">
            <v>137.25</v>
          </cell>
          <cell r="AD35">
            <v>129</v>
          </cell>
          <cell r="AE35">
            <v>134.80000000000001</v>
          </cell>
          <cell r="AF35">
            <v>127.1</v>
          </cell>
          <cell r="AG35">
            <v>132.25</v>
          </cell>
          <cell r="AH35">
            <v>136.81219999999999</v>
          </cell>
          <cell r="AI35">
            <v>139.76740000000001</v>
          </cell>
          <cell r="AJ35">
            <v>139.76740000000001</v>
          </cell>
          <cell r="AK35">
            <v>139.76740000000001</v>
          </cell>
          <cell r="AL35">
            <v>138.50200000000001</v>
          </cell>
          <cell r="AM35">
            <v>133.59630000000001</v>
          </cell>
          <cell r="AN35">
            <v>136.54409999999999</v>
          </cell>
          <cell r="AO35">
            <v>138.99719999999999</v>
          </cell>
          <cell r="AP35">
            <v>142.36320000000001</v>
          </cell>
          <cell r="AQ35">
            <v>145.7697</v>
          </cell>
          <cell r="AR35">
            <v>149.37139999999999</v>
          </cell>
          <cell r="AS35">
            <v>156.7861</v>
          </cell>
          <cell r="AT35">
            <v>157.2259</v>
          </cell>
          <cell r="AU35">
            <v>166.59289999999999</v>
          </cell>
          <cell r="AV35">
            <v>163.55350000000001</v>
          </cell>
          <cell r="AW35">
            <v>164.8184</v>
          </cell>
          <cell r="AX35">
            <v>157.52850000000001</v>
          </cell>
          <cell r="AY35">
            <v>166.4676</v>
          </cell>
          <cell r="AZ35">
            <v>150.5548</v>
          </cell>
          <cell r="BA35">
            <v>126.3544</v>
          </cell>
          <cell r="BB35">
            <v>131.1525</v>
          </cell>
          <cell r="BC35">
            <v>135.40960000000001</v>
          </cell>
          <cell r="BD35">
            <v>131.19149999999999</v>
          </cell>
          <cell r="BE35">
            <v>133.05699999999999</v>
          </cell>
          <cell r="BF35">
            <v>125.8861</v>
          </cell>
          <cell r="BG35">
            <v>108.9451</v>
          </cell>
          <cell r="BH35">
            <v>113.70229999999999</v>
          </cell>
          <cell r="BI35">
            <v>108.7445</v>
          </cell>
          <cell r="BJ35">
            <v>117.8257435</v>
          </cell>
          <cell r="BK35">
            <v>116.4498</v>
          </cell>
          <cell r="BL35">
            <v>103.5746</v>
          </cell>
          <cell r="BM35">
            <v>100.1956</v>
          </cell>
          <cell r="BN35">
            <v>109.431</v>
          </cell>
          <cell r="BO35">
            <v>100.1379</v>
          </cell>
          <cell r="BP35">
            <v>100.3407</v>
          </cell>
          <cell r="BQ35">
            <v>113.6341</v>
          </cell>
          <cell r="BR35">
            <v>120.6358</v>
          </cell>
          <cell r="BS35">
            <v>129.4504</v>
          </cell>
          <cell r="BT35">
            <v>131.8331</v>
          </cell>
          <cell r="BU35">
            <v>144.6585</v>
          </cell>
          <cell r="BV35">
            <v>142.4419</v>
          </cell>
          <cell r="BW35">
            <v>138.4084</v>
          </cell>
          <cell r="BX35">
            <v>138.1173</v>
          </cell>
          <cell r="BY35">
            <v>145.11959999999999</v>
          </cell>
          <cell r="BZ35">
            <v>145.11959999999999</v>
          </cell>
          <cell r="CA35">
            <v>145.11959999999999</v>
          </cell>
          <cell r="CB35">
            <v>145.11959999999999</v>
          </cell>
          <cell r="CC35">
            <v>145.11959999999999</v>
          </cell>
          <cell r="CD35">
            <v>145.11959999999999</v>
          </cell>
          <cell r="CE35">
            <v>145.11959999999999</v>
          </cell>
          <cell r="CF35">
            <v>145.11959999999999</v>
          </cell>
          <cell r="CG35">
            <v>145.11959999999999</v>
          </cell>
          <cell r="CH35">
            <v>145.11959999999999</v>
          </cell>
          <cell r="CI35">
            <v>145.11959999999999</v>
          </cell>
          <cell r="CJ35">
            <v>145.11959999999999</v>
          </cell>
          <cell r="CK35">
            <v>145.11959999999999</v>
          </cell>
          <cell r="CL35">
            <v>145.11959999999999</v>
          </cell>
          <cell r="CM35">
            <v>145.11959999999999</v>
          </cell>
          <cell r="CN35">
            <v>145.11959999999999</v>
          </cell>
          <cell r="CO35">
            <v>145.11959999999999</v>
          </cell>
          <cell r="CP35">
            <v>145.11959999999999</v>
          </cell>
          <cell r="CQ35">
            <v>145.11959999999999</v>
          </cell>
          <cell r="CR35">
            <v>145.11959999999999</v>
          </cell>
          <cell r="CS35">
            <v>145.11959999999999</v>
          </cell>
          <cell r="CT35">
            <v>145.11959999999999</v>
          </cell>
          <cell r="CU35">
            <v>145.11959999999999</v>
          </cell>
          <cell r="CV35">
            <v>145.11959999999999</v>
          </cell>
          <cell r="CW35">
            <v>145.11959999999999</v>
          </cell>
          <cell r="CZ35" t="str">
            <v>from forecast sheet</v>
          </cell>
          <cell r="DB35" t="str">
            <v>Lookup line [DC] in [Forecasts] sheet * factor</v>
          </cell>
          <cell r="DC35">
            <v>39</v>
          </cell>
        </row>
        <row r="36">
          <cell r="C36" t="str">
            <v>PLN</v>
          </cell>
          <cell r="H36" t="str">
            <v>(price of 1 EUR, end of period)</v>
          </cell>
          <cell r="J36" t="str">
            <v>end-of-period FX rates; PLN</v>
          </cell>
          <cell r="K36" t="str">
            <v>Less urgent</v>
          </cell>
          <cell r="L36" t="str">
            <v>Must be positive</v>
          </cell>
          <cell r="M36">
            <v>-100000000000</v>
          </cell>
          <cell r="N36">
            <v>-1E-8</v>
          </cell>
          <cell r="O36">
            <v>0</v>
          </cell>
          <cell r="P36">
            <v>0</v>
          </cell>
          <cell r="R36">
            <v>0.2</v>
          </cell>
          <cell r="X36">
            <v>3.59</v>
          </cell>
          <cell r="Y36">
            <v>4.0552000000000001</v>
          </cell>
          <cell r="AC36">
            <v>4.4622000000000002</v>
          </cell>
          <cell r="AD36">
            <v>4.6143000000000001</v>
          </cell>
          <cell r="AE36">
            <v>4.7069999999999999</v>
          </cell>
          <cell r="AF36">
            <v>4.7374999999999998</v>
          </cell>
          <cell r="AG36">
            <v>4.5118</v>
          </cell>
          <cell r="AH36">
            <v>4.3812870000000004</v>
          </cell>
          <cell r="AI36">
            <v>4.0899390000000002</v>
          </cell>
          <cell r="AJ36">
            <v>4.0899390000000002</v>
          </cell>
          <cell r="AK36">
            <v>4.0899390000000002</v>
          </cell>
          <cell r="AL36">
            <v>4.0827249999999999</v>
          </cell>
          <cell r="AM36">
            <v>4.0445830000000003</v>
          </cell>
          <cell r="AN36">
            <v>3.9186380000000001</v>
          </cell>
          <cell r="AO36">
            <v>3.861243</v>
          </cell>
          <cell r="AP36">
            <v>3.9401980000000001</v>
          </cell>
          <cell r="AQ36">
            <v>4.0526479999999996</v>
          </cell>
          <cell r="AR36">
            <v>3.9708269999999999</v>
          </cell>
          <cell r="AS36">
            <v>3.8321529999999999</v>
          </cell>
          <cell r="AT36">
            <v>3.8664640000000001</v>
          </cell>
          <cell r="AU36">
            <v>3.7668819999999998</v>
          </cell>
          <cell r="AV36">
            <v>3.7747259999999998</v>
          </cell>
          <cell r="AW36">
            <v>3.5858120000000002</v>
          </cell>
          <cell r="AX36">
            <v>3.5243709999999999</v>
          </cell>
          <cell r="AY36">
            <v>3.3521239999999999</v>
          </cell>
          <cell r="AZ36">
            <v>3.4025530000000002</v>
          </cell>
          <cell r="BA36">
            <v>4.1752859999999998</v>
          </cell>
          <cell r="BB36">
            <v>4.6836849999999997</v>
          </cell>
          <cell r="BC36">
            <v>4.4587450000000004</v>
          </cell>
          <cell r="BD36">
            <v>4.2268980000000003</v>
          </cell>
          <cell r="BE36">
            <v>4.1060759999999998</v>
          </cell>
          <cell r="BF36">
            <v>3.8617249999999999</v>
          </cell>
          <cell r="BG36">
            <v>4.1295580000000003</v>
          </cell>
          <cell r="BH36">
            <v>3.990802</v>
          </cell>
          <cell r="BI36">
            <v>3.959247</v>
          </cell>
          <cell r="BJ36">
            <v>4.0160855</v>
          </cell>
          <cell r="BK36">
            <v>3.9845700000000002</v>
          </cell>
          <cell r="BL36">
            <v>4.4213610000000001</v>
          </cell>
          <cell r="BM36">
            <v>4.4681179999999996</v>
          </cell>
          <cell r="BN36">
            <v>4.1579240000000004</v>
          </cell>
          <cell r="BO36">
            <v>4.2551519999999998</v>
          </cell>
          <cell r="BP36">
            <v>4.1040400000000004</v>
          </cell>
          <cell r="BQ36">
            <v>4.0830739999999999</v>
          </cell>
          <cell r="BR36">
            <v>4.1757410000000004</v>
          </cell>
          <cell r="BS36">
            <v>4.3356909999999997</v>
          </cell>
          <cell r="BT36">
            <v>4.2238829999999998</v>
          </cell>
          <cell r="BU36">
            <v>4.1528700000000001</v>
          </cell>
          <cell r="BV36">
            <v>4.1738229999999996</v>
          </cell>
          <cell r="BW36">
            <v>4.1578520000000001</v>
          </cell>
          <cell r="BX36">
            <v>4.1764159999999997</v>
          </cell>
          <cell r="BY36">
            <v>4.287674</v>
          </cell>
          <cell r="BZ36">
            <v>4.287674</v>
          </cell>
          <cell r="CA36">
            <v>4.287674</v>
          </cell>
          <cell r="CB36">
            <v>4.287674</v>
          </cell>
          <cell r="CC36">
            <v>4.287674</v>
          </cell>
          <cell r="CD36">
            <v>4.287674</v>
          </cell>
          <cell r="CE36">
            <v>4.287674</v>
          </cell>
          <cell r="CF36">
            <v>4.287674</v>
          </cell>
          <cell r="CG36">
            <v>4.287674</v>
          </cell>
          <cell r="CH36">
            <v>4.287674</v>
          </cell>
          <cell r="CI36">
            <v>4.287674</v>
          </cell>
          <cell r="CJ36">
            <v>4.287674</v>
          </cell>
          <cell r="CK36">
            <v>4.287674</v>
          </cell>
          <cell r="CL36">
            <v>4.287674</v>
          </cell>
          <cell r="CM36">
            <v>4.287674</v>
          </cell>
          <cell r="CN36">
            <v>4.287674</v>
          </cell>
          <cell r="CO36">
            <v>4.287674</v>
          </cell>
          <cell r="CP36">
            <v>4.287674</v>
          </cell>
          <cell r="CQ36">
            <v>4.287674</v>
          </cell>
          <cell r="CR36">
            <v>4.287674</v>
          </cell>
          <cell r="CS36">
            <v>4.287674</v>
          </cell>
          <cell r="CT36">
            <v>4.287674</v>
          </cell>
          <cell r="CU36">
            <v>4.287674</v>
          </cell>
          <cell r="CV36">
            <v>4.287674</v>
          </cell>
          <cell r="CW36">
            <v>4.287674</v>
          </cell>
          <cell r="CZ36" t="str">
            <v>from forecast sheet</v>
          </cell>
          <cell r="DB36" t="str">
            <v>Lookup line [DC] in [Forecasts] sheet * factor</v>
          </cell>
          <cell r="DC36">
            <v>40</v>
          </cell>
        </row>
        <row r="37">
          <cell r="C37" t="str">
            <v>TRY</v>
          </cell>
          <cell r="H37" t="str">
            <v>(price of 1 EUR, end of period)</v>
          </cell>
          <cell r="J37" t="str">
            <v>end-of-period FX rates; TRY</v>
          </cell>
          <cell r="K37" t="str">
            <v>Less urgent</v>
          </cell>
          <cell r="L37" t="str">
            <v>Must be positive</v>
          </cell>
          <cell r="M37">
            <v>-100000000000</v>
          </cell>
          <cell r="N37">
            <v>-1E-8</v>
          </cell>
          <cell r="O37">
            <v>0</v>
          </cell>
          <cell r="P37">
            <v>0</v>
          </cell>
          <cell r="R37">
            <v>0.2</v>
          </cell>
          <cell r="BQ37">
            <v>2.3567</v>
          </cell>
          <cell r="BR37">
            <v>2.3200769999999999</v>
          </cell>
          <cell r="BS37">
            <v>2.520378</v>
          </cell>
          <cell r="BT37">
            <v>2.7537609999999999</v>
          </cell>
          <cell r="BU37">
            <v>2.9464869999999999</v>
          </cell>
          <cell r="BV37">
            <v>2.9655200000000002</v>
          </cell>
          <cell r="BW37">
            <v>2.901475</v>
          </cell>
          <cell r="BX37">
            <v>2.8685179999999999</v>
          </cell>
          <cell r="BY37">
            <v>2.8291879999999998</v>
          </cell>
          <cell r="BZ37">
            <v>2.8291879999999998</v>
          </cell>
          <cell r="CA37">
            <v>2.8291879999999998</v>
          </cell>
          <cell r="CB37">
            <v>2.8291879999999998</v>
          </cell>
          <cell r="CC37">
            <v>2.8291879999999998</v>
          </cell>
          <cell r="CD37">
            <v>2.8291879999999998</v>
          </cell>
          <cell r="CE37">
            <v>2.8291879999999998</v>
          </cell>
          <cell r="CF37">
            <v>2.8291879999999998</v>
          </cell>
          <cell r="CG37">
            <v>2.8291879999999998</v>
          </cell>
          <cell r="CH37">
            <v>2.8291879999999998</v>
          </cell>
          <cell r="CI37">
            <v>2.8291879999999998</v>
          </cell>
          <cell r="CJ37">
            <v>2.8291879999999998</v>
          </cell>
          <cell r="CK37">
            <v>2.8291879999999998</v>
          </cell>
          <cell r="CL37">
            <v>2.8291879999999998</v>
          </cell>
          <cell r="CM37">
            <v>2.8291879999999998</v>
          </cell>
          <cell r="CN37">
            <v>2.8291879999999998</v>
          </cell>
          <cell r="CO37">
            <v>2.8291879999999998</v>
          </cell>
          <cell r="CP37">
            <v>2.8291879999999998</v>
          </cell>
          <cell r="CQ37">
            <v>2.8291879999999998</v>
          </cell>
          <cell r="CR37">
            <v>2.8291879999999998</v>
          </cell>
          <cell r="CS37">
            <v>2.8291879999999998</v>
          </cell>
          <cell r="CT37">
            <v>2.8291879999999998</v>
          </cell>
          <cell r="CU37">
            <v>2.8291879999999998</v>
          </cell>
          <cell r="CV37">
            <v>2.8291879999999998</v>
          </cell>
          <cell r="CW37">
            <v>2.8291879999999998</v>
          </cell>
          <cell r="CZ37" t="str">
            <v>from forecast sheet</v>
          </cell>
          <cell r="DB37" t="str">
            <v>Lookup line [DC] in [Forecasts] sheet * factor</v>
          </cell>
          <cell r="DC37">
            <v>41</v>
          </cell>
        </row>
        <row r="38">
          <cell r="C38" t="str">
            <v>USD</v>
          </cell>
          <cell r="H38" t="str">
            <v>(price of 1 EUR, end of period)</v>
          </cell>
          <cell r="J38" t="str">
            <v>end-of-period FX rates; USD</v>
          </cell>
          <cell r="K38" t="str">
            <v>Urgent</v>
          </cell>
          <cell r="L38" t="str">
            <v>Must be positive</v>
          </cell>
          <cell r="M38">
            <v>-100000000000</v>
          </cell>
          <cell r="N38">
            <v>0</v>
          </cell>
          <cell r="O38">
            <v>-100000000000</v>
          </cell>
          <cell r="P38">
            <v>-100000000000</v>
          </cell>
          <cell r="R38">
            <v>0.2</v>
          </cell>
          <cell r="S38">
            <v>1.0069999999999999</v>
          </cell>
          <cell r="T38">
            <v>0.93879999999999997</v>
          </cell>
          <cell r="U38">
            <v>0.84730000000000005</v>
          </cell>
          <cell r="V38">
            <v>0.91049999999999998</v>
          </cell>
          <cell r="W38">
            <v>0.88529999999999998</v>
          </cell>
          <cell r="X38">
            <v>0.87190000000000001</v>
          </cell>
          <cell r="Y38">
            <v>0.98950000000000005</v>
          </cell>
          <cell r="Z38">
            <v>0.9879</v>
          </cell>
          <cell r="AA38">
            <v>1.0487</v>
          </cell>
          <cell r="AB38">
            <v>1.0895999999999999</v>
          </cell>
          <cell r="AC38">
            <v>1.1420999999999999</v>
          </cell>
          <cell r="AD38">
            <v>1.167</v>
          </cell>
          <cell r="AE38">
            <v>1.2616000000000001</v>
          </cell>
          <cell r="AF38">
            <v>1.2232000000000001</v>
          </cell>
          <cell r="AG38">
            <v>1.2148000000000001</v>
          </cell>
          <cell r="AH38">
            <v>1.2345999999999999</v>
          </cell>
          <cell r="AI38">
            <v>1.3644499999999999</v>
          </cell>
          <cell r="AJ38">
            <v>1.3644499999999999</v>
          </cell>
          <cell r="AK38">
            <v>1.3644499999999999</v>
          </cell>
          <cell r="AL38">
            <v>1.2963499999999999</v>
          </cell>
          <cell r="AM38">
            <v>1.20705</v>
          </cell>
          <cell r="AN38">
            <v>1.2067000000000001</v>
          </cell>
          <cell r="AO38">
            <v>1.1821999999999999</v>
          </cell>
          <cell r="AP38">
            <v>1.2098</v>
          </cell>
          <cell r="AQ38">
            <v>1.2710999999999999</v>
          </cell>
          <cell r="AR38">
            <v>1.2664500000000001</v>
          </cell>
          <cell r="AS38">
            <v>1.3182499999999999</v>
          </cell>
          <cell r="AT38">
            <v>1.3309</v>
          </cell>
          <cell r="AU38">
            <v>1.34975</v>
          </cell>
          <cell r="AV38">
            <v>1.41875</v>
          </cell>
          <cell r="AW38">
            <v>1.4722500000000001</v>
          </cell>
          <cell r="AX38">
            <v>1.57955</v>
          </cell>
          <cell r="AY38">
            <v>1.57595</v>
          </cell>
          <cell r="AZ38">
            <v>1.4336500000000001</v>
          </cell>
          <cell r="BA38">
            <v>1.39595</v>
          </cell>
          <cell r="BB38">
            <v>1.3317000000000001</v>
          </cell>
          <cell r="BC38">
            <v>1.41265</v>
          </cell>
          <cell r="BD38">
            <v>1.4663999999999999</v>
          </cell>
          <cell r="BE38">
            <v>1.4403999999999999</v>
          </cell>
          <cell r="BF38">
            <v>1.3482499999999999</v>
          </cell>
          <cell r="BG38">
            <v>1.22845</v>
          </cell>
          <cell r="BH38">
            <v>1.3644000000000001</v>
          </cell>
          <cell r="BI38">
            <v>1.3379000000000001</v>
          </cell>
          <cell r="BJ38">
            <v>1.4218999999999999</v>
          </cell>
          <cell r="BK38">
            <v>1.4477500000000001</v>
          </cell>
          <cell r="BL38">
            <v>1.34775</v>
          </cell>
          <cell r="BM38">
            <v>1.2946</v>
          </cell>
          <cell r="BN38">
            <v>1.3348500000000001</v>
          </cell>
          <cell r="BO38">
            <v>1.2592000000000001</v>
          </cell>
          <cell r="BP38">
            <v>1.2925500000000001</v>
          </cell>
          <cell r="BQ38">
            <v>1.3189500000000001</v>
          </cell>
          <cell r="BR38">
            <v>1.2822</v>
          </cell>
          <cell r="BS38">
            <v>1.30725</v>
          </cell>
          <cell r="BT38">
            <v>1.34985</v>
          </cell>
          <cell r="BU38">
            <v>1.3776999999999999</v>
          </cell>
          <cell r="BV38">
            <v>1.38005</v>
          </cell>
          <cell r="BW38">
            <v>1.36585</v>
          </cell>
          <cell r="BX38">
            <v>1.257957</v>
          </cell>
          <cell r="BY38">
            <v>1.2150000000000001</v>
          </cell>
          <cell r="BZ38">
            <v>1.2150000000000001</v>
          </cell>
          <cell r="CA38">
            <v>1.2150000000000001</v>
          </cell>
          <cell r="CB38">
            <v>1.2150000000000001</v>
          </cell>
          <cell r="CC38">
            <v>1.2150000000000001</v>
          </cell>
          <cell r="CD38">
            <v>1.2150000000000001</v>
          </cell>
          <cell r="CE38">
            <v>1.2150000000000001</v>
          </cell>
          <cell r="CF38">
            <v>1.2150000000000001</v>
          </cell>
          <cell r="CG38">
            <v>1.2150000000000001</v>
          </cell>
          <cell r="CH38">
            <v>1.2150000000000001</v>
          </cell>
          <cell r="CI38">
            <v>1.2150000000000001</v>
          </cell>
          <cell r="CJ38">
            <v>1.2150000000000001</v>
          </cell>
          <cell r="CK38">
            <v>1.2150000000000001</v>
          </cell>
          <cell r="CL38">
            <v>1.2150000000000001</v>
          </cell>
          <cell r="CM38">
            <v>1.2150000000000001</v>
          </cell>
          <cell r="CN38">
            <v>1.2150000000000001</v>
          </cell>
          <cell r="CO38">
            <v>1.2150000000000001</v>
          </cell>
          <cell r="CP38">
            <v>1.2150000000000001</v>
          </cell>
          <cell r="CQ38">
            <v>1.2150000000000001</v>
          </cell>
          <cell r="CR38">
            <v>1.2150000000000001</v>
          </cell>
          <cell r="CS38">
            <v>1.2150000000000001</v>
          </cell>
          <cell r="CT38">
            <v>1.2150000000000001</v>
          </cell>
          <cell r="CU38">
            <v>1.2150000000000001</v>
          </cell>
          <cell r="CV38">
            <v>1.2150000000000001</v>
          </cell>
          <cell r="CW38">
            <v>1.2150000000000001</v>
          </cell>
          <cell r="CZ38" t="str">
            <v>from forecast sheet</v>
          </cell>
          <cell r="DB38" t="str">
            <v>Lookup line [DC] in [Forecasts] sheet * factor</v>
          </cell>
          <cell r="DC38">
            <v>42</v>
          </cell>
        </row>
        <row r="39">
          <cell r="K39" t="str">
            <v>Less urgent</v>
          </cell>
          <cell r="L39" t="str">
            <v>No restriction</v>
          </cell>
          <cell r="M39">
            <v>-100000000000</v>
          </cell>
          <cell r="N39">
            <v>-100000000000</v>
          </cell>
          <cell r="O39">
            <v>0</v>
          </cell>
          <cell r="P39">
            <v>0</v>
          </cell>
          <cell r="R39">
            <v>0.2</v>
          </cell>
        </row>
        <row r="40">
          <cell r="A40" t="str">
            <v>B</v>
          </cell>
          <cell r="B40" t="str">
            <v>ING Bank</v>
          </cell>
          <cell r="K40" t="str">
            <v>Less urgent</v>
          </cell>
          <cell r="L40" t="str">
            <v>No restriction</v>
          </cell>
          <cell r="M40">
            <v>-100000000000</v>
          </cell>
          <cell r="N40">
            <v>-100000000000</v>
          </cell>
          <cell r="O40">
            <v>0</v>
          </cell>
          <cell r="P40">
            <v>0</v>
          </cell>
          <cell r="R40">
            <v>0.2</v>
          </cell>
        </row>
        <row r="41">
          <cell r="B41" t="str">
            <v>Adjusted equity</v>
          </cell>
          <cell r="I41" t="str">
            <v>Basel I &amp; II</v>
          </cell>
          <cell r="K41" t="str">
            <v>Less urgent</v>
          </cell>
          <cell r="L41" t="str">
            <v>No restriction</v>
          </cell>
          <cell r="M41">
            <v>-100000000000</v>
          </cell>
          <cell r="N41">
            <v>-100000000000</v>
          </cell>
          <cell r="O41">
            <v>0</v>
          </cell>
          <cell r="P41">
            <v>0</v>
          </cell>
          <cell r="R41">
            <v>0.2</v>
          </cell>
        </row>
        <row r="42">
          <cell r="D42" t="str">
            <v>Quarterly changes in IFRS equity</v>
          </cell>
          <cell r="I42" t="str">
            <v>Financial report</v>
          </cell>
          <cell r="J42" t="str">
            <v>ING Bank; Quarterly changes in IFRS equity</v>
          </cell>
          <cell r="R42">
            <v>0.2</v>
          </cell>
        </row>
        <row r="43">
          <cell r="F43" t="str">
            <v>Net profit from profit forecast</v>
          </cell>
          <cell r="J43" t="str">
            <v>NN Group (until 3Q13 known as ING Insurance); Net profit from profit forecast</v>
          </cell>
          <cell r="R43">
            <v>0.2</v>
          </cell>
        </row>
        <row r="44">
          <cell r="F44" t="str">
            <v>Transaction result from acquisitions &amp; divestments</v>
          </cell>
          <cell r="J44" t="str">
            <v>NN Group (until 3Q13 known as ING Insurance); Transaction result from acquisitions &amp; divestments</v>
          </cell>
          <cell r="R44">
            <v>0.2</v>
          </cell>
        </row>
        <row r="45">
          <cell r="F45" t="str">
            <v>Additional profit from acquisitions &amp; divestments</v>
          </cell>
          <cell r="J45" t="str">
            <v>NN Group (until 3Q13 known as ING Insurance); Additional profit from acquisitions &amp; divestments</v>
          </cell>
          <cell r="R45">
            <v>0.2</v>
          </cell>
        </row>
        <row r="46">
          <cell r="E46" t="str">
            <v>Net profit for period</v>
          </cell>
          <cell r="I46" t="str">
            <v>Net profit for the period</v>
          </cell>
          <cell r="J46" t="str">
            <v>ING Bank; Net profit for period</v>
          </cell>
          <cell r="K46" t="str">
            <v>Less urgent</v>
          </cell>
          <cell r="L46" t="str">
            <v>Probably positive</v>
          </cell>
          <cell r="M46">
            <v>-100000000000</v>
          </cell>
          <cell r="N46">
            <v>-100000000000</v>
          </cell>
          <cell r="O46">
            <v>-100000000000</v>
          </cell>
          <cell r="P46">
            <v>0</v>
          </cell>
          <cell r="R46">
            <v>0.2</v>
          </cell>
        </row>
        <row r="47">
          <cell r="E47" t="str">
            <v>Unrealised revaluations equity securities</v>
          </cell>
          <cell r="I47" t="str">
            <v>Revaluation shares</v>
          </cell>
          <cell r="J47" t="str">
            <v>ING Bank; Unrealised revaluations equity securities</v>
          </cell>
          <cell r="K47" t="str">
            <v>Less urgent</v>
          </cell>
          <cell r="L47" t="str">
            <v>No restriction</v>
          </cell>
          <cell r="M47">
            <v>-100000000000</v>
          </cell>
          <cell r="N47">
            <v>-100000000000</v>
          </cell>
          <cell r="O47">
            <v>0</v>
          </cell>
          <cell r="P47">
            <v>0</v>
          </cell>
          <cell r="R47">
            <v>1000</v>
          </cell>
        </row>
        <row r="48">
          <cell r="E48" t="str">
            <v>Unrealised revaluations debt securities</v>
          </cell>
          <cell r="I48" t="str">
            <v>Revaluation fixed interest securities</v>
          </cell>
          <cell r="J48" t="str">
            <v>ING Bank; Unrealised revaluations debt securities</v>
          </cell>
          <cell r="K48" t="str">
            <v>Less urgent</v>
          </cell>
          <cell r="L48" t="str">
            <v>No restriction</v>
          </cell>
          <cell r="M48">
            <v>-100000000000</v>
          </cell>
          <cell r="N48">
            <v>-100000000000</v>
          </cell>
          <cell r="O48">
            <v>0</v>
          </cell>
          <cell r="P48">
            <v>0</v>
          </cell>
          <cell r="R48">
            <v>1000</v>
          </cell>
        </row>
        <row r="49">
          <cell r="E49" t="str">
            <v>Realised capital gains to P&amp;L equity securities</v>
          </cell>
          <cell r="I49" t="str">
            <v>Realised capital gain to P&amp;L equities</v>
          </cell>
          <cell r="J49" t="str">
            <v>ING Bank; Realised capital gains to P&amp;L equity securities</v>
          </cell>
          <cell r="K49" t="str">
            <v>Less urgent</v>
          </cell>
          <cell r="L49" t="str">
            <v>No restriction</v>
          </cell>
          <cell r="M49">
            <v>-100000000000</v>
          </cell>
          <cell r="N49">
            <v>-100000000000</v>
          </cell>
          <cell r="O49">
            <v>0</v>
          </cell>
          <cell r="P49">
            <v>0</v>
          </cell>
          <cell r="R49">
            <v>1000</v>
          </cell>
        </row>
        <row r="50">
          <cell r="E50" t="str">
            <v>Realised capital gains to P&amp;L debt securities</v>
          </cell>
          <cell r="I50" t="str">
            <v>Realised capital gain to P&amp;L debt securities</v>
          </cell>
          <cell r="J50" t="str">
            <v>ING Bank; Realised capital gains to P&amp;L debt securities</v>
          </cell>
          <cell r="K50" t="str">
            <v>Less urgent</v>
          </cell>
          <cell r="L50" t="str">
            <v>No restriction</v>
          </cell>
          <cell r="M50">
            <v>-100000000000</v>
          </cell>
          <cell r="N50">
            <v>-100000000000</v>
          </cell>
          <cell r="O50">
            <v>0</v>
          </cell>
          <cell r="P50">
            <v>0</v>
          </cell>
          <cell r="R50">
            <v>1000</v>
          </cell>
        </row>
        <row r="51">
          <cell r="E51" t="str">
            <v>Unrealised revaluations from cashflow hedge reserve</v>
          </cell>
          <cell r="I51" t="str">
            <v>Revaluation cashflow hedges</v>
          </cell>
          <cell r="J51" t="str">
            <v>ING Bank; Unrealised revaluations from cashflow hedge reserve</v>
          </cell>
          <cell r="K51" t="str">
            <v>Less urgent</v>
          </cell>
          <cell r="L51" t="str">
            <v>No restriction</v>
          </cell>
          <cell r="M51">
            <v>-100000000000</v>
          </cell>
          <cell r="N51">
            <v>-100000000000</v>
          </cell>
          <cell r="O51">
            <v>0</v>
          </cell>
          <cell r="P51">
            <v>0</v>
          </cell>
          <cell r="R51">
            <v>1000</v>
          </cell>
        </row>
        <row r="52">
          <cell r="E52" t="str">
            <v>Other revaluations</v>
          </cell>
          <cell r="I52" t="str">
            <v>Revaluation minority interest/real estate (after tax)</v>
          </cell>
          <cell r="J52" t="str">
            <v>ING Bank; Other revaluations</v>
          </cell>
          <cell r="K52" t="str">
            <v>Less urgent</v>
          </cell>
          <cell r="L52" t="str">
            <v>No restriction</v>
          </cell>
          <cell r="M52">
            <v>-100000000000</v>
          </cell>
          <cell r="N52">
            <v>-100000000000</v>
          </cell>
          <cell r="O52">
            <v>0</v>
          </cell>
          <cell r="P52">
            <v>0</v>
          </cell>
          <cell r="R52">
            <v>1000</v>
          </cell>
        </row>
        <row r="53">
          <cell r="E53" t="str">
            <v>Change related to Defined Benefit Pensions</v>
          </cell>
          <cell r="I53" t="str">
            <v>Remeasurement of the net defined benefit asset/liability</v>
          </cell>
          <cell r="J53" t="str">
            <v>ING Bank; Change related to Defined Benefit Pensions</v>
          </cell>
          <cell r="K53" t="str">
            <v>Less urgent</v>
          </cell>
          <cell r="L53" t="str">
            <v>No restriction</v>
          </cell>
          <cell r="M53">
            <v>-100000000000</v>
          </cell>
          <cell r="N53">
            <v>-100000000000</v>
          </cell>
          <cell r="O53">
            <v>0</v>
          </cell>
          <cell r="P53">
            <v>0</v>
          </cell>
          <cell r="R53">
            <v>1000</v>
          </cell>
        </row>
        <row r="54">
          <cell r="E54" t="str">
            <v>Exchange rate differences</v>
          </cell>
          <cell r="I54" t="str">
            <v>Exchange rate differences</v>
          </cell>
          <cell r="J54" t="str">
            <v>ING Bank; Exchange rate differences</v>
          </cell>
          <cell r="K54" t="str">
            <v>Less urgent</v>
          </cell>
          <cell r="L54" t="str">
            <v>No restriction</v>
          </cell>
          <cell r="M54">
            <v>-100000000000</v>
          </cell>
          <cell r="N54">
            <v>-100000000000</v>
          </cell>
          <cell r="O54">
            <v>0</v>
          </cell>
          <cell r="P54">
            <v>0</v>
          </cell>
          <cell r="R54">
            <v>1000</v>
          </cell>
        </row>
        <row r="55">
          <cell r="E55" t="str">
            <v>Cash dividend</v>
          </cell>
          <cell r="I55" t="str">
            <v>Dividend upstream</v>
          </cell>
          <cell r="J55" t="str">
            <v>ING Bank; Cash dividend</v>
          </cell>
          <cell r="K55" t="str">
            <v>Less urgent</v>
          </cell>
          <cell r="L55" t="str">
            <v>Must be negative</v>
          </cell>
          <cell r="M55">
            <v>1E-8</v>
          </cell>
          <cell r="N55">
            <v>100000000000</v>
          </cell>
          <cell r="O55">
            <v>0</v>
          </cell>
          <cell r="P55">
            <v>0</v>
          </cell>
          <cell r="R55">
            <v>1000</v>
          </cell>
        </row>
        <row r="56">
          <cell r="E56" t="str">
            <v>Employee stock option and share plans</v>
          </cell>
          <cell r="J56" t="str">
            <v>ING Bank; Employee stock option and share plans</v>
          </cell>
          <cell r="K56" t="str">
            <v>Less urgent</v>
          </cell>
          <cell r="L56" t="str">
            <v>Probably positive</v>
          </cell>
          <cell r="M56">
            <v>-100000000000</v>
          </cell>
          <cell r="N56">
            <v>-100000000000</v>
          </cell>
          <cell r="O56">
            <v>-100000000000</v>
          </cell>
          <cell r="P56">
            <v>0</v>
          </cell>
          <cell r="R56">
            <v>1000</v>
          </cell>
        </row>
        <row r="57">
          <cell r="E57" t="str">
            <v>Capital injection from ING Group</v>
          </cell>
          <cell r="J57" t="str">
            <v>ING Bank; Capital injection from ING Group</v>
          </cell>
          <cell r="K57" t="str">
            <v>Less urgent</v>
          </cell>
          <cell r="L57" t="str">
            <v>Must be positive</v>
          </cell>
          <cell r="M57">
            <v>-100000000000</v>
          </cell>
          <cell r="N57">
            <v>-1E-8</v>
          </cell>
          <cell r="O57">
            <v>0</v>
          </cell>
          <cell r="P57">
            <v>0</v>
          </cell>
          <cell r="R57">
            <v>1000</v>
          </cell>
        </row>
        <row r="58">
          <cell r="E58" t="str">
            <v>Other changes</v>
          </cell>
          <cell r="I58" t="str">
            <v>Other changes</v>
          </cell>
          <cell r="J58" t="str">
            <v>ING Bank; Other changes</v>
          </cell>
          <cell r="K58" t="str">
            <v>Less urgent</v>
          </cell>
          <cell r="L58" t="str">
            <v>No restriction</v>
          </cell>
          <cell r="M58">
            <v>-100000000000</v>
          </cell>
          <cell r="N58">
            <v>-100000000000</v>
          </cell>
          <cell r="O58">
            <v>0</v>
          </cell>
          <cell r="P58">
            <v>0</v>
          </cell>
          <cell r="R58">
            <v>1000</v>
          </cell>
        </row>
        <row r="59">
          <cell r="D59" t="str">
            <v>Total changes</v>
          </cell>
          <cell r="J59" t="str">
            <v>ING Bank; Total changes</v>
          </cell>
          <cell r="R59">
            <v>0.2</v>
          </cell>
        </row>
        <row r="60">
          <cell r="D60" t="str">
            <v>net capital injection from ING Group</v>
          </cell>
          <cell r="J60" t="str">
            <v>ING Bank; net capital injection from ING Group</v>
          </cell>
          <cell r="R60">
            <v>0.2</v>
          </cell>
        </row>
        <row r="61">
          <cell r="D61" t="str">
            <v>figures calculated from the quarterly changes</v>
          </cell>
          <cell r="J61" t="str">
            <v>ING Bank; figures calculated from the quarterly changes</v>
          </cell>
          <cell r="R61">
            <v>0.2</v>
          </cell>
        </row>
        <row r="62">
          <cell r="E62" t="str">
            <v>Revaluation Reserve debt securities (calculated)</v>
          </cell>
          <cell r="J62" t="str">
            <v>ING Bank; Revaluation Reserve debt securities (calculated)</v>
          </cell>
          <cell r="R62">
            <v>1</v>
          </cell>
        </row>
        <row r="63">
          <cell r="E63" t="str">
            <v>Impact Cash Flow hedging (calculated)</v>
          </cell>
          <cell r="J63" t="str">
            <v>ING Bank; Impact Cash Flow hedging (calculated)</v>
          </cell>
          <cell r="R63">
            <v>0.2</v>
          </cell>
        </row>
        <row r="64">
          <cell r="E64" t="str">
            <v>IFRS Equity (calculated)</v>
          </cell>
          <cell r="J64" t="str">
            <v>ING Bank; IFRS Equity (calculated)</v>
          </cell>
          <cell r="R64">
            <v>0.2</v>
          </cell>
        </row>
        <row r="65">
          <cell r="D65" t="str">
            <v>consistency checks</v>
          </cell>
          <cell r="I65" t="str">
            <v>EUR millions</v>
          </cell>
          <cell r="J65" t="str">
            <v>ING Bank; consistency checks</v>
          </cell>
          <cell r="R65">
            <v>0.2</v>
          </cell>
        </row>
        <row r="66">
          <cell r="E66" t="str">
            <v>Consistency check Revaluation Reserve debt securities</v>
          </cell>
          <cell r="I66">
            <v>2.0000000099999999</v>
          </cell>
          <cell r="J66" t="str">
            <v>ING Bank; Consistency check Revaluation Reserve debt securities</v>
          </cell>
          <cell r="R66">
            <v>1000</v>
          </cell>
        </row>
        <row r="67">
          <cell r="E67" t="str">
            <v>Consistency check Cash Flow Hedging</v>
          </cell>
          <cell r="I67">
            <v>2.0000000099999999</v>
          </cell>
          <cell r="J67" t="str">
            <v>ING Bank; Consistency check Cash Flow Hedging</v>
          </cell>
          <cell r="R67">
            <v>1000</v>
          </cell>
        </row>
        <row r="68">
          <cell r="E68" t="str">
            <v>Consistency check IFRS Equity Bank</v>
          </cell>
          <cell r="I68">
            <v>2.0000000099999999</v>
          </cell>
          <cell r="J68" t="str">
            <v>ING Bank; Consistency check IFRS Equity Bank</v>
          </cell>
          <cell r="R68">
            <v>1000</v>
          </cell>
        </row>
        <row r="69">
          <cell r="D69" t="str">
            <v>USD Position in IFRS Equity (EUR equivalent)</v>
          </cell>
          <cell r="I69" t="str">
            <v>Marinho Oldenstam, FX Translation risk report, participation &amp; P&amp;L</v>
          </cell>
          <cell r="J69" t="str">
            <v>ING Bank; USD Position in IFRS Equity (EUR equivalent)</v>
          </cell>
          <cell r="K69" t="str">
            <v>Less urgent</v>
          </cell>
          <cell r="L69" t="str">
            <v>No restriction</v>
          </cell>
          <cell r="M69">
            <v>-100000000000</v>
          </cell>
          <cell r="N69">
            <v>-100000000000</v>
          </cell>
          <cell r="O69">
            <v>0</v>
          </cell>
          <cell r="P69">
            <v>0</v>
          </cell>
          <cell r="R69">
            <v>0.2</v>
          </cell>
        </row>
        <row r="70">
          <cell r="C70" t="str">
            <v>IFRS Equity</v>
          </cell>
          <cell r="I70" t="str">
            <v>Gaudi download</v>
          </cell>
          <cell r="J70" t="str">
            <v>ING Bank; IFRS Equity</v>
          </cell>
          <cell r="K70" t="str">
            <v>Urgent</v>
          </cell>
          <cell r="L70" t="str">
            <v>Must be positive</v>
          </cell>
          <cell r="M70">
            <v>-100000000000</v>
          </cell>
          <cell r="N70">
            <v>0</v>
          </cell>
          <cell r="O70">
            <v>-100000000000</v>
          </cell>
          <cell r="P70">
            <v>-100000000000</v>
          </cell>
          <cell r="R70">
            <v>0.2</v>
          </cell>
          <cell r="S70">
            <v>14010</v>
          </cell>
          <cell r="T70">
            <v>16104</v>
          </cell>
          <cell r="W70">
            <v>16546</v>
          </cell>
        </row>
        <row r="71">
          <cell r="D71" t="str">
            <v>Revaluation Reserve debt securities (bonds)</v>
          </cell>
          <cell r="I71" t="str">
            <v>GF&amp;C/RegRep, Theo Wisch, HLB00031_TIER123, [Capital] sheet</v>
          </cell>
          <cell r="J71" t="str">
            <v>ING Bank; Revaluation Reserve debt securities (bonds)</v>
          </cell>
          <cell r="K71" t="str">
            <v>Urgent</v>
          </cell>
          <cell r="L71" t="str">
            <v>Probably negative</v>
          </cell>
          <cell r="M71">
            <v>0</v>
          </cell>
          <cell r="N71">
            <v>0</v>
          </cell>
          <cell r="O71">
            <v>1E-8</v>
          </cell>
          <cell r="P71">
            <v>100000000000</v>
          </cell>
          <cell r="R71">
            <v>1</v>
          </cell>
        </row>
        <row r="72">
          <cell r="D72" t="str">
            <v>Impact Cash Flow hedging</v>
          </cell>
          <cell r="I72" t="str">
            <v>GF&amp;C/RegRep, Theo Wisch, HLB00031_TIER123, [Capital] sheet</v>
          </cell>
          <cell r="J72" t="str">
            <v>ING Bank; Impact Cash Flow hedging</v>
          </cell>
          <cell r="K72" t="str">
            <v>Urgent</v>
          </cell>
          <cell r="L72" t="str">
            <v>Probably negative</v>
          </cell>
          <cell r="M72">
            <v>0</v>
          </cell>
          <cell r="N72">
            <v>0</v>
          </cell>
          <cell r="O72">
            <v>1E-8</v>
          </cell>
          <cell r="P72">
            <v>100000000000</v>
          </cell>
          <cell r="R72">
            <v>0.2</v>
          </cell>
        </row>
        <row r="73">
          <cell r="E73" t="str">
            <v>Goodwill</v>
          </cell>
          <cell r="I73" t="str">
            <v>Gaudi download; Balance sheet S2228 Legal Bank</v>
          </cell>
          <cell r="J73" t="str">
            <v>ING Bank; Goodwill</v>
          </cell>
          <cell r="R73">
            <v>0.2</v>
          </cell>
        </row>
        <row r="74">
          <cell r="D74" t="str">
            <v>Goodwill (incl some intangibles INGD, Oyak)</v>
          </cell>
          <cell r="I74" t="str">
            <v>GF&amp;C/RegRep, Theo Wisch, HLB00031_TIER123, [Capital] sheet</v>
          </cell>
          <cell r="J74" t="str">
            <v>ING Bank; Goodwill (incl some intangibles INGD, Oyak)</v>
          </cell>
          <cell r="K74" t="str">
            <v>Urgent</v>
          </cell>
          <cell r="L74" t="str">
            <v>Must be negative</v>
          </cell>
          <cell r="M74">
            <v>0</v>
          </cell>
          <cell r="N74">
            <v>100000000000</v>
          </cell>
          <cell r="O74">
            <v>-100000000000</v>
          </cell>
          <cell r="P74">
            <v>-100000000000</v>
          </cell>
          <cell r="R74">
            <v>0.2</v>
          </cell>
        </row>
        <row r="75">
          <cell r="D75" t="str">
            <v>Actuarial gains &amp; losses on defined benefit pensions</v>
          </cell>
          <cell r="I75" t="str">
            <v>GF&amp;C/RegRep, Theo Wisch, HLB00031_TIER123, [Capital] sheet</v>
          </cell>
          <cell r="J75" t="str">
            <v>ING Bank; Actuarial gains &amp; losses on defined benefit pensions</v>
          </cell>
          <cell r="K75" t="str">
            <v>Urgent</v>
          </cell>
          <cell r="L75" t="str">
            <v>No restriction</v>
          </cell>
          <cell r="M75">
            <v>0</v>
          </cell>
          <cell r="N75">
            <v>0</v>
          </cell>
          <cell r="O75">
            <v>-100000000000</v>
          </cell>
          <cell r="P75">
            <v>-100000000000</v>
          </cell>
          <cell r="R75">
            <v>0.2</v>
          </cell>
        </row>
        <row r="76">
          <cell r="D76" t="str">
            <v>temporary restatement related to IFRS equity</v>
          </cell>
          <cell r="I76" t="str">
            <v>GF&amp;C/RegRep, Theo Wisch, HLB00031_TIER123, [Capital] sheet</v>
          </cell>
          <cell r="J76" t="str">
            <v>ING Bank; temporary restatement related to IFRS equity</v>
          </cell>
          <cell r="R76">
            <v>0.2</v>
          </cell>
        </row>
        <row r="77">
          <cell r="C77" t="str">
            <v>IFRS adjustments (revaluation reserve)</v>
          </cell>
          <cell r="I77" t="str">
            <v>(a.k.a. prudential filter)</v>
          </cell>
          <cell r="J77" t="str">
            <v>ING Bank; IFRS adjustments (revaluation reserve)</v>
          </cell>
          <cell r="K77" t="str">
            <v>Less urgent</v>
          </cell>
          <cell r="L77" t="str">
            <v>No restriction</v>
          </cell>
          <cell r="M77">
            <v>-100000000000</v>
          </cell>
          <cell r="N77">
            <v>-100000000000</v>
          </cell>
          <cell r="O77">
            <v>0</v>
          </cell>
          <cell r="P77">
            <v>0</v>
          </cell>
          <cell r="R77">
            <v>1</v>
          </cell>
        </row>
        <row r="78">
          <cell r="B78" t="str">
            <v>IFRS adjusted Equity</v>
          </cell>
          <cell r="I78" t="str">
            <v>(Net Equity)</v>
          </cell>
          <cell r="J78" t="str">
            <v>ING Bank; IFRS adjusted Equity</v>
          </cell>
          <cell r="K78" t="str">
            <v>Less urgent</v>
          </cell>
          <cell r="L78" t="str">
            <v>No restriction</v>
          </cell>
          <cell r="M78">
            <v>-100000000000</v>
          </cell>
          <cell r="N78">
            <v>-100000000000</v>
          </cell>
          <cell r="O78">
            <v>0</v>
          </cell>
          <cell r="P78">
            <v>0</v>
          </cell>
          <cell r="R78">
            <v>0.2</v>
          </cell>
        </row>
        <row r="83">
          <cell r="CY83">
            <v>0.6898326541915808</v>
          </cell>
        </row>
        <row r="94">
          <cell r="D94" t="str">
            <v>Third-party interest (total)</v>
          </cell>
          <cell r="J94" t="str">
            <v>ING Bank; Third-party interest (total)</v>
          </cell>
          <cell r="K94" t="str">
            <v>Urgent</v>
          </cell>
          <cell r="L94" t="str">
            <v>No restriction</v>
          </cell>
          <cell r="M94">
            <v>0</v>
          </cell>
          <cell r="N94">
            <v>0</v>
          </cell>
          <cell r="O94">
            <v>-100000000000</v>
          </cell>
          <cell r="P94">
            <v>-100000000000</v>
          </cell>
          <cell r="R94">
            <v>0.2</v>
          </cell>
        </row>
        <row r="95">
          <cell r="E95" t="str">
            <v>Revaluation reserve not included (upper Tier 2) Participations</v>
          </cell>
          <cell r="J95" t="str">
            <v>ING Bank; Revaluation reserve not included (upper Tier 2) Participations</v>
          </cell>
          <cell r="K95" t="str">
            <v>Less urgent</v>
          </cell>
          <cell r="L95" t="str">
            <v>Must be negative</v>
          </cell>
          <cell r="M95">
            <v>1E-8</v>
          </cell>
          <cell r="N95">
            <v>100000000000</v>
          </cell>
          <cell r="O95">
            <v>0</v>
          </cell>
          <cell r="P95">
            <v>0</v>
          </cell>
          <cell r="R95">
            <v>0.2</v>
          </cell>
        </row>
        <row r="96">
          <cell r="F96" t="str">
            <v>Revaluation reserve not included (upper Tier 2) Real Estate</v>
          </cell>
          <cell r="J96" t="str">
            <v>ING Bank; Revaluation reserve not included (upper Tier 2) Real Estate</v>
          </cell>
          <cell r="K96" t="str">
            <v>Less urgent</v>
          </cell>
          <cell r="L96" t="str">
            <v>Must be negative</v>
          </cell>
          <cell r="M96">
            <v>1E-8</v>
          </cell>
          <cell r="N96">
            <v>100000000000</v>
          </cell>
          <cell r="O96">
            <v>0</v>
          </cell>
          <cell r="P96">
            <v>0</v>
          </cell>
          <cell r="R96">
            <v>0.2</v>
          </cell>
        </row>
        <row r="97">
          <cell r="F97" t="str">
            <v>extracomptable correction Tier1&gt;Tier2</v>
          </cell>
          <cell r="J97" t="str">
            <v>ING Bank; extracomptable correction Tier1&gt;Tier2</v>
          </cell>
          <cell r="K97" t="str">
            <v>Less urgent</v>
          </cell>
          <cell r="L97" t="str">
            <v>No restriction</v>
          </cell>
          <cell r="M97">
            <v>-100000000000</v>
          </cell>
          <cell r="N97">
            <v>-100000000000</v>
          </cell>
          <cell r="O97">
            <v>0</v>
          </cell>
          <cell r="P97">
            <v>0</v>
          </cell>
          <cell r="R97">
            <v>0.2</v>
          </cell>
        </row>
        <row r="98">
          <cell r="E98" t="str">
            <v>Rev. res. RE incl correction</v>
          </cell>
          <cell r="I98" t="str">
            <v>GF&amp;C/RegRep, Theo Wisch, HLB00031_TIER123, [Capital] sheet</v>
          </cell>
          <cell r="J98" t="str">
            <v>ING Bank; Rev. res. RE incl correction</v>
          </cell>
          <cell r="K98" t="str">
            <v>Urgent</v>
          </cell>
          <cell r="L98" t="str">
            <v>Must be negative</v>
          </cell>
          <cell r="M98">
            <v>0</v>
          </cell>
          <cell r="N98">
            <v>100000000000</v>
          </cell>
          <cell r="O98">
            <v>-100000000000</v>
          </cell>
          <cell r="P98">
            <v>-100000000000</v>
          </cell>
          <cell r="R98">
            <v>0.2</v>
          </cell>
        </row>
        <row r="99">
          <cell r="E99" t="str">
            <v>Rounding difference</v>
          </cell>
          <cell r="I99" t="str">
            <v>Solvency Analysis, DNB Reporting, Frank Nijssen</v>
          </cell>
          <cell r="J99" t="str">
            <v>ING Bank; Rounding difference</v>
          </cell>
          <cell r="K99" t="str">
            <v>Less urgent</v>
          </cell>
          <cell r="L99" t="str">
            <v>No restriction</v>
          </cell>
          <cell r="M99">
            <v>-100000000000</v>
          </cell>
          <cell r="N99">
            <v>-100000000000</v>
          </cell>
          <cell r="O99">
            <v>0</v>
          </cell>
          <cell r="P99">
            <v>0</v>
          </cell>
          <cell r="R99">
            <v>1000</v>
          </cell>
        </row>
        <row r="100">
          <cell r="E100" t="str">
            <v>Adjustment 3rd party interest in Capital sheet (Basel II)</v>
          </cell>
          <cell r="I100" t="str">
            <v>GF&amp;C/RegRep, Theo Wisch, HLB00031_TIER123, [Capital] sheet</v>
          </cell>
          <cell r="J100" t="str">
            <v>ING Bank; Adjustment 3rd party interest in Capital sheet (Basel II)</v>
          </cell>
          <cell r="K100" t="str">
            <v>Less urgent</v>
          </cell>
          <cell r="L100" t="str">
            <v>No restriction</v>
          </cell>
          <cell r="M100">
            <v>-100000000000</v>
          </cell>
          <cell r="N100">
            <v>-100000000000</v>
          </cell>
          <cell r="O100">
            <v>0</v>
          </cell>
          <cell r="P100">
            <v>0</v>
          </cell>
          <cell r="R100">
            <v>1000</v>
          </cell>
        </row>
        <row r="101">
          <cell r="E101" t="str">
            <v>Adjustment: Own Credit Risk (DVA, excl. derivatives)</v>
          </cell>
          <cell r="I101" t="str">
            <v>GF&amp;C/RegRep, Theo Wisch, HLB00031_TIER123, [Capital] sheet</v>
          </cell>
          <cell r="J101" t="str">
            <v>ING Bank; Adjustment: Own Credit Risk (DVA, excl. derivatives)</v>
          </cell>
          <cell r="K101" t="str">
            <v>Less urgent</v>
          </cell>
          <cell r="L101" t="str">
            <v>No restriction</v>
          </cell>
          <cell r="M101">
            <v>-100000000000</v>
          </cell>
          <cell r="N101">
            <v>-100000000000</v>
          </cell>
          <cell r="O101">
            <v>0</v>
          </cell>
          <cell r="P101">
            <v>0</v>
          </cell>
          <cell r="R101">
            <v>1</v>
          </cell>
        </row>
        <row r="102">
          <cell r="E102" t="str">
            <v>Revaluation reserve not included (upper Tier 2) Sec</v>
          </cell>
          <cell r="I102" t="str">
            <v>GF&amp;C/RegRep, Theo Wisch, HLB00031_TIER123, [Capital] sheet</v>
          </cell>
          <cell r="J102" t="str">
            <v>ING Bank; Revaluation reserve not included (upper Tier 2) Sec</v>
          </cell>
          <cell r="K102" t="str">
            <v>Urgent</v>
          </cell>
          <cell r="L102" t="str">
            <v>Must be negative</v>
          </cell>
          <cell r="M102">
            <v>0</v>
          </cell>
          <cell r="N102">
            <v>100000000000</v>
          </cell>
          <cell r="O102">
            <v>-100000000000</v>
          </cell>
          <cell r="P102">
            <v>-100000000000</v>
          </cell>
          <cell r="R102">
            <v>0.5</v>
          </cell>
        </row>
        <row r="103">
          <cell r="D103" t="str">
            <v>Revaluation reserve not included in Tier 1 but in upper Tier 2, Total</v>
          </cell>
          <cell r="J103" t="str">
            <v>ING Bank; Revaluation reserve not included in Tier 1 but in upper Tier 2, Total</v>
          </cell>
          <cell r="K103" t="str">
            <v>Less urgent</v>
          </cell>
          <cell r="L103" t="str">
            <v>No restriction</v>
          </cell>
          <cell r="M103">
            <v>-100000000000</v>
          </cell>
          <cell r="N103">
            <v>-100000000000</v>
          </cell>
          <cell r="O103">
            <v>0</v>
          </cell>
          <cell r="P103">
            <v>0</v>
          </cell>
          <cell r="R103">
            <v>0.2</v>
          </cell>
        </row>
        <row r="104">
          <cell r="G104" t="str">
            <v>shortfall provisions</v>
          </cell>
          <cell r="I104" t="str">
            <v>Solvency Analysis, DNB Reporting, Frank Nijssen</v>
          </cell>
          <cell r="J104" t="str">
            <v>ING Bank; shortfall provisions</v>
          </cell>
          <cell r="K104" t="str">
            <v>Less urgent</v>
          </cell>
          <cell r="L104" t="str">
            <v>Probably positive</v>
          </cell>
          <cell r="M104">
            <v>-100000000000</v>
          </cell>
          <cell r="N104">
            <v>-100000000000</v>
          </cell>
          <cell r="O104">
            <v>-100000000000</v>
          </cell>
          <cell r="P104">
            <v>0</v>
          </cell>
          <cell r="R104">
            <v>0.2</v>
          </cell>
        </row>
        <row r="105">
          <cell r="G105" t="str">
            <v>tax on shortfall</v>
          </cell>
          <cell r="I105" t="str">
            <v>Solvency Analysis, DNB Reporting, Frank Nijssen</v>
          </cell>
          <cell r="J105" t="str">
            <v>ING Bank; tax on shortfall</v>
          </cell>
          <cell r="K105" t="str">
            <v>Less urgent</v>
          </cell>
          <cell r="L105" t="str">
            <v>Probably negative</v>
          </cell>
          <cell r="M105">
            <v>-100000000000</v>
          </cell>
          <cell r="N105">
            <v>-100000000000</v>
          </cell>
          <cell r="O105">
            <v>0</v>
          </cell>
          <cell r="P105">
            <v>100000000000</v>
          </cell>
          <cell r="R105">
            <v>0.2</v>
          </cell>
        </row>
        <row r="106">
          <cell r="F106" t="str">
            <v>deductions Basel II - shortfall provisions</v>
          </cell>
          <cell r="J106" t="str">
            <v>ING Bank; deductions Basel II - shortfall provisions</v>
          </cell>
          <cell r="K106" t="str">
            <v>Less urgent</v>
          </cell>
          <cell r="L106" t="str">
            <v>Probably positive</v>
          </cell>
          <cell r="M106">
            <v>-100000000000</v>
          </cell>
          <cell r="N106">
            <v>-100000000000</v>
          </cell>
          <cell r="O106">
            <v>-100000000000</v>
          </cell>
          <cell r="P106">
            <v>0</v>
          </cell>
          <cell r="R106">
            <v>0.2</v>
          </cell>
        </row>
        <row r="107">
          <cell r="F107" t="str">
            <v>deductions Basel II - insurance entities &gt;10%</v>
          </cell>
          <cell r="I107" t="str">
            <v>Solvency Analysis, DNB Reporting, Frank Nijssen</v>
          </cell>
          <cell r="J107" t="str">
            <v>ING Bank; deductions Basel II - insurance entities &gt;10%</v>
          </cell>
          <cell r="K107" t="str">
            <v>Less urgent</v>
          </cell>
          <cell r="L107" t="str">
            <v>No restriction</v>
          </cell>
          <cell r="M107">
            <v>-100000000000</v>
          </cell>
          <cell r="N107">
            <v>-100000000000</v>
          </cell>
          <cell r="O107">
            <v>0</v>
          </cell>
          <cell r="P107">
            <v>0</v>
          </cell>
          <cell r="R107">
            <v>0.2</v>
          </cell>
        </row>
        <row r="108">
          <cell r="F108" t="str">
            <v>deductions Basel II - financial institutions &gt;10%</v>
          </cell>
          <cell r="I108" t="str">
            <v>Solvency Analysis, DNB Reporting, Frank Nijssen</v>
          </cell>
          <cell r="J108" t="str">
            <v>ING Bank; deductions Basel II - financial institutions &gt;10%</v>
          </cell>
          <cell r="K108" t="str">
            <v>Less urgent</v>
          </cell>
          <cell r="L108" t="str">
            <v>Must be positive</v>
          </cell>
          <cell r="M108">
            <v>-100000000000</v>
          </cell>
          <cell r="N108">
            <v>-1E-8</v>
          </cell>
          <cell r="O108">
            <v>0</v>
          </cell>
          <cell r="P108">
            <v>0</v>
          </cell>
          <cell r="R108">
            <v>0.2</v>
          </cell>
        </row>
        <row r="109">
          <cell r="F109" t="str">
            <v>deductions Basel II - securitisation first loss</v>
          </cell>
          <cell r="I109" t="str">
            <v>Development Capital, Theo Wisch (required for Basel III)</v>
          </cell>
          <cell r="J109" t="str">
            <v>ING Bank; deductions Basel II - securitisation first loss</v>
          </cell>
          <cell r="K109" t="str">
            <v>Less urgent</v>
          </cell>
          <cell r="L109" t="str">
            <v>Must be positive</v>
          </cell>
          <cell r="M109">
            <v>-100000000000</v>
          </cell>
          <cell r="N109">
            <v>-1E-8</v>
          </cell>
          <cell r="O109">
            <v>0</v>
          </cell>
          <cell r="P109">
            <v>0</v>
          </cell>
          <cell r="R109">
            <v>0.2</v>
          </cell>
        </row>
        <row r="110">
          <cell r="E110" t="str">
            <v>total deductions Basel II (100%)</v>
          </cell>
          <cell r="J110" t="str">
            <v>ING Bank; total deductions Basel II (100%)</v>
          </cell>
          <cell r="K110" t="str">
            <v>Less urgent</v>
          </cell>
          <cell r="L110" t="str">
            <v>Must be positive</v>
          </cell>
          <cell r="M110">
            <v>-100000000000</v>
          </cell>
          <cell r="N110">
            <v>-1E-8</v>
          </cell>
          <cell r="O110">
            <v>0</v>
          </cell>
          <cell r="P110">
            <v>0</v>
          </cell>
          <cell r="R110">
            <v>0.2</v>
          </cell>
        </row>
        <row r="111">
          <cell r="D111" t="str">
            <v>deductions Tier 1 (as of 2007)</v>
          </cell>
          <cell r="I111" t="str">
            <v>HLB00031_TIER123, 50%/50% column</v>
          </cell>
          <cell r="J111" t="str">
            <v>ING Bank; deductions Tier 1 (as of 2007)</v>
          </cell>
          <cell r="K111" t="str">
            <v>Urgent</v>
          </cell>
          <cell r="L111" t="str">
            <v>Probably negative</v>
          </cell>
          <cell r="M111">
            <v>0</v>
          </cell>
          <cell r="N111">
            <v>0</v>
          </cell>
          <cell r="O111">
            <v>1E-8</v>
          </cell>
          <cell r="P111">
            <v>100000000000</v>
          </cell>
          <cell r="R111">
            <v>0.2</v>
          </cell>
        </row>
        <row r="112">
          <cell r="D112" t="str">
            <v>Core Tier 1 securities</v>
          </cell>
          <cell r="I112" t="str">
            <v>?</v>
          </cell>
          <cell r="J112" t="str">
            <v>ING Bank; Core Tier 1 securities</v>
          </cell>
          <cell r="K112" t="str">
            <v>Less urgent</v>
          </cell>
          <cell r="L112" t="str">
            <v>Must be positive</v>
          </cell>
          <cell r="M112">
            <v>-100000000000</v>
          </cell>
          <cell r="N112">
            <v>-1E-8</v>
          </cell>
          <cell r="O112">
            <v>0</v>
          </cell>
          <cell r="P112">
            <v>0</v>
          </cell>
          <cell r="R112">
            <v>0.2</v>
          </cell>
        </row>
        <row r="113">
          <cell r="D113" t="str">
            <v>Change in pension fund assets if deal</v>
          </cell>
          <cell r="I113" t="str">
            <v>see [AcqDiv] sheet line 11</v>
          </cell>
        </row>
        <row r="114">
          <cell r="C114" t="str">
            <v>Core Tier 1 equity</v>
          </cell>
          <cell r="J114" t="str">
            <v>ING Bank; Core Tier 1 equity</v>
          </cell>
          <cell r="K114" t="str">
            <v>Less urgent</v>
          </cell>
          <cell r="L114" t="str">
            <v>Must be positive</v>
          </cell>
          <cell r="M114">
            <v>-100000000000</v>
          </cell>
          <cell r="N114">
            <v>-1E-8</v>
          </cell>
          <cell r="O114">
            <v>0</v>
          </cell>
          <cell r="P114">
            <v>0</v>
          </cell>
          <cell r="R114">
            <v>0.2</v>
          </cell>
          <cell r="S114">
            <v>13501.475670307846</v>
          </cell>
          <cell r="T114">
            <v>13485.323391563699</v>
          </cell>
          <cell r="U114">
            <v>13903.506078130533</v>
          </cell>
          <cell r="V114">
            <v>13774.830313014827</v>
          </cell>
          <cell r="W114">
            <v>13941.488647915961</v>
          </cell>
          <cell r="X114">
            <v>13493.428833581833</v>
          </cell>
          <cell r="Y114">
            <v>14033.124305204648</v>
          </cell>
          <cell r="Z114">
            <v>14072.64298005871</v>
          </cell>
        </row>
        <row r="115">
          <cell r="D115" t="str">
            <v>Hybrid capital, step-up (dated)</v>
          </cell>
          <cell r="J115" t="str">
            <v>ING Bank; Hybrid capital, step-up (dated)</v>
          </cell>
          <cell r="K115" t="str">
            <v>Less urgent</v>
          </cell>
          <cell r="L115" t="str">
            <v>No restriction</v>
          </cell>
          <cell r="M115">
            <v>-100000000000</v>
          </cell>
          <cell r="N115">
            <v>-100000000000</v>
          </cell>
          <cell r="O115">
            <v>0</v>
          </cell>
          <cell r="P115">
            <v>0</v>
          </cell>
          <cell r="R115">
            <v>0.2</v>
          </cell>
          <cell r="S115">
            <v>496.52432969215499</v>
          </cell>
          <cell r="T115">
            <v>2396.6766084363016</v>
          </cell>
          <cell r="U115">
            <v>2655.4939218694676</v>
          </cell>
          <cell r="V115">
            <v>2471.169686985173</v>
          </cell>
          <cell r="W115">
            <v>2541.5113520840391</v>
          </cell>
          <cell r="X115">
            <v>2580.5711664181672</v>
          </cell>
          <cell r="Y115">
            <v>2273.8756947953511</v>
          </cell>
          <cell r="Z115">
            <v>2277.5584573337383</v>
          </cell>
        </row>
        <row r="116">
          <cell r="D116" t="str">
            <v>Hybrid capital, non step-up</v>
          </cell>
          <cell r="J116" t="str">
            <v>ING Bank; Hybrid capital, non step-up</v>
          </cell>
          <cell r="K116" t="str">
            <v>Less urgent</v>
          </cell>
          <cell r="L116" t="str">
            <v>No restriction</v>
          </cell>
          <cell r="M116">
            <v>-100000000000</v>
          </cell>
          <cell r="N116">
            <v>-100000000000</v>
          </cell>
          <cell r="O116">
            <v>0</v>
          </cell>
          <cell r="P116">
            <v>0</v>
          </cell>
          <cell r="R116">
            <v>0.2</v>
          </cell>
          <cell r="S116">
            <v>0</v>
          </cell>
          <cell r="T116">
            <v>0</v>
          </cell>
          <cell r="U116">
            <v>0</v>
          </cell>
          <cell r="V116">
            <v>600</v>
          </cell>
          <cell r="W116">
            <v>600</v>
          </cell>
          <cell r="X116">
            <v>600</v>
          </cell>
          <cell r="Y116">
            <v>600</v>
          </cell>
          <cell r="Z116">
            <v>1409.7985626075515</v>
          </cell>
        </row>
        <row r="117">
          <cell r="C117" t="str">
            <v>Hybrid capital</v>
          </cell>
          <cell r="I117" t="str">
            <v>from [Hybrids] sheet</v>
          </cell>
          <cell r="J117" t="str">
            <v>ING Bank; Hybrid capital</v>
          </cell>
          <cell r="K117" t="str">
            <v>Less urgent</v>
          </cell>
          <cell r="L117" t="str">
            <v>No restriction</v>
          </cell>
          <cell r="M117">
            <v>-100000000000</v>
          </cell>
          <cell r="N117">
            <v>-100000000000</v>
          </cell>
          <cell r="O117">
            <v>0</v>
          </cell>
          <cell r="P117">
            <v>0</v>
          </cell>
          <cell r="R117">
            <v>0.2</v>
          </cell>
          <cell r="S117">
            <v>496.52432969215499</v>
          </cell>
          <cell r="T117">
            <v>2396.6766084363016</v>
          </cell>
          <cell r="U117">
            <v>2655.4939218694676</v>
          </cell>
          <cell r="V117">
            <v>3071.169686985173</v>
          </cell>
          <cell r="W117">
            <v>3141.5113520840391</v>
          </cell>
          <cell r="X117">
            <v>3180.5711664181672</v>
          </cell>
          <cell r="Y117">
            <v>2873.8756947953511</v>
          </cell>
          <cell r="Z117">
            <v>3687.3570199412898</v>
          </cell>
        </row>
        <row r="118">
          <cell r="B118" t="str">
            <v>Tier 1 capital</v>
          </cell>
          <cell r="J118" t="str">
            <v>ING Bank; Tier 1 capital</v>
          </cell>
          <cell r="K118" t="str">
            <v>Less urgent</v>
          </cell>
          <cell r="L118" t="str">
            <v>No restriction</v>
          </cell>
          <cell r="M118">
            <v>-100000000000</v>
          </cell>
          <cell r="N118">
            <v>-100000000000</v>
          </cell>
          <cell r="O118">
            <v>0</v>
          </cell>
          <cell r="P118">
            <v>0</v>
          </cell>
          <cell r="R118">
            <v>0.2</v>
          </cell>
          <cell r="S118">
            <v>13998</v>
          </cell>
          <cell r="T118">
            <v>15882</v>
          </cell>
          <cell r="U118">
            <v>16559</v>
          </cell>
          <cell r="V118">
            <v>16846</v>
          </cell>
          <cell r="W118">
            <v>17083</v>
          </cell>
          <cell r="X118">
            <v>16674</v>
          </cell>
          <cell r="Y118">
            <v>16907</v>
          </cell>
          <cell r="Z118">
            <v>17760</v>
          </cell>
        </row>
        <row r="119">
          <cell r="D119" t="str">
            <v>Lower Tier 2 capital w/o extracomptable correction</v>
          </cell>
          <cell r="J119" t="str">
            <v>ING Bank; Lower Tier 2 capital w/o extracomptable correction</v>
          </cell>
          <cell r="K119" t="str">
            <v>Less urgent</v>
          </cell>
          <cell r="L119" t="str">
            <v>Must be positive</v>
          </cell>
          <cell r="M119">
            <v>-100000000000</v>
          </cell>
          <cell r="N119">
            <v>-1E-8</v>
          </cell>
          <cell r="O119">
            <v>0</v>
          </cell>
          <cell r="P119">
            <v>0</v>
          </cell>
          <cell r="R119">
            <v>0.2</v>
          </cell>
        </row>
        <row r="120">
          <cell r="D120" t="str">
            <v>extracomptable correction Lower Tier 2</v>
          </cell>
          <cell r="J120" t="str">
            <v>ING Bank; extracomptable correction Lower Tier 2</v>
          </cell>
          <cell r="K120" t="str">
            <v>Less urgent</v>
          </cell>
          <cell r="L120" t="str">
            <v>No restriction</v>
          </cell>
          <cell r="M120">
            <v>-100000000000</v>
          </cell>
          <cell r="N120">
            <v>-100000000000</v>
          </cell>
          <cell r="O120">
            <v>0</v>
          </cell>
          <cell r="P120">
            <v>0</v>
          </cell>
          <cell r="R120">
            <v>0.2</v>
          </cell>
        </row>
        <row r="121">
          <cell r="D121" t="str">
            <v>Lower Tier 2 capital monitored by WB Amsterdam</v>
          </cell>
          <cell r="I121" t="str">
            <v>see [Tier 2] sheet</v>
          </cell>
          <cell r="J121" t="str">
            <v>ING Bank; Lower Tier 2 capital monitored by WB Amsterdam</v>
          </cell>
          <cell r="K121" t="str">
            <v>Urgent</v>
          </cell>
          <cell r="L121" t="str">
            <v>Must be positive</v>
          </cell>
          <cell r="M121">
            <v>-100000000000</v>
          </cell>
          <cell r="N121">
            <v>0</v>
          </cell>
          <cell r="O121">
            <v>-100000000000</v>
          </cell>
          <cell r="P121">
            <v>-100000000000</v>
          </cell>
          <cell r="R121">
            <v>0.2</v>
          </cell>
        </row>
        <row r="122">
          <cell r="C122" t="str">
            <v>Lower Tier 2 subloans</v>
          </cell>
          <cell r="I122" t="str">
            <v>GF&amp;C/RegRep, Theo Wisch, HLB00031_TIER123, [Capital] sheet</v>
          </cell>
          <cell r="J122" t="str">
            <v>ING Bank; Lower Tier 2 subloans</v>
          </cell>
          <cell r="K122" t="str">
            <v>Urgent</v>
          </cell>
          <cell r="L122" t="str">
            <v>Must be positive</v>
          </cell>
          <cell r="M122">
            <v>-100000000000</v>
          </cell>
          <cell r="N122">
            <v>0</v>
          </cell>
          <cell r="O122">
            <v>-100000000000</v>
          </cell>
          <cell r="P122">
            <v>-100000000000</v>
          </cell>
          <cell r="R122">
            <v>0.2</v>
          </cell>
        </row>
        <row r="123">
          <cell r="C123" t="str">
            <v>Revaluation reserve equity securities</v>
          </cell>
          <cell r="J123" t="str">
            <v>ING Bank; Revaluation reserve equity securities</v>
          </cell>
          <cell r="K123" t="str">
            <v>Urgent</v>
          </cell>
          <cell r="L123" t="str">
            <v>Must be positive</v>
          </cell>
          <cell r="M123">
            <v>-100000000000</v>
          </cell>
          <cell r="N123">
            <v>0</v>
          </cell>
          <cell r="O123">
            <v>-100000000000</v>
          </cell>
          <cell r="P123">
            <v>-100000000000</v>
          </cell>
          <cell r="R123">
            <v>0.2</v>
          </cell>
        </row>
        <row r="124">
          <cell r="C124" t="str">
            <v>Revaluation reserve real estate</v>
          </cell>
          <cell r="J124" t="str">
            <v>ING Bank; Revaluation reserve real estate</v>
          </cell>
          <cell r="K124" t="str">
            <v>Urgent</v>
          </cell>
          <cell r="L124" t="str">
            <v>Must be positive</v>
          </cell>
          <cell r="M124">
            <v>-100000000000</v>
          </cell>
          <cell r="N124">
            <v>0</v>
          </cell>
          <cell r="O124">
            <v>-100000000000</v>
          </cell>
          <cell r="P124">
            <v>-100000000000</v>
          </cell>
          <cell r="R124">
            <v>0.2</v>
          </cell>
        </row>
        <row r="125">
          <cell r="C125" t="str">
            <v>Non-hedged subordinated loans</v>
          </cell>
          <cell r="I125" t="str">
            <v>GF&amp;C/RegRep, Theo Wisch, HLB00031_TIER123, [Capital] sheet</v>
          </cell>
          <cell r="J125" t="str">
            <v>ING Bank; Non-hedged subordinated loans</v>
          </cell>
          <cell r="K125" t="str">
            <v>Less urgent</v>
          </cell>
          <cell r="L125" t="str">
            <v>No restriction</v>
          </cell>
          <cell r="M125">
            <v>-100000000000</v>
          </cell>
          <cell r="N125">
            <v>-100000000000</v>
          </cell>
          <cell r="O125">
            <v>0</v>
          </cell>
          <cell r="P125">
            <v>0</v>
          </cell>
          <cell r="R125">
            <v>0.2</v>
          </cell>
        </row>
        <row r="126">
          <cell r="C126" t="str">
            <v>deduct participation Bank of Beijing</v>
          </cell>
          <cell r="I126" t="str">
            <v>GF&amp;C/RegRep, Theo Wisch, HLB00031_TIER123, [Movements] sheet</v>
          </cell>
          <cell r="J126" t="str">
            <v>ING Bank; deduct participation Bank of Beijing</v>
          </cell>
          <cell r="K126" t="str">
            <v>Urgent</v>
          </cell>
          <cell r="L126" t="str">
            <v>Must be negative</v>
          </cell>
          <cell r="M126">
            <v>0</v>
          </cell>
          <cell r="N126">
            <v>100000000000</v>
          </cell>
          <cell r="O126">
            <v>-100000000000</v>
          </cell>
          <cell r="P126">
            <v>-100000000000</v>
          </cell>
          <cell r="R126">
            <v>0.2</v>
          </cell>
        </row>
        <row r="127">
          <cell r="C127" t="str">
            <v>Tier 2 capital</v>
          </cell>
          <cell r="I127" t="str">
            <v>Solvency Analysis, DNB Reporting, Frank Nijssen</v>
          </cell>
          <cell r="J127" t="str">
            <v>ING Bank; Tier 2 capital</v>
          </cell>
          <cell r="K127" t="str">
            <v>Urgent</v>
          </cell>
          <cell r="L127" t="str">
            <v>Must be positive</v>
          </cell>
          <cell r="M127">
            <v>-100000000000</v>
          </cell>
          <cell r="N127">
            <v>0</v>
          </cell>
          <cell r="O127">
            <v>-100000000000</v>
          </cell>
          <cell r="P127">
            <v>-100000000000</v>
          </cell>
          <cell r="R127">
            <v>0.2</v>
          </cell>
        </row>
        <row r="128">
          <cell r="C128" t="str">
            <v>Rev. FI securities 3rd party interest in Cap sheet (Basel II)</v>
          </cell>
          <cell r="J128" t="str">
            <v>ING Bank; Rev. FI securities 3rd party interest in Cap sheet (Basel II)</v>
          </cell>
          <cell r="K128" t="str">
            <v>Less urgent</v>
          </cell>
          <cell r="L128" t="str">
            <v>No restriction</v>
          </cell>
          <cell r="M128">
            <v>-100000000000</v>
          </cell>
          <cell r="N128">
            <v>-100000000000</v>
          </cell>
          <cell r="O128">
            <v>0</v>
          </cell>
          <cell r="P128">
            <v>0</v>
          </cell>
          <cell r="R128">
            <v>0.2</v>
          </cell>
        </row>
        <row r="129">
          <cell r="C129" t="str">
            <v>deductions Tier 2</v>
          </cell>
          <cell r="I129" t="str">
            <v>GF&amp;C/RegRep, Theo Wisch, HLB00031_TIER123, [Capital] sheet</v>
          </cell>
          <cell r="J129" t="str">
            <v>ING Bank; deductions Tier 2</v>
          </cell>
          <cell r="K129" t="str">
            <v>Urgent</v>
          </cell>
          <cell r="L129" t="str">
            <v>Probably negative</v>
          </cell>
          <cell r="M129">
            <v>0</v>
          </cell>
          <cell r="N129">
            <v>0</v>
          </cell>
          <cell r="O129">
            <v>1E-8</v>
          </cell>
          <cell r="P129">
            <v>100000000000</v>
          </cell>
          <cell r="R129">
            <v>0.2</v>
          </cell>
        </row>
        <row r="130">
          <cell r="C130" t="str">
            <v>deductions Insurance subs</v>
          </cell>
          <cell r="I130" t="str">
            <v>currently no subs. Used for scenario forecasts &gt;Moet 50%T1,50%T2. Was 2Q10 33, waarvan 50% in de 1096 hierboven, zie staten Theo Wisch</v>
          </cell>
          <cell r="J130" t="str">
            <v>ING Bank; deductions Insurance subs</v>
          </cell>
          <cell r="K130" t="str">
            <v>Urgent</v>
          </cell>
          <cell r="L130" t="str">
            <v>Probably negative</v>
          </cell>
          <cell r="M130">
            <v>0</v>
          </cell>
          <cell r="N130">
            <v>0</v>
          </cell>
          <cell r="O130">
            <v>1E-8</v>
          </cell>
          <cell r="P130">
            <v>100000000000</v>
          </cell>
          <cell r="R130">
            <v>0.2</v>
          </cell>
        </row>
        <row r="131">
          <cell r="C131" t="str">
            <v>Tier 3 capital</v>
          </cell>
          <cell r="I131" t="str">
            <v>GF&amp;C/RegRep, Theo Wisch, HLB00031_TIER123, [Capital] sheet</v>
          </cell>
          <cell r="J131" t="str">
            <v>ING Bank; Tier 3 capital</v>
          </cell>
          <cell r="K131" t="str">
            <v>Urgent</v>
          </cell>
          <cell r="L131" t="str">
            <v>Must be positive</v>
          </cell>
          <cell r="M131">
            <v>-100000000000</v>
          </cell>
          <cell r="N131">
            <v>0</v>
          </cell>
          <cell r="O131">
            <v>-100000000000</v>
          </cell>
          <cell r="P131">
            <v>-100000000000</v>
          </cell>
          <cell r="R131">
            <v>0.2</v>
          </cell>
        </row>
        <row r="132">
          <cell r="B132" t="str">
            <v>Other capital</v>
          </cell>
          <cell r="J132" t="str">
            <v>ING Bank; Other capital</v>
          </cell>
          <cell r="K132" t="str">
            <v>Less urgent</v>
          </cell>
          <cell r="L132" t="str">
            <v>Must be positive</v>
          </cell>
          <cell r="M132">
            <v>-100000000000</v>
          </cell>
          <cell r="N132">
            <v>-1E-8</v>
          </cell>
          <cell r="O132">
            <v>0</v>
          </cell>
          <cell r="P132">
            <v>0</v>
          </cell>
          <cell r="R132">
            <v>0.2</v>
          </cell>
          <cell r="S132">
            <v>6681</v>
          </cell>
          <cell r="T132">
            <v>7755</v>
          </cell>
          <cell r="U132">
            <v>8549</v>
          </cell>
          <cell r="V132">
            <v>8043</v>
          </cell>
          <cell r="W132">
            <v>8628</v>
          </cell>
          <cell r="X132">
            <v>8986</v>
          </cell>
          <cell r="Y132">
            <v>9056</v>
          </cell>
          <cell r="Z132">
            <v>8764</v>
          </cell>
        </row>
        <row r="133">
          <cell r="B133" t="str">
            <v>Target other capital (50% of Tier 1 capital)</v>
          </cell>
          <cell r="I133">
            <v>0.5</v>
          </cell>
          <cell r="J133" t="str">
            <v>ING Bank; Target other capital (50% of Tier 1 capital)</v>
          </cell>
          <cell r="R133">
            <v>0.2</v>
          </cell>
        </row>
        <row r="134">
          <cell r="B134" t="str">
            <v>Surplus(+) / deficit(-) other capital</v>
          </cell>
          <cell r="J134" t="str">
            <v>ING Bank; Surplus(+) / deficit(-) other capital</v>
          </cell>
          <cell r="R134">
            <v>0.2</v>
          </cell>
        </row>
        <row r="135">
          <cell r="B135" t="str">
            <v>BIS capital</v>
          </cell>
          <cell r="J135" t="str">
            <v>ING Bank; BIS capital</v>
          </cell>
          <cell r="K135" t="str">
            <v>Less urgent</v>
          </cell>
          <cell r="L135" t="str">
            <v>No restriction</v>
          </cell>
          <cell r="M135">
            <v>-100000000000</v>
          </cell>
          <cell r="N135">
            <v>-100000000000</v>
          </cell>
          <cell r="O135">
            <v>0</v>
          </cell>
          <cell r="P135">
            <v>0</v>
          </cell>
          <cell r="R135">
            <v>0.2</v>
          </cell>
          <cell r="S135">
            <v>20679</v>
          </cell>
          <cell r="T135">
            <v>23637</v>
          </cell>
          <cell r="U135">
            <v>25108</v>
          </cell>
          <cell r="V135">
            <v>24889</v>
          </cell>
          <cell r="W135">
            <v>25711</v>
          </cell>
          <cell r="X135">
            <v>25660</v>
          </cell>
          <cell r="Y135">
            <v>25963</v>
          </cell>
          <cell r="Z135">
            <v>26524</v>
          </cell>
        </row>
        <row r="136">
          <cell r="B136" t="str">
            <v>Subordinated loans ING Bank (lower Tier 2)</v>
          </cell>
          <cell r="I136" t="str">
            <v>GF&amp;C/RegRep, Theo Wisch, HLB00031_TIER123, [Capital] sheet</v>
          </cell>
          <cell r="J136" t="str">
            <v>ING Bank; Subordinated loans ING Bank (lower Tier 2)</v>
          </cell>
          <cell r="K136" t="str">
            <v>Less urgent</v>
          </cell>
          <cell r="L136" t="str">
            <v>Must be positive</v>
          </cell>
          <cell r="M136">
            <v>-100000000000</v>
          </cell>
          <cell r="N136">
            <v>-1E-8</v>
          </cell>
          <cell r="O136">
            <v>0</v>
          </cell>
          <cell r="P136">
            <v>0</v>
          </cell>
          <cell r="R136">
            <v>0.2</v>
          </cell>
          <cell r="W136">
            <v>8344.4</v>
          </cell>
          <cell r="Y136">
            <v>8581.4920000000002</v>
          </cell>
        </row>
        <row r="137">
          <cell r="K137" t="str">
            <v>Less urgent</v>
          </cell>
          <cell r="L137" t="str">
            <v>No restriction</v>
          </cell>
          <cell r="M137">
            <v>-100000000000</v>
          </cell>
          <cell r="N137">
            <v>-100000000000</v>
          </cell>
          <cell r="O137">
            <v>0</v>
          </cell>
          <cell r="P137">
            <v>0</v>
          </cell>
          <cell r="R137">
            <v>0.2</v>
          </cell>
        </row>
        <row r="138">
          <cell r="B138" t="str">
            <v>foreign currency components in EUR</v>
          </cell>
          <cell r="I138" t="str">
            <v>Basel II</v>
          </cell>
          <cell r="R138">
            <v>0.2</v>
          </cell>
          <cell r="X138" t="str">
            <v>Basel I until sept 2007</v>
          </cell>
        </row>
        <row r="139">
          <cell r="C139" t="str">
            <v>USD</v>
          </cell>
          <cell r="H139" t="str">
            <v>RWAs in foreign ccy (in EUR mln)</v>
          </cell>
          <cell r="I139" t="str">
            <v>Marinho Oldenstam; Nayantara Ray</v>
          </cell>
          <cell r="K139" t="str">
            <v>Less urgent</v>
          </cell>
          <cell r="L139" t="str">
            <v>Must be positive</v>
          </cell>
          <cell r="M139">
            <v>-100000000000</v>
          </cell>
          <cell r="N139">
            <v>-1E-8</v>
          </cell>
          <cell r="O139">
            <v>0</v>
          </cell>
          <cell r="P139">
            <v>0</v>
          </cell>
          <cell r="R139">
            <v>0.2</v>
          </cell>
          <cell r="X139">
            <v>42709</v>
          </cell>
          <cell r="Y139">
            <v>37939.253460098364</v>
          </cell>
          <cell r="Z139">
            <v>36590.234166661845</v>
          </cell>
        </row>
        <row r="140">
          <cell r="C140" t="str">
            <v>GBP</v>
          </cell>
          <cell r="H140" t="str">
            <v>RWAs in foreign ccy (in EUR mln)</v>
          </cell>
          <cell r="I140" t="str">
            <v>Marinho Oldenstam; Nayantara Ray</v>
          </cell>
          <cell r="K140" t="str">
            <v>Less urgent</v>
          </cell>
          <cell r="L140" t="str">
            <v>Must be positive</v>
          </cell>
          <cell r="M140">
            <v>-100000000000</v>
          </cell>
          <cell r="N140">
            <v>-1E-8</v>
          </cell>
          <cell r="O140">
            <v>0</v>
          </cell>
          <cell r="P140">
            <v>0</v>
          </cell>
          <cell r="R140">
            <v>0.2</v>
          </cell>
          <cell r="X140">
            <v>7148</v>
          </cell>
          <cell r="Y140">
            <v>7939.1733789999998</v>
          </cell>
          <cell r="Z140">
            <v>9045.6285929999995</v>
          </cell>
        </row>
        <row r="141">
          <cell r="C141" t="str">
            <v>JPY</v>
          </cell>
          <cell r="H141" t="str">
            <v>RWAs in foreign ccy (in EUR mln)</v>
          </cell>
          <cell r="I141" t="str">
            <v>Marinho Oldenstam; Nayantara Ray</v>
          </cell>
          <cell r="K141" t="str">
            <v>Less urgent</v>
          </cell>
          <cell r="L141" t="str">
            <v>Must be positive</v>
          </cell>
          <cell r="M141">
            <v>-100000000000</v>
          </cell>
          <cell r="N141">
            <v>-1E-8</v>
          </cell>
          <cell r="O141">
            <v>0</v>
          </cell>
          <cell r="P141">
            <v>0</v>
          </cell>
          <cell r="R141">
            <v>0.2</v>
          </cell>
          <cell r="X141">
            <v>2362</v>
          </cell>
          <cell r="Y141">
            <v>2215.9074619999997</v>
          </cell>
          <cell r="Z141">
            <v>2131.4006209999998</v>
          </cell>
        </row>
        <row r="142">
          <cell r="C142" t="str">
            <v>PLN</v>
          </cell>
          <cell r="H142" t="str">
            <v>RWAs in foreign ccy (in EUR mln)</v>
          </cell>
          <cell r="I142" t="str">
            <v>Marinho Oldenstam; Nayantara Ray</v>
          </cell>
          <cell r="K142" t="str">
            <v>Less urgent</v>
          </cell>
          <cell r="L142" t="str">
            <v>Must be positive</v>
          </cell>
          <cell r="M142">
            <v>-100000000000</v>
          </cell>
          <cell r="N142">
            <v>-1E-8</v>
          </cell>
          <cell r="O142">
            <v>0</v>
          </cell>
          <cell r="P142">
            <v>0</v>
          </cell>
          <cell r="R142">
            <v>0.2</v>
          </cell>
          <cell r="Y142">
            <v>2720.6095540000001</v>
          </cell>
          <cell r="Z142">
            <v>2997.3909319999993</v>
          </cell>
        </row>
        <row r="143">
          <cell r="C143" t="str">
            <v>AUD</v>
          </cell>
          <cell r="H143" t="str">
            <v>RWAs in foreign ccy (in EUR mln)</v>
          </cell>
          <cell r="I143" t="str">
            <v>Marinho Oldenstam; Nayantara Ray</v>
          </cell>
          <cell r="K143" t="str">
            <v>Less urgent</v>
          </cell>
          <cell r="L143" t="str">
            <v>Must be positive</v>
          </cell>
          <cell r="M143">
            <v>-100000000000</v>
          </cell>
          <cell r="N143">
            <v>-1E-8</v>
          </cell>
          <cell r="O143">
            <v>0</v>
          </cell>
          <cell r="P143">
            <v>0</v>
          </cell>
          <cell r="R143">
            <v>0.2</v>
          </cell>
        </row>
        <row r="144">
          <cell r="C144" t="str">
            <v>CAD</v>
          </cell>
          <cell r="H144" t="str">
            <v>RWAs in foreign ccy (in EUR mln)</v>
          </cell>
          <cell r="I144" t="str">
            <v>Marinho Oldenstam; Nayantara Ray</v>
          </cell>
          <cell r="K144" t="str">
            <v>Less urgent</v>
          </cell>
          <cell r="L144" t="str">
            <v>Must be positive</v>
          </cell>
          <cell r="M144">
            <v>-100000000000</v>
          </cell>
          <cell r="N144">
            <v>-1E-8</v>
          </cell>
          <cell r="O144">
            <v>0</v>
          </cell>
          <cell r="P144">
            <v>0</v>
          </cell>
          <cell r="R144">
            <v>0.2</v>
          </cell>
        </row>
        <row r="145">
          <cell r="C145" t="str">
            <v>TRY</v>
          </cell>
          <cell r="H145" t="str">
            <v>RWAs in foreign ccy (in EUR mln)</v>
          </cell>
          <cell r="I145" t="str">
            <v>Marinho Oldenstam; Nayantara Ray</v>
          </cell>
          <cell r="K145" t="str">
            <v>Less urgent</v>
          </cell>
          <cell r="L145" t="str">
            <v>Must be positive</v>
          </cell>
          <cell r="M145">
            <v>-100000000000</v>
          </cell>
          <cell r="N145">
            <v>-1E-8</v>
          </cell>
          <cell r="O145">
            <v>0</v>
          </cell>
          <cell r="P145">
            <v>0</v>
          </cell>
          <cell r="R145">
            <v>0.2</v>
          </cell>
        </row>
        <row r="146">
          <cell r="C146" t="str">
            <v>INR</v>
          </cell>
          <cell r="H146" t="str">
            <v>RWAs in foreign ccy (in EUR mln)</v>
          </cell>
          <cell r="I146" t="str">
            <v>Marinho Oldenstam; Nayantara Ray</v>
          </cell>
          <cell r="K146" t="str">
            <v>Less urgent</v>
          </cell>
          <cell r="L146" t="str">
            <v>Must be positive</v>
          </cell>
          <cell r="M146">
            <v>-100000000000</v>
          </cell>
          <cell r="N146">
            <v>-1E-8</v>
          </cell>
          <cell r="O146">
            <v>0</v>
          </cell>
          <cell r="P146">
            <v>0</v>
          </cell>
          <cell r="R146">
            <v>0.2</v>
          </cell>
        </row>
        <row r="147">
          <cell r="C147" t="str">
            <v>CNY</v>
          </cell>
          <cell r="H147" t="str">
            <v>RWAs in foreign ccy (in EUR mln)</v>
          </cell>
          <cell r="I147" t="str">
            <v>Marinho Oldenstam; Nayantara Ray</v>
          </cell>
          <cell r="K147" t="str">
            <v>Less urgent</v>
          </cell>
          <cell r="L147" t="str">
            <v>Must be positive</v>
          </cell>
          <cell r="M147">
            <v>-100000000000</v>
          </cell>
          <cell r="N147">
            <v>-1E-8</v>
          </cell>
          <cell r="O147">
            <v>0</v>
          </cell>
          <cell r="P147">
            <v>0</v>
          </cell>
          <cell r="R147">
            <v>0.2</v>
          </cell>
        </row>
        <row r="148">
          <cell r="K148" t="str">
            <v>Less urgent</v>
          </cell>
          <cell r="L148" t="str">
            <v>No restriction</v>
          </cell>
          <cell r="M148">
            <v>-100000000000</v>
          </cell>
          <cell r="N148">
            <v>-100000000000</v>
          </cell>
          <cell r="O148">
            <v>0</v>
          </cell>
          <cell r="P148">
            <v>0</v>
          </cell>
          <cell r="R148">
            <v>0.2</v>
          </cell>
        </row>
        <row r="149">
          <cell r="C149" t="str">
            <v>is this section still in use? Yes: in case of FX movements the forecast of the FX effects in USD and GBP is calculated below. This then goes into [Currency Impact forecast] and into [Total RWA, incl currency impact]</v>
          </cell>
          <cell r="K149" t="str">
            <v>Less urgent</v>
          </cell>
          <cell r="L149" t="str">
            <v>No restriction</v>
          </cell>
          <cell r="M149">
            <v>-100000000000</v>
          </cell>
          <cell r="N149">
            <v>-100000000000</v>
          </cell>
          <cell r="O149">
            <v>0</v>
          </cell>
          <cell r="P149">
            <v>0</v>
          </cell>
          <cell r="R149">
            <v>0.2</v>
          </cell>
          <cell r="X149" t="str">
            <v>Basel I until sept 2007</v>
          </cell>
        </row>
        <row r="150">
          <cell r="C150" t="str">
            <v>USD components in RWAs (amount in EUR mln)</v>
          </cell>
          <cell r="I150" t="str">
            <v>Ewald Noppert/Floris Kamps</v>
          </cell>
          <cell r="J150" t="str">
            <v>USD components in RWAs (amount in EUR mln)</v>
          </cell>
          <cell r="K150" t="str">
            <v>Less urgent</v>
          </cell>
          <cell r="L150" t="str">
            <v>Must be positive</v>
          </cell>
          <cell r="M150">
            <v>-100000000000</v>
          </cell>
          <cell r="N150">
            <v>-1E-8</v>
          </cell>
          <cell r="O150">
            <v>0</v>
          </cell>
          <cell r="P150">
            <v>0</v>
          </cell>
          <cell r="R150">
            <v>0.2</v>
          </cell>
          <cell r="X150">
            <v>42709</v>
          </cell>
          <cell r="Y150">
            <v>37939.253460098364</v>
          </cell>
          <cell r="Z150">
            <v>36590.234166661845</v>
          </cell>
        </row>
        <row r="151">
          <cell r="C151" t="str">
            <v>GBP components in RWAs (amount in EUR mln)</v>
          </cell>
          <cell r="I151" t="str">
            <v>Ewald Noppert/Floris Kamps</v>
          </cell>
          <cell r="J151" t="str">
            <v>GBP components in RWAs (amount in EUR mln)</v>
          </cell>
          <cell r="K151" t="str">
            <v>Less urgent</v>
          </cell>
          <cell r="L151" t="str">
            <v>Must be positive</v>
          </cell>
          <cell r="M151">
            <v>-100000000000</v>
          </cell>
          <cell r="N151">
            <v>-1E-8</v>
          </cell>
          <cell r="O151">
            <v>0</v>
          </cell>
          <cell r="P151">
            <v>0</v>
          </cell>
          <cell r="R151">
            <v>0.2</v>
          </cell>
          <cell r="X151">
            <v>7148</v>
          </cell>
          <cell r="Y151">
            <v>7939.1733789999998</v>
          </cell>
          <cell r="Z151">
            <v>9045.6285929999995</v>
          </cell>
        </row>
        <row r="152">
          <cell r="K152" t="str">
            <v>Less urgent</v>
          </cell>
          <cell r="L152" t="str">
            <v>No restriction</v>
          </cell>
          <cell r="M152">
            <v>-100000000000</v>
          </cell>
          <cell r="N152">
            <v>-100000000000</v>
          </cell>
          <cell r="O152">
            <v>0</v>
          </cell>
          <cell r="P152">
            <v>0</v>
          </cell>
          <cell r="R152">
            <v>0.2</v>
          </cell>
        </row>
        <row r="153">
          <cell r="B153" t="str">
            <v>foreign currency components in fcy</v>
          </cell>
          <cell r="K153" t="str">
            <v>Less urgent</v>
          </cell>
          <cell r="L153" t="str">
            <v>No restriction</v>
          </cell>
          <cell r="M153">
            <v>-100000000000</v>
          </cell>
          <cell r="N153">
            <v>-100000000000</v>
          </cell>
          <cell r="O153">
            <v>0</v>
          </cell>
          <cell r="P153">
            <v>0</v>
          </cell>
          <cell r="R153">
            <v>0.2</v>
          </cell>
        </row>
        <row r="154">
          <cell r="C154" t="str">
            <v>FX effects in USD Basel I RWAs</v>
          </cell>
          <cell r="I154" t="str">
            <v>USD</v>
          </cell>
          <cell r="J154" t="str">
            <v>FX effects in USD Basel I RWAs</v>
          </cell>
          <cell r="K154" t="str">
            <v>Less urgent</v>
          </cell>
          <cell r="L154" t="str">
            <v>Must be positive</v>
          </cell>
          <cell r="M154">
            <v>-100000000000</v>
          </cell>
          <cell r="N154">
            <v>-1E-8</v>
          </cell>
          <cell r="O154">
            <v>0</v>
          </cell>
          <cell r="P154">
            <v>0</v>
          </cell>
          <cell r="R154">
            <v>0.2</v>
          </cell>
        </row>
        <row r="155">
          <cell r="C155" t="str">
            <v>FX effects in GBP Basel I RWAs</v>
          </cell>
          <cell r="I155" t="str">
            <v>GBP</v>
          </cell>
          <cell r="J155" t="str">
            <v>FX effects in GBP Basel I RWAs</v>
          </cell>
          <cell r="K155" t="str">
            <v>Less urgent</v>
          </cell>
          <cell r="L155" t="str">
            <v>Must be positive</v>
          </cell>
          <cell r="M155">
            <v>-100000000000</v>
          </cell>
          <cell r="N155">
            <v>-1E-8</v>
          </cell>
          <cell r="O155">
            <v>0</v>
          </cell>
          <cell r="P155">
            <v>0</v>
          </cell>
          <cell r="R155">
            <v>0.2</v>
          </cell>
        </row>
        <row r="156">
          <cell r="B156" t="str">
            <v>foreign currency effects (in EUR)</v>
          </cell>
          <cell r="K156" t="str">
            <v>Less urgent</v>
          </cell>
          <cell r="L156" t="str">
            <v>No restriction</v>
          </cell>
          <cell r="M156">
            <v>-100000000000</v>
          </cell>
          <cell r="N156">
            <v>-100000000000</v>
          </cell>
          <cell r="O156">
            <v>0</v>
          </cell>
          <cell r="P156">
            <v>0</v>
          </cell>
          <cell r="R156">
            <v>0.2</v>
          </cell>
        </row>
        <row r="157">
          <cell r="C157" t="str">
            <v>FX effects in USD Basel II RWAs</v>
          </cell>
          <cell r="I157" t="str">
            <v>USD</v>
          </cell>
          <cell r="J157" t="str">
            <v>FX effects in USD Basel II RWAs</v>
          </cell>
          <cell r="K157" t="str">
            <v>Less urgent</v>
          </cell>
          <cell r="L157" t="str">
            <v>Must be positive</v>
          </cell>
          <cell r="M157">
            <v>-100000000000</v>
          </cell>
          <cell r="N157">
            <v>-1E-8</v>
          </cell>
          <cell r="O157">
            <v>0</v>
          </cell>
          <cell r="P157">
            <v>0</v>
          </cell>
          <cell r="R157">
            <v>0.2</v>
          </cell>
        </row>
        <row r="158">
          <cell r="C158" t="str">
            <v>FX effects in GBP Basel II RWAs</v>
          </cell>
          <cell r="I158" t="str">
            <v>GBP</v>
          </cell>
          <cell r="J158" t="str">
            <v>FX effects in GBP Basel II RWAs</v>
          </cell>
          <cell r="K158" t="str">
            <v>Less urgent</v>
          </cell>
          <cell r="L158" t="str">
            <v>Must be positive</v>
          </cell>
          <cell r="M158">
            <v>-100000000000</v>
          </cell>
          <cell r="N158">
            <v>-1E-8</v>
          </cell>
          <cell r="O158">
            <v>0</v>
          </cell>
          <cell r="P158">
            <v>0</v>
          </cell>
          <cell r="R158">
            <v>0.2</v>
          </cell>
        </row>
        <row r="159">
          <cell r="B159" t="str">
            <v>foreign currency effects (in EUR)</v>
          </cell>
          <cell r="K159" t="str">
            <v>Less urgent</v>
          </cell>
          <cell r="L159" t="str">
            <v>No restriction</v>
          </cell>
          <cell r="M159">
            <v>-100000000000</v>
          </cell>
          <cell r="N159">
            <v>-100000000000</v>
          </cell>
          <cell r="O159">
            <v>0</v>
          </cell>
          <cell r="P159">
            <v>0</v>
          </cell>
          <cell r="R159">
            <v>0.2</v>
          </cell>
        </row>
        <row r="160">
          <cell r="C160" t="str">
            <v>FX effects in USD Basel III  RWAs</v>
          </cell>
          <cell r="I160" t="str">
            <v>USD</v>
          </cell>
          <cell r="J160" t="str">
            <v>FX effects in USD Basel III  RWAs</v>
          </cell>
          <cell r="K160" t="str">
            <v>Less urgent</v>
          </cell>
          <cell r="L160" t="str">
            <v>Must be positive</v>
          </cell>
          <cell r="M160">
            <v>-100000000000</v>
          </cell>
          <cell r="N160">
            <v>-1E-8</v>
          </cell>
          <cell r="O160">
            <v>0</v>
          </cell>
          <cell r="P160">
            <v>0</v>
          </cell>
          <cell r="R160">
            <v>0.2</v>
          </cell>
        </row>
        <row r="161">
          <cell r="C161" t="str">
            <v>FX effects in GBP Basel III  RWAs</v>
          </cell>
          <cell r="I161" t="str">
            <v>GBP</v>
          </cell>
          <cell r="J161" t="str">
            <v>FX effects in GBP Basel III  RWAs</v>
          </cell>
          <cell r="K161" t="str">
            <v>Less urgent</v>
          </cell>
          <cell r="L161" t="str">
            <v>Must be positive</v>
          </cell>
          <cell r="M161">
            <v>-100000000000</v>
          </cell>
          <cell r="N161">
            <v>-1E-8</v>
          </cell>
          <cell r="O161">
            <v>0</v>
          </cell>
          <cell r="P161">
            <v>0</v>
          </cell>
          <cell r="R161">
            <v>0.2</v>
          </cell>
        </row>
        <row r="162">
          <cell r="B162" t="str">
            <v>Risk weighted assets (RWAs)</v>
          </cell>
          <cell r="I162" t="str">
            <v>Basel II, later Basel III</v>
          </cell>
          <cell r="K162" t="str">
            <v>Less urgent</v>
          </cell>
          <cell r="L162" t="str">
            <v>No restriction</v>
          </cell>
          <cell r="M162">
            <v>-100000000000</v>
          </cell>
          <cell r="N162">
            <v>-100000000000</v>
          </cell>
          <cell r="O162">
            <v>0</v>
          </cell>
          <cell r="P162">
            <v>0</v>
          </cell>
          <cell r="R162">
            <v>0.2</v>
          </cell>
        </row>
        <row r="163">
          <cell r="D163" t="str">
            <v>Credit risk weighted assets</v>
          </cell>
          <cell r="I163" t="str">
            <v>Solvency Analysis, DNB Reporting, Frank Nijssen</v>
          </cell>
          <cell r="J163" t="str">
            <v>Credit risk weighted assets</v>
          </cell>
          <cell r="K163" t="str">
            <v>Urgent</v>
          </cell>
          <cell r="L163" t="str">
            <v>Must be positive</v>
          </cell>
          <cell r="M163">
            <v>-100000000000</v>
          </cell>
          <cell r="N163">
            <v>0</v>
          </cell>
          <cell r="O163">
            <v>-100000000000</v>
          </cell>
          <cell r="P163">
            <v>-100000000000</v>
          </cell>
          <cell r="R163">
            <v>0.2</v>
          </cell>
        </row>
        <row r="164">
          <cell r="D164" t="str">
            <v>CR equity weighted assets</v>
          </cell>
          <cell r="I164" t="str">
            <v>Solvency Analysis, DNB Reporting, Frank Nijssen</v>
          </cell>
          <cell r="J164" t="str">
            <v>CR equity weighted assets</v>
          </cell>
          <cell r="K164" t="str">
            <v>Less urgent</v>
          </cell>
          <cell r="L164" t="str">
            <v>No restriction</v>
          </cell>
          <cell r="M164">
            <v>-100000000000</v>
          </cell>
          <cell r="N164">
            <v>-100000000000</v>
          </cell>
          <cell r="O164">
            <v>0</v>
          </cell>
          <cell r="P164">
            <v>0</v>
          </cell>
          <cell r="R164">
            <v>0.2</v>
          </cell>
        </row>
        <row r="165">
          <cell r="D165" t="str">
            <v>Market risk weighted assets</v>
          </cell>
          <cell r="I165" t="str">
            <v>Solvency Analysis, DNB Reporting, Frank Nijssen</v>
          </cell>
          <cell r="J165" t="str">
            <v>Market risk weighted assets</v>
          </cell>
          <cell r="K165" t="str">
            <v>Urgent</v>
          </cell>
          <cell r="L165" t="str">
            <v>Must be positive</v>
          </cell>
          <cell r="M165">
            <v>-100000000000</v>
          </cell>
          <cell r="N165">
            <v>0</v>
          </cell>
          <cell r="O165">
            <v>-100000000000</v>
          </cell>
          <cell r="P165">
            <v>-100000000000</v>
          </cell>
          <cell r="R165">
            <v>0.2</v>
          </cell>
        </row>
        <row r="166">
          <cell r="D166" t="str">
            <v>Operational risk weighted assets</v>
          </cell>
          <cell r="I166" t="str">
            <v>Solvency Analysis, DNB Reporting, Frank Nijssen</v>
          </cell>
          <cell r="J166" t="str">
            <v>Operational risk weighted assets</v>
          </cell>
          <cell r="K166" t="str">
            <v>Urgent</v>
          </cell>
          <cell r="L166" t="str">
            <v>Must be positive</v>
          </cell>
          <cell r="M166">
            <v>-100000000000</v>
          </cell>
          <cell r="N166">
            <v>0</v>
          </cell>
          <cell r="O166">
            <v>-100000000000</v>
          </cell>
          <cell r="P166">
            <v>-100000000000</v>
          </cell>
          <cell r="R166">
            <v>0.2</v>
          </cell>
        </row>
        <row r="167">
          <cell r="D167" t="str">
            <v>Other non-credit obligations weighted assets</v>
          </cell>
          <cell r="I167" t="str">
            <v>Solvency Analysis, DNB Reporting, Frank Nijssen</v>
          </cell>
          <cell r="J167" t="str">
            <v>Other non-credit obligations weighted assets</v>
          </cell>
          <cell r="K167" t="str">
            <v>Urgent</v>
          </cell>
          <cell r="L167" t="str">
            <v>Must be positive</v>
          </cell>
          <cell r="M167">
            <v>-100000000000</v>
          </cell>
          <cell r="N167">
            <v>0</v>
          </cell>
          <cell r="O167">
            <v>-100000000000</v>
          </cell>
          <cell r="P167">
            <v>-100000000000</v>
          </cell>
          <cell r="R167">
            <v>0.2</v>
          </cell>
        </row>
        <row r="168">
          <cell r="C168" t="str">
            <v>Total risk weighted assets (excl currency impact)</v>
          </cell>
          <cell r="J168" t="str">
            <v>Total risk weighted assets (excl currency impact)</v>
          </cell>
          <cell r="K168" t="str">
            <v>Less urgent</v>
          </cell>
          <cell r="L168" t="str">
            <v>No restriction</v>
          </cell>
          <cell r="M168">
            <v>-100000000000</v>
          </cell>
          <cell r="N168">
            <v>-100000000000</v>
          </cell>
          <cell r="O168">
            <v>0</v>
          </cell>
          <cell r="P168">
            <v>0</v>
          </cell>
          <cell r="R168">
            <v>0.2</v>
          </cell>
        </row>
        <row r="169">
          <cell r="C169" t="str">
            <v>Currency impact forecast</v>
          </cell>
          <cell r="J169" t="str">
            <v>Risk weighted assets (RWAs); Currency impact forecast</v>
          </cell>
          <cell r="K169" t="str">
            <v>Less urgent</v>
          </cell>
          <cell r="L169" t="str">
            <v>No restriction</v>
          </cell>
          <cell r="M169">
            <v>-100000000000</v>
          </cell>
          <cell r="N169">
            <v>-100000000000</v>
          </cell>
          <cell r="O169">
            <v>0</v>
          </cell>
          <cell r="P169">
            <v>0</v>
          </cell>
          <cell r="R169">
            <v>0.2</v>
          </cell>
        </row>
        <row r="170">
          <cell r="B170" t="str">
            <v>Total RWA, incl currency impact</v>
          </cell>
          <cell r="J170" t="str">
            <v>Total RWA, incl currency impact</v>
          </cell>
          <cell r="K170" t="str">
            <v>Less urgent</v>
          </cell>
          <cell r="L170" t="str">
            <v>No restriction</v>
          </cell>
          <cell r="M170">
            <v>-100000000000</v>
          </cell>
          <cell r="N170">
            <v>-100000000000</v>
          </cell>
          <cell r="O170">
            <v>0</v>
          </cell>
          <cell r="P170">
            <v>0</v>
          </cell>
          <cell r="R170">
            <v>0.2</v>
          </cell>
        </row>
        <row r="171">
          <cell r="B171" t="str">
            <v>RWA reduction as result of Basel II</v>
          </cell>
          <cell r="R171">
            <v>0.2</v>
          </cell>
        </row>
        <row r="172">
          <cell r="R172">
            <v>0.2</v>
          </cell>
        </row>
        <row r="173">
          <cell r="C173" t="str">
            <v>Correction for Basic indicator approach for CR</v>
          </cell>
          <cell r="I173" t="str">
            <v>Gerda Genee</v>
          </cell>
          <cell r="J173" t="str">
            <v>Correction for Basic indicator approach for CR</v>
          </cell>
          <cell r="K173" t="str">
            <v>Urgent</v>
          </cell>
          <cell r="L173" t="str">
            <v>Probably positive</v>
          </cell>
          <cell r="M173">
            <v>0</v>
          </cell>
          <cell r="N173">
            <v>0</v>
          </cell>
          <cell r="O173">
            <v>-100000000000</v>
          </cell>
          <cell r="P173">
            <v>-1E-8</v>
          </cell>
          <cell r="R173">
            <v>0.2</v>
          </cell>
        </row>
        <row r="174">
          <cell r="C174" t="str">
            <v>Correction for Basic indicator approach for OR</v>
          </cell>
          <cell r="I174" t="str">
            <v>Gerda Genee</v>
          </cell>
          <cell r="J174" t="str">
            <v>Correction for Basic indicator approach for OR</v>
          </cell>
          <cell r="K174" t="str">
            <v>Urgent</v>
          </cell>
          <cell r="L174" t="str">
            <v>No restriction</v>
          </cell>
          <cell r="M174">
            <v>0</v>
          </cell>
          <cell r="N174">
            <v>0</v>
          </cell>
          <cell r="O174">
            <v>-100000000000</v>
          </cell>
          <cell r="P174">
            <v>-100000000000</v>
          </cell>
          <cell r="R174">
            <v>0.2</v>
          </cell>
        </row>
        <row r="175">
          <cell r="B175" t="str">
            <v>Total risk weighted assets (excl currency impact)</v>
          </cell>
          <cell r="J175" t="str">
            <v>Total risk weighted assets (excl currency impact)</v>
          </cell>
          <cell r="K175" t="str">
            <v>Less urgent</v>
          </cell>
          <cell r="L175" t="str">
            <v>No restriction</v>
          </cell>
          <cell r="M175">
            <v>-100000000000</v>
          </cell>
          <cell r="N175">
            <v>-100000000000</v>
          </cell>
          <cell r="O175">
            <v>0</v>
          </cell>
          <cell r="P175">
            <v>0</v>
          </cell>
          <cell r="R175">
            <v>0.2</v>
          </cell>
        </row>
        <row r="176">
          <cell r="R176">
            <v>0.2</v>
          </cell>
        </row>
        <row r="177">
          <cell r="B177" t="str">
            <v>Required Capital, including Basel I floor</v>
          </cell>
          <cell r="I177" t="str">
            <v>Basel II</v>
          </cell>
          <cell r="R177">
            <v>0.2</v>
          </cell>
        </row>
        <row r="178">
          <cell r="D178" t="str">
            <v>Basel I floor</v>
          </cell>
          <cell r="I178">
            <v>0.08</v>
          </cell>
          <cell r="R178">
            <v>0.2</v>
          </cell>
          <cell r="S178">
            <v>15941.149520000001</v>
          </cell>
          <cell r="T178">
            <v>17589.47408</v>
          </cell>
          <cell r="U178">
            <v>19180.88</v>
          </cell>
          <cell r="V178">
            <v>19126.84448</v>
          </cell>
          <cell r="W178">
            <v>19453.906800000001</v>
          </cell>
          <cell r="X178">
            <v>20380.711120000004</v>
          </cell>
          <cell r="Y178">
            <v>20245.359920000003</v>
          </cell>
          <cell r="Z178">
            <v>20598.658639999998</v>
          </cell>
        </row>
        <row r="179">
          <cell r="D179" t="str">
            <v>Basel II required capital</v>
          </cell>
          <cell r="I179">
            <v>0.08</v>
          </cell>
          <cell r="R179">
            <v>0.2</v>
          </cell>
        </row>
        <row r="180">
          <cell r="C180" t="str">
            <v>Required Regulatory total Capital</v>
          </cell>
          <cell r="R180">
            <v>0.2</v>
          </cell>
          <cell r="S180">
            <v>15941.149520000001</v>
          </cell>
          <cell r="T180">
            <v>17589.47408</v>
          </cell>
          <cell r="U180">
            <v>19180.88</v>
          </cell>
          <cell r="V180">
            <v>19126.84448</v>
          </cell>
          <cell r="W180">
            <v>19453.906800000001</v>
          </cell>
          <cell r="X180">
            <v>20380.711120000004</v>
          </cell>
          <cell r="Y180">
            <v>20245.359920000003</v>
          </cell>
          <cell r="Z180">
            <v>20598.658639999998</v>
          </cell>
        </row>
        <row r="181">
          <cell r="B181" t="str">
            <v>BIS ratio according to Basel II</v>
          </cell>
          <cell r="R181">
            <v>0.2</v>
          </cell>
        </row>
        <row r="182">
          <cell r="B182" t="str">
            <v>Excess according to Basel II</v>
          </cell>
          <cell r="R182">
            <v>0.2</v>
          </cell>
        </row>
        <row r="183">
          <cell r="K183" t="str">
            <v>Less urgent</v>
          </cell>
          <cell r="L183" t="str">
            <v>No restriction</v>
          </cell>
          <cell r="M183">
            <v>-100000000000</v>
          </cell>
          <cell r="N183">
            <v>-100000000000</v>
          </cell>
          <cell r="O183">
            <v>0</v>
          </cell>
          <cell r="P183">
            <v>0</v>
          </cell>
          <cell r="R183">
            <v>0.2</v>
          </cell>
        </row>
        <row r="184">
          <cell r="B184" t="str">
            <v>Capital ratios</v>
          </cell>
          <cell r="I184" t="str">
            <v>Basel II</v>
          </cell>
          <cell r="R184">
            <v>0.2</v>
          </cell>
        </row>
        <row r="185">
          <cell r="B185" t="str">
            <v>Core Tier 1 ratio</v>
          </cell>
          <cell r="J185" t="str">
            <v>ING Bank; Core Tier 1 ratio</v>
          </cell>
          <cell r="K185" t="str">
            <v>Less urgent</v>
          </cell>
          <cell r="L185" t="str">
            <v>No restriction</v>
          </cell>
          <cell r="M185">
            <v>-100000000000</v>
          </cell>
          <cell r="N185">
            <v>-100000000000</v>
          </cell>
          <cell r="O185">
            <v>0</v>
          </cell>
          <cell r="P185">
            <v>0</v>
          </cell>
          <cell r="R185">
            <v>0.2</v>
          </cell>
          <cell r="S185">
            <v>6.7756597619857695E-2</v>
          </cell>
          <cell r="T185">
            <v>6.1333605906487447E-2</v>
          </cell>
          <cell r="U185">
            <v>5.7989022727343201E-2</v>
          </cell>
          <cell r="V185">
            <v>5.7614648678378656E-2</v>
          </cell>
          <cell r="W185">
            <v>5.7331368105108686E-2</v>
          </cell>
          <cell r="X185">
            <v>5.2965487824771569E-2</v>
          </cell>
          <cell r="Y185">
            <v>5.5452209733615435E-2</v>
          </cell>
          <cell r="Z185">
            <v>5.4654599509625978E-2</v>
          </cell>
        </row>
        <row r="186">
          <cell r="B186" t="str">
            <v>Core Tier 1 ratio (post floor)</v>
          </cell>
          <cell r="J186" t="str">
            <v>ING Bank; Core Tier 1 ratio (post floor)</v>
          </cell>
          <cell r="K186" t="str">
            <v>Less urgent</v>
          </cell>
          <cell r="L186" t="str">
            <v>No restriction</v>
          </cell>
          <cell r="M186">
            <v>-100000000000</v>
          </cell>
          <cell r="N186">
            <v>-100000000000</v>
          </cell>
          <cell r="O186">
            <v>0</v>
          </cell>
          <cell r="P186">
            <v>0</v>
          </cell>
          <cell r="R186">
            <v>0.2</v>
          </cell>
          <cell r="S186">
            <v>3.3878298809928847E-2</v>
          </cell>
          <cell r="T186">
            <v>3.0666802953243723E-2</v>
          </cell>
          <cell r="U186">
            <v>2.89945113636716E-2</v>
          </cell>
          <cell r="V186">
            <v>2.8807324339189332E-2</v>
          </cell>
          <cell r="W186">
            <v>2.866568405255434E-2</v>
          </cell>
          <cell r="X186">
            <v>2.6482743912385778E-2</v>
          </cell>
          <cell r="Y186">
            <v>2.7726104866807714E-2</v>
          </cell>
          <cell r="Z186">
            <v>2.7327299754812989E-2</v>
          </cell>
        </row>
        <row r="187">
          <cell r="B187" t="str">
            <v>Core Tier 1 excess</v>
          </cell>
          <cell r="J187" t="str">
            <v xml:space="preserve">ING Bank; </v>
          </cell>
          <cell r="K187" t="str">
            <v>Less urgent</v>
          </cell>
          <cell r="L187" t="str">
            <v>No restriction</v>
          </cell>
          <cell r="M187">
            <v>-100000000000</v>
          </cell>
          <cell r="N187">
            <v>-100000000000</v>
          </cell>
          <cell r="O187">
            <v>0</v>
          </cell>
          <cell r="P187">
            <v>0</v>
          </cell>
          <cell r="R187">
            <v>0.2</v>
          </cell>
          <cell r="S187">
            <v>2741.1997443078471</v>
          </cell>
          <cell r="T187">
            <v>1612.4283875637</v>
          </cell>
          <cell r="U187">
            <v>956.41207813053495</v>
          </cell>
          <cell r="V187">
            <v>864.21028901482805</v>
          </cell>
          <cell r="W187">
            <v>810.10155791596412</v>
          </cell>
          <cell r="X187">
            <v>-263.55117241816646</v>
          </cell>
          <cell r="Y187">
            <v>367.50635920464936</v>
          </cell>
          <cell r="Z187">
            <v>168.54839805871347</v>
          </cell>
        </row>
        <row r="188">
          <cell r="C188" t="str">
            <v>Risk Weighted Assets</v>
          </cell>
          <cell r="I188" t="str">
            <v>Basel I until 31/12/2007</v>
          </cell>
          <cell r="K188" t="str">
            <v>Less urgent</v>
          </cell>
          <cell r="L188" t="str">
            <v>No restriction</v>
          </cell>
          <cell r="M188">
            <v>-100000000000</v>
          </cell>
          <cell r="N188">
            <v>-100000000000</v>
          </cell>
          <cell r="O188">
            <v>0</v>
          </cell>
          <cell r="P188">
            <v>0</v>
          </cell>
          <cell r="R188">
            <v>0.2</v>
          </cell>
          <cell r="S188">
            <v>199264.36900000001</v>
          </cell>
          <cell r="T188">
            <v>219868.42600000001</v>
          </cell>
          <cell r="U188">
            <v>239761</v>
          </cell>
          <cell r="V188">
            <v>239085.55600000001</v>
          </cell>
          <cell r="W188">
            <v>243173.83499999999</v>
          </cell>
          <cell r="X188">
            <v>254758.88900000002</v>
          </cell>
          <cell r="Y188">
            <v>253066.99900000001</v>
          </cell>
          <cell r="Z188">
            <v>257483.23299999998</v>
          </cell>
        </row>
        <row r="189">
          <cell r="C189" t="str">
            <v>target Tier 1 ratio ING Bank (Basel II)</v>
          </cell>
          <cell r="I189" t="str">
            <v>[Targets] sheet</v>
          </cell>
          <cell r="J189" t="str">
            <v>ING Bank; target Tier 1 ratio ING Bank (Basel II)</v>
          </cell>
          <cell r="K189">
            <v>29</v>
          </cell>
          <cell r="L189">
            <v>2</v>
          </cell>
          <cell r="M189">
            <v>4</v>
          </cell>
          <cell r="N189">
            <v>4</v>
          </cell>
          <cell r="R189">
            <v>0.2</v>
          </cell>
          <cell r="S189">
            <v>7.1999999999999995E-2</v>
          </cell>
          <cell r="T189">
            <v>7.1999999999999995E-2</v>
          </cell>
          <cell r="U189">
            <v>7.1999999999999995E-2</v>
          </cell>
          <cell r="V189">
            <v>7.1999999999999995E-2</v>
          </cell>
          <cell r="W189">
            <v>7.1999999999999995E-2</v>
          </cell>
          <cell r="X189">
            <v>7.1999999999999995E-2</v>
          </cell>
          <cell r="Y189">
            <v>7.1999999999999995E-2</v>
          </cell>
          <cell r="Z189">
            <v>7.1999999999999995E-2</v>
          </cell>
        </row>
        <row r="190">
          <cell r="B190" t="str">
            <v>Tier 1 ratio</v>
          </cell>
          <cell r="J190" t="str">
            <v>ING Bank; Tier 1 ratio</v>
          </cell>
          <cell r="K190" t="str">
            <v>Less urgent</v>
          </cell>
          <cell r="L190" t="str">
            <v>No restriction</v>
          </cell>
          <cell r="M190">
            <v>-100000000000</v>
          </cell>
          <cell r="N190">
            <v>-100000000000</v>
          </cell>
          <cell r="O190">
            <v>0</v>
          </cell>
          <cell r="P190">
            <v>0</v>
          </cell>
          <cell r="R190">
            <v>0.2</v>
          </cell>
          <cell r="S190">
            <v>7.0248384446493797E-2</v>
          </cell>
          <cell r="T190">
            <v>7.2234109685216916E-2</v>
          </cell>
          <cell r="U190">
            <v>6.9064610174298574E-2</v>
          </cell>
          <cell r="V190">
            <v>7.0460132689906196E-2</v>
          </cell>
          <cell r="W190">
            <v>7.0250156642058137E-2</v>
          </cell>
          <cell r="X190">
            <v>6.5450120564782333E-2</v>
          </cell>
          <cell r="Y190">
            <v>6.6808394878859728E-2</v>
          </cell>
          <cell r="Z190">
            <v>6.8975365087170559E-2</v>
          </cell>
        </row>
        <row r="191">
          <cell r="B191" t="str">
            <v xml:space="preserve">Tier 1 Ratio "post floor" </v>
          </cell>
          <cell r="I191">
            <v>0.04</v>
          </cell>
          <cell r="J191" t="str">
            <v xml:space="preserve">ING Bank; Tier 1 Ratio "post floor" </v>
          </cell>
          <cell r="K191" t="str">
            <v>Less urgent</v>
          </cell>
          <cell r="L191" t="str">
            <v>No restriction</v>
          </cell>
          <cell r="M191">
            <v>-100000000000</v>
          </cell>
          <cell r="N191">
            <v>-100000000000</v>
          </cell>
          <cell r="O191">
            <v>0</v>
          </cell>
          <cell r="P191">
            <v>0</v>
          </cell>
          <cell r="R191">
            <v>0.2</v>
          </cell>
          <cell r="S191">
            <v>3.5124192223246899E-2</v>
          </cell>
          <cell r="T191">
            <v>3.6117054842608458E-2</v>
          </cell>
          <cell r="U191">
            <v>3.4532305087149287E-2</v>
          </cell>
          <cell r="V191">
            <v>3.5230066344953105E-2</v>
          </cell>
          <cell r="W191">
            <v>3.5125078321029068E-2</v>
          </cell>
          <cell r="X191">
            <v>3.2725060282391159E-2</v>
          </cell>
          <cell r="Y191">
            <v>3.3404197439429857E-2</v>
          </cell>
          <cell r="Z191">
            <v>3.448768254358528E-2</v>
          </cell>
        </row>
        <row r="192">
          <cell r="C192" t="str">
            <v>target core Tier 1 ratio ING Bank (Basel II)</v>
          </cell>
          <cell r="I192" t="str">
            <v>[Targets] sheet</v>
          </cell>
          <cell r="J192" t="str">
            <v>ING Bank; target core Tier 1 ratio ING Bank (Basel II)</v>
          </cell>
          <cell r="K192">
            <v>17</v>
          </cell>
          <cell r="L192">
            <v>2</v>
          </cell>
          <cell r="M192">
            <v>8</v>
          </cell>
          <cell r="N192">
            <v>4</v>
          </cell>
          <cell r="R192">
            <v>0.2</v>
          </cell>
          <cell r="S192">
            <v>5.3999999999999992E-2</v>
          </cell>
          <cell r="T192">
            <v>5.3999999999999992E-2</v>
          </cell>
          <cell r="U192">
            <v>5.3999999999999992E-2</v>
          </cell>
          <cell r="V192">
            <v>5.3999999999999992E-2</v>
          </cell>
          <cell r="W192">
            <v>5.3999999999999992E-2</v>
          </cell>
          <cell r="X192">
            <v>5.3999999999999992E-2</v>
          </cell>
          <cell r="Y192">
            <v>5.3999999999999992E-2</v>
          </cell>
          <cell r="Z192">
            <v>5.3999999999999992E-2</v>
          </cell>
        </row>
        <row r="193">
          <cell r="C193" t="str">
            <v>target minimum CT1 ratio ING Bank (Basel II)</v>
          </cell>
          <cell r="I193" t="str">
            <v>[Targets] sheet</v>
          </cell>
          <cell r="J193" t="str">
            <v>ING Bank; target minimum CT1 ratio ING Bank (Basel II)</v>
          </cell>
          <cell r="K193">
            <v>25</v>
          </cell>
          <cell r="L193">
            <v>2</v>
          </cell>
          <cell r="M193">
            <v>4</v>
          </cell>
          <cell r="N193">
            <v>4</v>
          </cell>
          <cell r="R193">
            <v>0.2</v>
          </cell>
          <cell r="S193">
            <v>5.3999999999999992E-2</v>
          </cell>
          <cell r="T193">
            <v>5.3999999999999992E-2</v>
          </cell>
          <cell r="U193">
            <v>5.3999999999999992E-2</v>
          </cell>
          <cell r="V193">
            <v>5.3999999999999992E-2</v>
          </cell>
          <cell r="W193">
            <v>5.3999999999999992E-2</v>
          </cell>
          <cell r="X193">
            <v>5.3999999999999992E-2</v>
          </cell>
          <cell r="Y193">
            <v>5.3999999999999992E-2</v>
          </cell>
          <cell r="Z193">
            <v>5.3999999999999992E-2</v>
          </cell>
        </row>
        <row r="194">
          <cell r="C194" t="str">
            <v>Hybrid capital, capped at 25% of Tier 1 capital</v>
          </cell>
          <cell r="J194" t="str">
            <v>ING Bank; Hybrid capital, capped at 25% of Tier 1 capital</v>
          </cell>
          <cell r="K194" t="str">
            <v>Less urgent</v>
          </cell>
          <cell r="L194" t="str">
            <v>No restriction</v>
          </cell>
          <cell r="M194">
            <v>-100000000000</v>
          </cell>
          <cell r="N194">
            <v>-100000000000</v>
          </cell>
          <cell r="O194">
            <v>0</v>
          </cell>
          <cell r="P194">
            <v>0</v>
          </cell>
          <cell r="R194">
            <v>0.2</v>
          </cell>
          <cell r="S194">
            <v>496.52432969215499</v>
          </cell>
          <cell r="T194">
            <v>2396.6766084363016</v>
          </cell>
          <cell r="U194">
            <v>2655.4939218694676</v>
          </cell>
          <cell r="V194">
            <v>3071.169686985173</v>
          </cell>
          <cell r="W194">
            <v>3141.5113520840391</v>
          </cell>
          <cell r="X194">
            <v>3180.5711664181672</v>
          </cell>
          <cell r="Y194">
            <v>2873.8756947953511</v>
          </cell>
          <cell r="Z194">
            <v>3687.3570199412898</v>
          </cell>
        </row>
        <row r="195">
          <cell r="B195" t="str">
            <v>Tier 1 ratio (with hybrid ratio constraint)</v>
          </cell>
          <cell r="J195" t="str">
            <v>ING Bank; Tier 1 ratio (with hybrid ratio constraint)</v>
          </cell>
          <cell r="K195" t="str">
            <v>Less urgent</v>
          </cell>
          <cell r="L195" t="str">
            <v>No restriction</v>
          </cell>
          <cell r="M195">
            <v>-100000000000</v>
          </cell>
          <cell r="N195">
            <v>-100000000000</v>
          </cell>
          <cell r="O195">
            <v>0</v>
          </cell>
          <cell r="P195">
            <v>0</v>
          </cell>
          <cell r="R195">
            <v>0.2</v>
          </cell>
          <cell r="S195">
            <v>7.0248384446493797E-2</v>
          </cell>
          <cell r="T195">
            <v>7.2234109685216916E-2</v>
          </cell>
          <cell r="U195">
            <v>6.9064610174298574E-2</v>
          </cell>
          <cell r="V195">
            <v>7.0460132689906196E-2</v>
          </cell>
          <cell r="W195">
            <v>7.0250156642058137E-2</v>
          </cell>
          <cell r="X195">
            <v>6.5450120564782333E-2</v>
          </cell>
          <cell r="Y195">
            <v>6.6808394878859728E-2</v>
          </cell>
          <cell r="Z195">
            <v>6.8975365087170559E-2</v>
          </cell>
        </row>
        <row r="196">
          <cell r="B196" t="str">
            <v>BIS Ratio</v>
          </cell>
          <cell r="I196">
            <v>0.1</v>
          </cell>
          <cell r="J196" t="str">
            <v>ING Bank; BIS Ratio</v>
          </cell>
          <cell r="K196" t="str">
            <v>Less urgent</v>
          </cell>
          <cell r="L196" t="str">
            <v>No restriction</v>
          </cell>
          <cell r="M196">
            <v>-100000000000</v>
          </cell>
          <cell r="N196">
            <v>-100000000000</v>
          </cell>
          <cell r="O196">
            <v>0</v>
          </cell>
          <cell r="P196">
            <v>0</v>
          </cell>
          <cell r="R196">
            <v>0.2</v>
          </cell>
          <cell r="S196">
            <v>0.10377670681304794</v>
          </cell>
          <cell r="T196">
            <v>0.10750520404416776</v>
          </cell>
          <cell r="U196">
            <v>0.10472095128065032</v>
          </cell>
          <cell r="V196">
            <v>0.10410080983729522</v>
          </cell>
          <cell r="W196">
            <v>0.10573094757501357</v>
          </cell>
          <cell r="X196">
            <v>0.10072268763897772</v>
          </cell>
          <cell r="Y196">
            <v>0.10259338476606347</v>
          </cell>
          <cell r="Z196">
            <v>0.10301253285879008</v>
          </cell>
        </row>
        <row r="197">
          <cell r="B197" t="str">
            <v>surplus(+) / deficit(-) vs BIS Ratio</v>
          </cell>
          <cell r="J197" t="str">
            <v>ING Bank; surplus(+) / deficit(-) vs BIS Ratio</v>
          </cell>
          <cell r="R197">
            <v>0.2</v>
          </cell>
          <cell r="S197">
            <v>752.56309999999939</v>
          </cell>
          <cell r="T197">
            <v>1650.1573999999964</v>
          </cell>
          <cell r="U197">
            <v>1131.8999999999978</v>
          </cell>
          <cell r="V197">
            <v>980.44439999999668</v>
          </cell>
          <cell r="W197">
            <v>1393.6165000000001</v>
          </cell>
          <cell r="X197">
            <v>184.11109999999462</v>
          </cell>
          <cell r="Y197">
            <v>656.30009999999675</v>
          </cell>
          <cell r="Z197">
            <v>775.67669999999998</v>
          </cell>
        </row>
        <row r="198">
          <cell r="B198" t="str">
            <v>Other vs Tier 1</v>
          </cell>
          <cell r="I198">
            <v>0.5</v>
          </cell>
          <cell r="J198" t="str">
            <v>ING Bank; Other vs Tier 1</v>
          </cell>
          <cell r="K198" t="str">
            <v>Less urgent</v>
          </cell>
          <cell r="L198" t="str">
            <v>No restriction</v>
          </cell>
          <cell r="M198">
            <v>-100000000000</v>
          </cell>
          <cell r="N198">
            <v>-100000000000</v>
          </cell>
          <cell r="O198">
            <v>0</v>
          </cell>
          <cell r="P198">
            <v>0</v>
          </cell>
          <cell r="R198">
            <v>0.2</v>
          </cell>
          <cell r="S198">
            <v>0.47728246892413201</v>
          </cell>
          <cell r="T198">
            <v>0.48828862863619193</v>
          </cell>
          <cell r="U198">
            <v>0.5162751373875234</v>
          </cell>
          <cell r="V198">
            <v>0.47744271637183899</v>
          </cell>
          <cell r="W198">
            <v>0.50506351343440847</v>
          </cell>
          <cell r="X198">
            <v>0.53892287393546834</v>
          </cell>
          <cell r="Y198">
            <v>0.53563612704796826</v>
          </cell>
          <cell r="Z198">
            <v>0.49346846846846848</v>
          </cell>
        </row>
        <row r="199">
          <cell r="E199" t="str">
            <v>Basel I required capital</v>
          </cell>
          <cell r="I199">
            <v>0.08</v>
          </cell>
          <cell r="R199">
            <v>0.2</v>
          </cell>
          <cell r="S199">
            <v>15941.149520000001</v>
          </cell>
          <cell r="T199">
            <v>17589.47408</v>
          </cell>
          <cell r="U199">
            <v>19180.88</v>
          </cell>
          <cell r="V199">
            <v>19126.84448</v>
          </cell>
          <cell r="W199">
            <v>19453.906800000001</v>
          </cell>
          <cell r="X199">
            <v>20380.711120000004</v>
          </cell>
          <cell r="Y199">
            <v>20245.359920000003</v>
          </cell>
          <cell r="Z199">
            <v>20598.658639999998</v>
          </cell>
        </row>
        <row r="200">
          <cell r="E200" t="str">
            <v>Regulatory add-on (Record Bank)</v>
          </cell>
          <cell r="I200" t="str">
            <v>Solvency Analysis, DNB Reporting, Frank Nijssen</v>
          </cell>
          <cell r="J200" t="str">
            <v>Regulatory add-on (Record Bank)</v>
          </cell>
          <cell r="K200" t="str">
            <v>Less urgent</v>
          </cell>
          <cell r="L200" t="str">
            <v>Must be positive</v>
          </cell>
          <cell r="M200">
            <v>-100000000000</v>
          </cell>
          <cell r="N200">
            <v>-1E-8</v>
          </cell>
          <cell r="O200">
            <v>0</v>
          </cell>
          <cell r="P200">
            <v>0</v>
          </cell>
          <cell r="R200">
            <v>0.2</v>
          </cell>
        </row>
        <row r="201">
          <cell r="D201" t="str">
            <v>total Basel I required capital</v>
          </cell>
          <cell r="R201">
            <v>0.2</v>
          </cell>
          <cell r="S201">
            <v>15941.149520000001</v>
          </cell>
          <cell r="T201">
            <v>17589.47408</v>
          </cell>
          <cell r="U201">
            <v>19180.88</v>
          </cell>
          <cell r="V201">
            <v>19126.84448</v>
          </cell>
          <cell r="W201">
            <v>19453.906800000001</v>
          </cell>
          <cell r="X201">
            <v>20380.711120000004</v>
          </cell>
          <cell r="Y201">
            <v>20245.359920000003</v>
          </cell>
          <cell r="Z201">
            <v>20598.658639999998</v>
          </cell>
        </row>
        <row r="202">
          <cell r="C202" t="str">
            <v>total Basel I required floor</v>
          </cell>
          <cell r="R202">
            <v>0.2</v>
          </cell>
          <cell r="S202">
            <v>15941.149520000001</v>
          </cell>
          <cell r="T202">
            <v>17589.47408</v>
          </cell>
          <cell r="U202">
            <v>19180.88</v>
          </cell>
          <cell r="V202">
            <v>19126.84448</v>
          </cell>
          <cell r="W202">
            <v>19453.906800000001</v>
          </cell>
          <cell r="X202">
            <v>20380.711120000004</v>
          </cell>
          <cell r="Y202">
            <v>20245.359920000003</v>
          </cell>
          <cell r="Z202">
            <v>20598.658639999998</v>
          </cell>
        </row>
        <row r="203">
          <cell r="B203" t="str">
            <v>BIS ratio after Basel I floor</v>
          </cell>
          <cell r="I203">
            <v>0.1</v>
          </cell>
          <cell r="J203" t="str">
            <v>ING Bank; BIS ratio after Basel I floor</v>
          </cell>
          <cell r="K203" t="str">
            <v>Less urgent</v>
          </cell>
          <cell r="L203" t="str">
            <v>No restriction</v>
          </cell>
          <cell r="M203">
            <v>-100000000000</v>
          </cell>
          <cell r="N203">
            <v>-100000000000</v>
          </cell>
          <cell r="O203">
            <v>0</v>
          </cell>
          <cell r="P203">
            <v>0</v>
          </cell>
          <cell r="R203">
            <v>0.2</v>
          </cell>
          <cell r="S203">
            <v>0.10377670681304794</v>
          </cell>
          <cell r="T203">
            <v>0.10750520404416776</v>
          </cell>
          <cell r="U203">
            <v>0.10472095128065032</v>
          </cell>
          <cell r="V203">
            <v>0.10410080983729524</v>
          </cell>
          <cell r="W203">
            <v>0.10573094757501357</v>
          </cell>
          <cell r="X203">
            <v>0.10072268763897771</v>
          </cell>
          <cell r="Y203">
            <v>0.10259338476606346</v>
          </cell>
          <cell r="Z203">
            <v>0.10301253285879008</v>
          </cell>
        </row>
        <row r="204">
          <cell r="R204">
            <v>0.2</v>
          </cell>
        </row>
        <row r="205">
          <cell r="B205" t="str">
            <v>Hybrid ratio</v>
          </cell>
          <cell r="I205">
            <v>0.25</v>
          </cell>
          <cell r="J205" t="str">
            <v>ING Bank; Hybrid ratio</v>
          </cell>
          <cell r="K205" t="str">
            <v>Less urgent</v>
          </cell>
          <cell r="L205" t="str">
            <v>No restriction</v>
          </cell>
          <cell r="M205">
            <v>-100000000000</v>
          </cell>
          <cell r="N205">
            <v>-100000000000</v>
          </cell>
          <cell r="O205">
            <v>0</v>
          </cell>
          <cell r="P205">
            <v>0</v>
          </cell>
          <cell r="R205">
            <v>0.2</v>
          </cell>
          <cell r="S205">
            <v>3.5471090848132235E-2</v>
          </cell>
          <cell r="T205">
            <v>0.15090521398037413</v>
          </cell>
          <cell r="U205">
            <v>0.16036559706923531</v>
          </cell>
          <cell r="V205">
            <v>0.18230854131456564</v>
          </cell>
          <cell r="W205">
            <v>0.18389693567195686</v>
          </cell>
          <cell r="X205">
            <v>0.19075033983556239</v>
          </cell>
          <cell r="Y205">
            <v>0.16998140975899634</v>
          </cell>
          <cell r="Z205">
            <v>0.20762145382552308</v>
          </cell>
        </row>
        <row r="206">
          <cell r="B206" t="str">
            <v>room under the hybrid constraint</v>
          </cell>
          <cell r="J206" t="str">
            <v>ING Bank; room under the hybrid constraint</v>
          </cell>
          <cell r="K206" t="str">
            <v>Less urgent</v>
          </cell>
          <cell r="L206" t="str">
            <v>No restriction</v>
          </cell>
          <cell r="M206">
            <v>-100000000000</v>
          </cell>
          <cell r="N206">
            <v>-100000000000</v>
          </cell>
          <cell r="O206">
            <v>0</v>
          </cell>
          <cell r="P206">
            <v>0</v>
          </cell>
          <cell r="R206">
            <v>0.2</v>
          </cell>
          <cell r="S206">
            <v>4003.96756041046</v>
          </cell>
          <cell r="T206">
            <v>2098.4311887515978</v>
          </cell>
          <cell r="U206">
            <v>1979.0081041740432</v>
          </cell>
          <cell r="V206">
            <v>1520.4404173531027</v>
          </cell>
          <cell r="W206">
            <v>1505.6515305546145</v>
          </cell>
          <cell r="X206">
            <v>1317.238444775777</v>
          </cell>
          <cell r="Y206">
            <v>1803.8324069395319</v>
          </cell>
          <cell r="Z206">
            <v>1003.5239734116136</v>
          </cell>
        </row>
        <row r="207">
          <cell r="B207" t="str">
            <v>Dated (step-up) hybrid ratio</v>
          </cell>
          <cell r="I207">
            <v>0.15</v>
          </cell>
          <cell r="J207" t="str">
            <v>ING Bank; Dated (step-up) hybrid ratio</v>
          </cell>
          <cell r="K207" t="str">
            <v>Less urgent</v>
          </cell>
          <cell r="L207" t="str">
            <v>No restriction</v>
          </cell>
          <cell r="M207">
            <v>-100000000000</v>
          </cell>
          <cell r="N207">
            <v>-100000000000</v>
          </cell>
          <cell r="O207">
            <v>0</v>
          </cell>
          <cell r="P207">
            <v>0</v>
          </cell>
          <cell r="R207">
            <v>0.2</v>
          </cell>
          <cell r="S207">
            <v>3.5471090848132235E-2</v>
          </cell>
          <cell r="T207">
            <v>0.15090521398037413</v>
          </cell>
          <cell r="U207">
            <v>0.16036559706923531</v>
          </cell>
          <cell r="V207">
            <v>0.14669177769115357</v>
          </cell>
          <cell r="W207">
            <v>0.14877429913270732</v>
          </cell>
          <cell r="X207">
            <v>0.15476617286902766</v>
          </cell>
          <cell r="Y207">
            <v>0.13449315045811505</v>
          </cell>
          <cell r="Z207">
            <v>0.12824090412915193</v>
          </cell>
        </row>
        <row r="208">
          <cell r="B208" t="str">
            <v>room under the dated hybrid constraint</v>
          </cell>
          <cell r="J208" t="str">
            <v>ING Bank; room under the dated hybrid constraint</v>
          </cell>
          <cell r="K208" t="str">
            <v>Less urgent</v>
          </cell>
          <cell r="L208" t="str">
            <v>No restriction</v>
          </cell>
          <cell r="M208">
            <v>-100000000000</v>
          </cell>
          <cell r="N208">
            <v>-100000000000</v>
          </cell>
          <cell r="O208">
            <v>0</v>
          </cell>
          <cell r="P208">
            <v>0</v>
          </cell>
          <cell r="R208">
            <v>0.2</v>
          </cell>
          <cell r="S208">
            <v>1886.0890238915824</v>
          </cell>
          <cell r="T208">
            <v>-16.913656983884614</v>
          </cell>
          <cell r="U208">
            <v>-201.93402572878554</v>
          </cell>
          <cell r="V208">
            <v>65.565074135090669</v>
          </cell>
          <cell r="W208">
            <v>24.633703430542003</v>
          </cell>
          <cell r="X208">
            <v>-93.495489903726224</v>
          </cell>
          <cell r="Y208">
            <v>308.44035906429247</v>
          </cell>
          <cell r="Z208">
            <v>454.63710901913146</v>
          </cell>
        </row>
        <row r="209">
          <cell r="R209">
            <v>0.2</v>
          </cell>
        </row>
        <row r="210">
          <cell r="A210" t="str">
            <v>III</v>
          </cell>
          <cell r="B210" t="str">
            <v>available capital</v>
          </cell>
          <cell r="I210" t="str">
            <v>Basel III (fully loaded)</v>
          </cell>
          <cell r="R210">
            <v>0.2</v>
          </cell>
        </row>
        <row r="211">
          <cell r="C211" t="str">
            <v>IFRS Equity</v>
          </cell>
          <cell r="J211" t="str">
            <v>ING Bank; IFRS Equity</v>
          </cell>
          <cell r="K211" t="str">
            <v>Urgent</v>
          </cell>
          <cell r="L211" t="str">
            <v>Must be positive</v>
          </cell>
          <cell r="M211">
            <v>-100000000000</v>
          </cell>
          <cell r="N211">
            <v>0</v>
          </cell>
          <cell r="O211">
            <v>-100000000000</v>
          </cell>
          <cell r="P211">
            <v>-100000000000</v>
          </cell>
          <cell r="R211">
            <v>0.2</v>
          </cell>
          <cell r="S211">
            <v>14010</v>
          </cell>
          <cell r="T211">
            <v>16104</v>
          </cell>
          <cell r="U211">
            <v>0</v>
          </cell>
          <cell r="V211">
            <v>0</v>
          </cell>
          <cell r="W211">
            <v>16546</v>
          </cell>
          <cell r="X211">
            <v>0</v>
          </cell>
          <cell r="Y211">
            <v>0</v>
          </cell>
          <cell r="Z211">
            <v>0</v>
          </cell>
        </row>
        <row r="212">
          <cell r="C212" t="str">
            <v>Adjustment: Own Credit Risk</v>
          </cell>
          <cell r="J212" t="str">
            <v>ING Bank; Adjustment: Own Credit Risk</v>
          </cell>
          <cell r="R212">
            <v>0.5</v>
          </cell>
        </row>
        <row r="213">
          <cell r="C213" t="str">
            <v>Own credit risk adjustments to derivatives (DVA)</v>
          </cell>
          <cell r="I213" t="str">
            <v>Edwin Zeldenthuis, Serge Fontenoy</v>
          </cell>
          <cell r="J213" t="str">
            <v>ING Bank; Own credit risk adjustments to derivatives (DVA)</v>
          </cell>
          <cell r="K213" t="str">
            <v>Less urgent</v>
          </cell>
          <cell r="L213" t="str">
            <v>Must be positive</v>
          </cell>
          <cell r="M213">
            <v>-100000000000</v>
          </cell>
          <cell r="N213">
            <v>-1E-8</v>
          </cell>
          <cell r="O213">
            <v>0</v>
          </cell>
          <cell r="P213">
            <v>0</v>
          </cell>
          <cell r="R213">
            <v>0.25</v>
          </cell>
        </row>
        <row r="214">
          <cell r="E214" t="str">
            <v>Deferred tax assets (not used yet)</v>
          </cell>
          <cell r="I214" t="str">
            <v>Gaudi download; Balance sheet S2228 Legal Bank</v>
          </cell>
          <cell r="J214" t="str">
            <v>ING Bank; Deferred tax assets (not used yet)</v>
          </cell>
          <cell r="K214" t="str">
            <v>Less urgent</v>
          </cell>
          <cell r="L214" t="str">
            <v>Must be positive</v>
          </cell>
          <cell r="M214">
            <v>-100000000000</v>
          </cell>
          <cell r="N214">
            <v>-1E-8</v>
          </cell>
          <cell r="O214">
            <v>0</v>
          </cell>
          <cell r="P214">
            <v>0</v>
          </cell>
          <cell r="R214">
            <v>0.2</v>
          </cell>
        </row>
        <row r="215">
          <cell r="E215" t="str">
            <v>Deferred tax liabilities (not used yet)</v>
          </cell>
          <cell r="I215" t="str">
            <v>Gaudi download; Balance sheet S2228 Legal Bank</v>
          </cell>
          <cell r="J215" t="str">
            <v>ING Bank; Deferred tax liabilities (not used yet)</v>
          </cell>
          <cell r="K215" t="str">
            <v>Less urgent</v>
          </cell>
          <cell r="L215" t="str">
            <v>Must be positive</v>
          </cell>
          <cell r="M215">
            <v>-100000000000</v>
          </cell>
          <cell r="N215">
            <v>-1E-8</v>
          </cell>
          <cell r="O215">
            <v>0</v>
          </cell>
          <cell r="P215">
            <v>0</v>
          </cell>
          <cell r="R215">
            <v>0.2</v>
          </cell>
        </row>
        <row r="216">
          <cell r="D216" t="str">
            <v>DTA (loss carry forward)</v>
          </cell>
          <cell r="I216" t="str">
            <v>from Basel III overview Frank Nijssen (bad DTA)</v>
          </cell>
          <cell r="J216" t="str">
            <v>ING Bank; DTA (loss carry forward)</v>
          </cell>
          <cell r="K216" t="str">
            <v>Urgent</v>
          </cell>
          <cell r="L216" t="str">
            <v>Must be positive</v>
          </cell>
          <cell r="M216">
            <v>-100000000000</v>
          </cell>
          <cell r="N216">
            <v>0</v>
          </cell>
          <cell r="O216">
            <v>-100000000000</v>
          </cell>
          <cell r="P216">
            <v>-100000000000</v>
          </cell>
          <cell r="R216">
            <v>0.2</v>
          </cell>
        </row>
        <row r="217">
          <cell r="C217" t="str">
            <v>deduct DTA (loss carry forward)</v>
          </cell>
          <cell r="I217" t="str">
            <v>from above</v>
          </cell>
          <cell r="J217" t="str">
            <v>ING Bank; deduct DTA (loss carry forward)</v>
          </cell>
          <cell r="K217" t="str">
            <v>Less urgent</v>
          </cell>
          <cell r="L217" t="str">
            <v>Must be positive</v>
          </cell>
          <cell r="M217">
            <v>-100000000000</v>
          </cell>
          <cell r="N217">
            <v>-1E-8</v>
          </cell>
          <cell r="O217">
            <v>0</v>
          </cell>
          <cell r="P217">
            <v>0</v>
          </cell>
          <cell r="R217">
            <v>0.2</v>
          </cell>
        </row>
        <row r="218">
          <cell r="D218" t="str">
            <v>DTA (arising from timing differences)</v>
          </cell>
          <cell r="I218" t="str">
            <v>from Basel III overview Frank Nijssen (good DTA)</v>
          </cell>
          <cell r="J218" t="str">
            <v>ING Bank; DTA (arising from timing differences)</v>
          </cell>
          <cell r="K218" t="str">
            <v>Urgent</v>
          </cell>
          <cell r="L218" t="str">
            <v>Must be positive</v>
          </cell>
          <cell r="M218">
            <v>-100000000000</v>
          </cell>
          <cell r="N218">
            <v>0</v>
          </cell>
          <cell r="O218">
            <v>-100000000000</v>
          </cell>
          <cell r="P218">
            <v>-100000000000</v>
          </cell>
          <cell r="R218">
            <v>0.2</v>
          </cell>
        </row>
        <row r="219">
          <cell r="D219" t="str">
            <v>Idem as % of common equity</v>
          </cell>
          <cell r="J219" t="str">
            <v xml:space="preserve">ING Bank; </v>
          </cell>
          <cell r="R219">
            <v>0.2</v>
          </cell>
        </row>
        <row r="220">
          <cell r="D220" t="str">
            <v>common equity, used for threshold</v>
          </cell>
          <cell r="J220" t="str">
            <v>ING Bank; common equity, used for threshold</v>
          </cell>
          <cell r="R220">
            <v>0.2</v>
          </cell>
        </row>
        <row r="221">
          <cell r="C221" t="str">
            <v>Idem, exceeding 10% of ING's common equity</v>
          </cell>
          <cell r="I221">
            <v>0.1</v>
          </cell>
          <cell r="J221" t="str">
            <v>ING Bank; Idem, exceeding 10% of ING's common equity</v>
          </cell>
          <cell r="R221">
            <v>0.2</v>
          </cell>
        </row>
        <row r="222">
          <cell r="E222" t="str">
            <v>Bank of Beijing (since 2005)</v>
          </cell>
          <cell r="H222">
            <v>0.1368</v>
          </cell>
          <cell r="I222" t="str">
            <v>GF&amp;C/RegRep, Theo Wisch, HLB00031_TIER123, [Capital] sheet</v>
          </cell>
          <cell r="J222" t="str">
            <v>ING Bank; Bank of Beijing (since 2005)</v>
          </cell>
          <cell r="K222" t="str">
            <v>Less urgent</v>
          </cell>
          <cell r="L222" t="str">
            <v>Must be positive</v>
          </cell>
          <cell r="M222">
            <v>-100000000000</v>
          </cell>
          <cell r="N222">
            <v>-1E-8</v>
          </cell>
          <cell r="O222">
            <v>0</v>
          </cell>
          <cell r="P222">
            <v>0</v>
          </cell>
          <cell r="R222">
            <v>0.2</v>
          </cell>
        </row>
        <row r="223">
          <cell r="E223" t="str">
            <v>Thai Military Bank (since end 2007)</v>
          </cell>
          <cell r="H223">
            <v>0.30120000000000002</v>
          </cell>
          <cell r="I223" t="str">
            <v>GF&amp;C/RegRep, Theo Wisch, HLB00031_TIER123, [Capital] sheet</v>
          </cell>
          <cell r="J223" t="str">
            <v>ING Bank; Thai Military Bank (since end 2007)</v>
          </cell>
          <cell r="K223" t="str">
            <v>Less urgent</v>
          </cell>
          <cell r="L223" t="str">
            <v>Must be positive</v>
          </cell>
          <cell r="M223">
            <v>-100000000000</v>
          </cell>
          <cell r="N223">
            <v>-1E-8</v>
          </cell>
          <cell r="O223">
            <v>0</v>
          </cell>
          <cell r="P223">
            <v>0</v>
          </cell>
          <cell r="R223">
            <v>0.2</v>
          </cell>
        </row>
        <row r="224">
          <cell r="E224" t="str">
            <v>Vysya</v>
          </cell>
          <cell r="I224" t="str">
            <v>GF&amp;C/RegRep, Theo Wisch, HLB00031_TIER123, [Capital] sheet</v>
          </cell>
          <cell r="J224" t="str">
            <v>ING Bank; Vysya</v>
          </cell>
          <cell r="K224" t="str">
            <v>Less urgent</v>
          </cell>
          <cell r="L224" t="str">
            <v>Must be positive</v>
          </cell>
          <cell r="M224">
            <v>-100000000000</v>
          </cell>
          <cell r="N224">
            <v>-1E-8</v>
          </cell>
          <cell r="O224">
            <v>0</v>
          </cell>
          <cell r="P224">
            <v>0</v>
          </cell>
          <cell r="R224">
            <v>0.2</v>
          </cell>
        </row>
        <row r="225">
          <cell r="E225" t="str">
            <v>other</v>
          </cell>
          <cell r="J225" t="str">
            <v>ING Bank; other</v>
          </cell>
          <cell r="K225" t="str">
            <v>Less urgent</v>
          </cell>
          <cell r="L225" t="str">
            <v>Must be positive</v>
          </cell>
          <cell r="M225">
            <v>-100000000000</v>
          </cell>
          <cell r="N225">
            <v>-1E-8</v>
          </cell>
          <cell r="O225">
            <v>0</v>
          </cell>
          <cell r="P225">
            <v>0</v>
          </cell>
          <cell r="R225">
            <v>0.2</v>
          </cell>
        </row>
        <row r="226">
          <cell r="D226" t="str">
            <v>Significant investments in unconsolidated FIs (≥10%)</v>
          </cell>
          <cell r="I226" t="str">
            <v>GF&amp;C/RegRep, Theo Wisch, HLB00031_TIER123, [Capital] sheet</v>
          </cell>
          <cell r="J226" t="str">
            <v>ING Bank; Significant investments in unconsolidated FIs (≥10%)</v>
          </cell>
          <cell r="K226" t="str">
            <v>Urgent</v>
          </cell>
          <cell r="L226" t="str">
            <v>Must be positive</v>
          </cell>
          <cell r="M226">
            <v>-100000000000</v>
          </cell>
          <cell r="N226">
            <v>0</v>
          </cell>
          <cell r="O226">
            <v>-100000000000</v>
          </cell>
          <cell r="P226">
            <v>-100000000000</v>
          </cell>
          <cell r="R226">
            <v>0.2</v>
          </cell>
        </row>
        <row r="227">
          <cell r="D227" t="str">
            <v>Idem as % of common equity</v>
          </cell>
          <cell r="I227">
            <v>0.1</v>
          </cell>
          <cell r="J227" t="str">
            <v xml:space="preserve">ING Bank; </v>
          </cell>
          <cell r="R227">
            <v>0.2</v>
          </cell>
        </row>
        <row r="228">
          <cell r="C228" t="str">
            <v>Idem, exceeding 10% of ING's common equity</v>
          </cell>
          <cell r="I228">
            <v>0.1</v>
          </cell>
          <cell r="J228" t="str">
            <v>ING Bank; Idem, exceeding 10% of ING's common equity</v>
          </cell>
          <cell r="R228">
            <v>0.2</v>
          </cell>
        </row>
        <row r="229">
          <cell r="D229" t="str">
            <v>Sum of significant investments and DTAs as % of common equity</v>
          </cell>
          <cell r="I229">
            <v>0.15</v>
          </cell>
          <cell r="J229" t="str">
            <v>ING Bank; Sum of significant investments and DTAs as % of common equity</v>
          </cell>
          <cell r="R229">
            <v>0.2</v>
          </cell>
        </row>
        <row r="230">
          <cell r="C230" t="str">
            <v>Excess of (sum sign. inv. and DTA) over 15% of common equity</v>
          </cell>
          <cell r="I230">
            <v>0.15</v>
          </cell>
          <cell r="J230" t="str">
            <v>ING Bank; Excess of (sum sign. inv. and DTA) over 15% of common equity</v>
          </cell>
          <cell r="R230">
            <v>0.2</v>
          </cell>
        </row>
        <row r="231">
          <cell r="E231" t="str">
            <v>Capital One (temporary 9.73% share resulting from the sale of ING Direct US in 2012)</v>
          </cell>
          <cell r="I231" t="str">
            <v>Frank Nijssen</v>
          </cell>
          <cell r="J231" t="str">
            <v>ING Bank; Capital One (temporary 9.73% share resulting from the sale of ING Direct US in 2012)</v>
          </cell>
          <cell r="K231" t="str">
            <v>Less urgent</v>
          </cell>
          <cell r="L231" t="str">
            <v>Must be positive</v>
          </cell>
          <cell r="M231">
            <v>-100000000000</v>
          </cell>
          <cell r="N231">
            <v>-1E-8</v>
          </cell>
          <cell r="O231">
            <v>0</v>
          </cell>
          <cell r="P231">
            <v>0</v>
          </cell>
          <cell r="R231">
            <v>0.2</v>
          </cell>
        </row>
        <row r="232">
          <cell r="E232" t="str">
            <v>Kookmin Bank (since 2002)</v>
          </cell>
          <cell r="H232">
            <v>5.0200000000000002E-2</v>
          </cell>
          <cell r="I232" t="str">
            <v>Frank Nijssen; sold in 13Q1</v>
          </cell>
          <cell r="J232" t="str">
            <v>ING Bank; Kookmin Bank (since 2002)</v>
          </cell>
          <cell r="K232" t="str">
            <v>Less urgent</v>
          </cell>
          <cell r="L232" t="str">
            <v>Must be positive</v>
          </cell>
          <cell r="M232">
            <v>-100000000000</v>
          </cell>
          <cell r="N232">
            <v>-1E-8</v>
          </cell>
          <cell r="O232">
            <v>0</v>
          </cell>
          <cell r="P232">
            <v>0</v>
          </cell>
          <cell r="R232">
            <v>0.2</v>
          </cell>
        </row>
        <row r="233">
          <cell r="E233" t="str">
            <v>Kotak</v>
          </cell>
          <cell r="J233" t="str">
            <v>ING Bank; Kotak</v>
          </cell>
          <cell r="K233" t="str">
            <v>Less urgent</v>
          </cell>
          <cell r="L233" t="str">
            <v>Must be positive</v>
          </cell>
          <cell r="M233">
            <v>-100000000000</v>
          </cell>
          <cell r="N233">
            <v>-1E-8</v>
          </cell>
          <cell r="O233">
            <v>0</v>
          </cell>
          <cell r="P233">
            <v>0</v>
          </cell>
          <cell r="R233">
            <v>0.2</v>
          </cell>
        </row>
        <row r="234">
          <cell r="E234" t="str">
            <v>other</v>
          </cell>
          <cell r="J234" t="str">
            <v>ING Bank; other</v>
          </cell>
          <cell r="K234" t="str">
            <v>Less urgent</v>
          </cell>
          <cell r="L234" t="str">
            <v>Must be positive</v>
          </cell>
          <cell r="M234">
            <v>-100000000000</v>
          </cell>
          <cell r="N234">
            <v>-1E-8</v>
          </cell>
          <cell r="O234">
            <v>0</v>
          </cell>
          <cell r="P234">
            <v>0</v>
          </cell>
          <cell r="R234">
            <v>0.2</v>
          </cell>
        </row>
        <row r="235">
          <cell r="D235" t="str">
            <v>Investments in unconsolidated FIs (&lt;10%)</v>
          </cell>
          <cell r="I235" t="str">
            <v>Frank Nijssen</v>
          </cell>
          <cell r="J235" t="str">
            <v>ING Bank; Investments in unconsolidated FIs (&lt;10%)</v>
          </cell>
          <cell r="K235" t="str">
            <v>Less urgent</v>
          </cell>
          <cell r="L235" t="str">
            <v>Must be positive</v>
          </cell>
          <cell r="M235">
            <v>-100000000000</v>
          </cell>
          <cell r="N235">
            <v>-1E-8</v>
          </cell>
          <cell r="O235">
            <v>0</v>
          </cell>
          <cell r="P235">
            <v>0</v>
          </cell>
          <cell r="R235">
            <v>0.2</v>
          </cell>
        </row>
        <row r="236">
          <cell r="D236" t="str">
            <v>Idem as % of common equity</v>
          </cell>
          <cell r="J236" t="str">
            <v>ING Bank; Idem as % of common equity</v>
          </cell>
          <cell r="R236">
            <v>1</v>
          </cell>
        </row>
        <row r="237">
          <cell r="C237" t="str">
            <v>Idem, exceeding 10% of ING's common equity</v>
          </cell>
          <cell r="I237">
            <v>0.1</v>
          </cell>
          <cell r="J237" t="str">
            <v>ING Bank; Idem, exceeding 10% of ING's common equity</v>
          </cell>
          <cell r="R237">
            <v>0.2</v>
          </cell>
        </row>
        <row r="238">
          <cell r="C238" t="str">
            <v>Revaluation reserve cashflow hedge</v>
          </cell>
          <cell r="I238" t="str">
            <v>from above</v>
          </cell>
          <cell r="J238" t="str">
            <v>ING Bank; Revaluation reserve cashflow hedge</v>
          </cell>
          <cell r="R238">
            <v>0.2</v>
          </cell>
        </row>
        <row r="239">
          <cell r="C239" t="str">
            <v>Impact forecast on revaluation reserves</v>
          </cell>
          <cell r="J239" t="str">
            <v>ING Bank; Impact forecast on revaluation reserves</v>
          </cell>
          <cell r="R239">
            <v>0.2</v>
          </cell>
        </row>
        <row r="240">
          <cell r="C240" t="str">
            <v>Goodwill</v>
          </cell>
          <cell r="I240" t="str">
            <v>from above</v>
          </cell>
          <cell r="J240" t="str">
            <v>ING Bank; Goodwill</v>
          </cell>
          <cell r="R240">
            <v>0.2</v>
          </cell>
        </row>
        <row r="241">
          <cell r="D241" t="str">
            <v>Basel Local capital surplus</v>
          </cell>
          <cell r="R241">
            <v>0.2</v>
          </cell>
        </row>
        <row r="242">
          <cell r="F242" t="str">
            <v>Risk Weighted Assets Bank Śląski consolidated</v>
          </cell>
          <cell r="I242" t="str">
            <v>Local solvency report, Amin Saadani</v>
          </cell>
          <cell r="J242" t="str">
            <v>ING Bank; Risk Weighted Assets Bank Śląski consolidated</v>
          </cell>
          <cell r="K242" t="str">
            <v>Less urgent</v>
          </cell>
          <cell r="L242" t="str">
            <v>Must be positive</v>
          </cell>
          <cell r="M242">
            <v>-100000000000</v>
          </cell>
          <cell r="N242">
            <v>-1E-8</v>
          </cell>
          <cell r="O242">
            <v>0</v>
          </cell>
          <cell r="P242">
            <v>0</v>
          </cell>
          <cell r="R242">
            <v>0.2</v>
          </cell>
        </row>
        <row r="243">
          <cell r="F243" t="str">
            <v>ING share in Bank Śląski (since 2001)</v>
          </cell>
          <cell r="I243" t="str">
            <v>Eagle</v>
          </cell>
          <cell r="J243" t="str">
            <v>ING Bank; ING share in Bank Śląski (since 2001)</v>
          </cell>
          <cell r="K243" t="str">
            <v>Less urgent</v>
          </cell>
          <cell r="L243" t="str">
            <v>No restriction</v>
          </cell>
          <cell r="M243">
            <v>-100000000000</v>
          </cell>
          <cell r="N243">
            <v>-100000000000</v>
          </cell>
          <cell r="O243">
            <v>0</v>
          </cell>
          <cell r="P243">
            <v>0</v>
          </cell>
          <cell r="R243">
            <v>0.2</v>
          </cell>
        </row>
        <row r="244">
          <cell r="F244" t="str">
            <v>Available CET1 capital Bank Śląski consolidated</v>
          </cell>
          <cell r="I244" t="str">
            <v>Local solvency report, Amin Saadani</v>
          </cell>
          <cell r="J244" t="str">
            <v>ING Bank; Available CET1 capital Bank Śląski consolidated</v>
          </cell>
          <cell r="K244" t="str">
            <v>Less urgent</v>
          </cell>
          <cell r="L244" t="str">
            <v>No restriction</v>
          </cell>
          <cell r="M244">
            <v>-100000000000</v>
          </cell>
          <cell r="N244">
            <v>-100000000000</v>
          </cell>
          <cell r="O244">
            <v>0</v>
          </cell>
          <cell r="P244">
            <v>0</v>
          </cell>
          <cell r="R244">
            <v>0.2</v>
          </cell>
        </row>
        <row r="245">
          <cell r="E245" t="str">
            <v>third party share in available CET1 capital Bank Śląski</v>
          </cell>
          <cell r="J245" t="str">
            <v>ING Bank; third party share in available CET1 capital Bank Śląski</v>
          </cell>
          <cell r="R245">
            <v>0.2</v>
          </cell>
        </row>
        <row r="246">
          <cell r="E246" t="str">
            <v>local CET1 capital requirement Bank Śląski</v>
          </cell>
          <cell r="J246" t="str">
            <v>ING Bank; local CET1 capital requirement Bank Śląski</v>
          </cell>
          <cell r="K246" t="str">
            <v>Less urgent</v>
          </cell>
          <cell r="L246" t="str">
            <v>Must be positive</v>
          </cell>
          <cell r="M246">
            <v>-100000000000</v>
          </cell>
          <cell r="N246">
            <v>-1E-8</v>
          </cell>
          <cell r="O246">
            <v>0</v>
          </cell>
          <cell r="P246">
            <v>0</v>
          </cell>
          <cell r="R246">
            <v>0.2</v>
          </cell>
        </row>
        <row r="247">
          <cell r="E247" t="str">
            <v>third party share in required CET1 capital Bank Śląski</v>
          </cell>
          <cell r="J247" t="str">
            <v>ING Bank; third party share in required CET1 capital Bank Śląski</v>
          </cell>
          <cell r="R247">
            <v>0.2</v>
          </cell>
        </row>
        <row r="248">
          <cell r="D248" t="str">
            <v>counts for ING Bank CET1 capital, Bank Śląski</v>
          </cell>
          <cell r="J248" t="str">
            <v>ING Bank; counts for ING Bank CET1 capital, Bank Śląski</v>
          </cell>
          <cell r="R248">
            <v>0.2</v>
          </cell>
        </row>
        <row r="249">
          <cell r="F249" t="str">
            <v>Risk Weighted Assets Vysya Bank</v>
          </cell>
          <cell r="I249" t="str">
            <v>Local solvency report, Amin Saadani</v>
          </cell>
          <cell r="J249" t="str">
            <v>ING Bank; Risk Weighted Assets Vysya Bank</v>
          </cell>
          <cell r="K249" t="str">
            <v>Less urgent</v>
          </cell>
          <cell r="L249" t="str">
            <v>Must be positive</v>
          </cell>
          <cell r="M249">
            <v>-100000000000</v>
          </cell>
          <cell r="N249">
            <v>-1E-8</v>
          </cell>
          <cell r="O249">
            <v>0</v>
          </cell>
          <cell r="P249">
            <v>0</v>
          </cell>
          <cell r="R249">
            <v>0.2</v>
          </cell>
        </row>
        <row r="250">
          <cell r="F250" t="str">
            <v>ING share in Vysya Bank</v>
          </cell>
          <cell r="I250" t="str">
            <v>Eagle</v>
          </cell>
          <cell r="J250" t="str">
            <v>ING Bank; ING share in Vysya Bank</v>
          </cell>
          <cell r="K250" t="str">
            <v>Less urgent</v>
          </cell>
          <cell r="L250" t="str">
            <v>No restriction</v>
          </cell>
          <cell r="M250">
            <v>-100000000000</v>
          </cell>
          <cell r="N250">
            <v>-100000000000</v>
          </cell>
          <cell r="O250">
            <v>0</v>
          </cell>
          <cell r="P250">
            <v>0</v>
          </cell>
          <cell r="R250">
            <v>0.2</v>
          </cell>
        </row>
        <row r="251">
          <cell r="F251" t="str">
            <v>Available CET1 capital Vysya Bank</v>
          </cell>
          <cell r="I251" t="str">
            <v>Local solvency report, Amin Saadani</v>
          </cell>
          <cell r="J251" t="str">
            <v>ING Bank; Available CET1 capital Vysya Bank</v>
          </cell>
          <cell r="K251" t="str">
            <v>Less urgent</v>
          </cell>
          <cell r="L251" t="str">
            <v>No restriction</v>
          </cell>
          <cell r="M251">
            <v>-100000000000</v>
          </cell>
          <cell r="N251">
            <v>-100000000000</v>
          </cell>
          <cell r="O251">
            <v>0</v>
          </cell>
          <cell r="P251">
            <v>0</v>
          </cell>
          <cell r="R251">
            <v>0.2</v>
          </cell>
        </row>
        <row r="252">
          <cell r="E252" t="str">
            <v>third party share in available CET1 capital Vysya Bank</v>
          </cell>
          <cell r="J252" t="str">
            <v>ING Bank; third party share in available CET1 capital Vysya Bank</v>
          </cell>
          <cell r="R252">
            <v>0.2</v>
          </cell>
        </row>
        <row r="253">
          <cell r="E253" t="str">
            <v>local CET1 capital requirement</v>
          </cell>
          <cell r="J253" t="str">
            <v>ING Bank; local CET1 capital requirement</v>
          </cell>
          <cell r="K253" t="str">
            <v>Less urgent</v>
          </cell>
          <cell r="L253" t="str">
            <v>Must be positive</v>
          </cell>
          <cell r="M253">
            <v>-100000000000</v>
          </cell>
          <cell r="N253">
            <v>-1E-8</v>
          </cell>
          <cell r="O253">
            <v>0</v>
          </cell>
          <cell r="P253">
            <v>0</v>
          </cell>
          <cell r="R253">
            <v>0.2</v>
          </cell>
        </row>
        <row r="254">
          <cell r="E254" t="str">
            <v>third party share in required CET1 capital Vysya Bank</v>
          </cell>
          <cell r="J254" t="str">
            <v>ING Bank; third party share in required CET1 capital Vysya Bank</v>
          </cell>
          <cell r="R254">
            <v>0.2</v>
          </cell>
        </row>
        <row r="255">
          <cell r="D255" t="str">
            <v>counts for ING Bank CET1 capital, Vysya Bank</v>
          </cell>
          <cell r="J255" t="str">
            <v>ING Bank; counts for ING Bank CET1 capital, Vysya Bank</v>
          </cell>
          <cell r="R255">
            <v>0.2</v>
          </cell>
        </row>
        <row r="256">
          <cell r="D256" t="str">
            <v>counts for ING Bank CET1 capital, other entities</v>
          </cell>
          <cell r="J256" t="str">
            <v>ING Bank; counts for ING Bank CET1 capital, other entities</v>
          </cell>
          <cell r="R256">
            <v>0.2</v>
          </cell>
        </row>
        <row r="257">
          <cell r="D257" t="str">
            <v>Basel III Minorities impact from acquisitions and divestments</v>
          </cell>
          <cell r="J257" t="str">
            <v>ING Bank; Basel III Minorities impact from acquisitions and divestments</v>
          </cell>
          <cell r="K257" t="str">
            <v>Less urgent</v>
          </cell>
          <cell r="L257" t="str">
            <v>Must be positive</v>
          </cell>
          <cell r="M257">
            <v>-100000000000</v>
          </cell>
          <cell r="N257">
            <v>-1E-8</v>
          </cell>
          <cell r="O257">
            <v>0</v>
          </cell>
          <cell r="P257">
            <v>0</v>
          </cell>
          <cell r="R257">
            <v>0.2</v>
          </cell>
        </row>
        <row r="258">
          <cell r="C258" t="str">
            <v>Minorities, counting as CET1 capital</v>
          </cell>
          <cell r="I258" t="str">
            <v>temporary from Amin Saadani</v>
          </cell>
          <cell r="J258" t="str">
            <v>ING Bank; Minorities, counting as CET1 capital</v>
          </cell>
          <cell r="R258">
            <v>0.2</v>
          </cell>
        </row>
        <row r="259">
          <cell r="C259" t="str">
            <v>deductions Basel II - shortfall provisions</v>
          </cell>
          <cell r="I259" t="str">
            <v>from above</v>
          </cell>
          <cell r="J259" t="str">
            <v>ING Bank; deductions Basel II - shortfall provisions</v>
          </cell>
          <cell r="K259" t="str">
            <v>Less urgent</v>
          </cell>
          <cell r="L259" t="str">
            <v>Must be positive</v>
          </cell>
          <cell r="M259">
            <v>-100000000000</v>
          </cell>
          <cell r="N259">
            <v>-1E-8</v>
          </cell>
          <cell r="O259">
            <v>0</v>
          </cell>
          <cell r="P259">
            <v>0</v>
          </cell>
          <cell r="R259">
            <v>0.2</v>
          </cell>
        </row>
        <row r="260">
          <cell r="F260" t="str">
            <v>Defined benefit pension fund assets</v>
          </cell>
          <cell r="I260" t="str">
            <v>Gaudi download; Balance sheet S2228 Legal Bank</v>
          </cell>
          <cell r="J260" t="str">
            <v>ING Bank; Defined benefit pension fund assets</v>
          </cell>
          <cell r="K260" t="str">
            <v>Less urgent</v>
          </cell>
          <cell r="L260" t="str">
            <v>Must be positive</v>
          </cell>
          <cell r="M260">
            <v>-100000000000</v>
          </cell>
          <cell r="N260">
            <v>-1E-8</v>
          </cell>
          <cell r="O260">
            <v>0</v>
          </cell>
          <cell r="P260">
            <v>0</v>
          </cell>
          <cell r="R260">
            <v>0.2</v>
          </cell>
        </row>
        <row r="261">
          <cell r="F261" t="str">
            <v>Defined benefit pension fund liabilities</v>
          </cell>
          <cell r="I261" t="str">
            <v>Gaudi download; Balance sheet S2228 Legal Bank</v>
          </cell>
          <cell r="J261" t="str">
            <v>ING Bank; Defined benefit pension fund liabilities</v>
          </cell>
          <cell r="K261" t="str">
            <v>Less urgent</v>
          </cell>
          <cell r="L261" t="str">
            <v>Must be positive</v>
          </cell>
          <cell r="M261">
            <v>-100000000000</v>
          </cell>
          <cell r="N261">
            <v>-1E-8</v>
          </cell>
          <cell r="O261">
            <v>0</v>
          </cell>
          <cell r="P261">
            <v>0</v>
          </cell>
          <cell r="R261">
            <v>0.2</v>
          </cell>
        </row>
        <row r="262">
          <cell r="F262" t="str">
            <v>DTAs related to pensions</v>
          </cell>
          <cell r="I262" t="str">
            <v>from Basel III overview Frank Nijssen</v>
          </cell>
          <cell r="J262" t="str">
            <v>ING Bank; DTAs related to pensions</v>
          </cell>
          <cell r="K262" t="str">
            <v>Less urgent</v>
          </cell>
          <cell r="L262" t="str">
            <v>Must be positive</v>
          </cell>
          <cell r="M262">
            <v>-100000000000</v>
          </cell>
          <cell r="N262">
            <v>-1E-8</v>
          </cell>
          <cell r="O262">
            <v>0</v>
          </cell>
          <cell r="P262">
            <v>0</v>
          </cell>
          <cell r="R262">
            <v>0.2</v>
          </cell>
        </row>
        <row r="263">
          <cell r="F263" t="str">
            <v>Pensions payable</v>
          </cell>
          <cell r="I263" t="str">
            <v>from Basel III overview Frank Nijssen</v>
          </cell>
          <cell r="J263" t="str">
            <v>ING Bank; Pensions payable</v>
          </cell>
          <cell r="K263" t="str">
            <v>Less urgent</v>
          </cell>
          <cell r="L263" t="str">
            <v>Must be positive</v>
          </cell>
          <cell r="M263">
            <v>-100000000000</v>
          </cell>
          <cell r="N263">
            <v>-1E-8</v>
          </cell>
          <cell r="O263">
            <v>0</v>
          </cell>
          <cell r="P263">
            <v>0</v>
          </cell>
          <cell r="R263">
            <v>0.2</v>
          </cell>
        </row>
        <row r="264">
          <cell r="E264" t="str">
            <v>Deduction defined benefit pension fund assets (before tax)</v>
          </cell>
          <cell r="I264" t="str">
            <v>from above</v>
          </cell>
          <cell r="J264" t="str">
            <v>ING Bank; Deduction defined benefit pension fund assets (before tax)</v>
          </cell>
          <cell r="K264" t="str">
            <v>Less urgent</v>
          </cell>
          <cell r="L264" t="str">
            <v>Must be positive</v>
          </cell>
          <cell r="M264">
            <v>-100000000000</v>
          </cell>
          <cell r="N264">
            <v>-1E-8</v>
          </cell>
          <cell r="O264">
            <v>0</v>
          </cell>
          <cell r="P264">
            <v>0</v>
          </cell>
          <cell r="R264">
            <v>0.2</v>
          </cell>
        </row>
        <row r="265">
          <cell r="E265" t="str">
            <v>Deduction defined benefit pension fund assets (tax)</v>
          </cell>
          <cell r="I265">
            <v>0.25</v>
          </cell>
          <cell r="J265" t="str">
            <v>ING Bank; Deduction defined benefit pension fund assets (tax)</v>
          </cell>
          <cell r="K265" t="str">
            <v>Less urgent</v>
          </cell>
          <cell r="L265" t="str">
            <v>Must be positive</v>
          </cell>
          <cell r="M265">
            <v>-100000000000</v>
          </cell>
          <cell r="N265">
            <v>-1E-8</v>
          </cell>
          <cell r="O265">
            <v>0</v>
          </cell>
          <cell r="P265">
            <v>0</v>
          </cell>
          <cell r="R265">
            <v>0.2</v>
          </cell>
        </row>
        <row r="266">
          <cell r="D266" t="str">
            <v>Deduction defined benefit pension fund assets</v>
          </cell>
          <cell r="I266" t="str">
            <v>from above</v>
          </cell>
          <cell r="J266" t="str">
            <v>ING Bank; Deduction defined benefit pension fund assets</v>
          </cell>
          <cell r="K266" t="str">
            <v>Less urgent</v>
          </cell>
          <cell r="L266" t="str">
            <v>Must be positive</v>
          </cell>
          <cell r="M266">
            <v>-100000000000</v>
          </cell>
          <cell r="N266">
            <v>-1E-8</v>
          </cell>
          <cell r="O266">
            <v>0</v>
          </cell>
          <cell r="P266">
            <v>0</v>
          </cell>
          <cell r="R266">
            <v>0.2</v>
          </cell>
        </row>
        <row r="267">
          <cell r="E267" t="str">
            <v>Unrecognised actuarial gains/losses (before tax)</v>
          </cell>
          <cell r="I267" t="str">
            <v>ING Bank annual accounts (Summary of pension benefits)</v>
          </cell>
          <cell r="J267" t="str">
            <v>ING Bank; Unrecognised actuarial gains/losses (before tax)</v>
          </cell>
          <cell r="K267" t="str">
            <v>Less urgent</v>
          </cell>
          <cell r="L267" t="str">
            <v>No restriction</v>
          </cell>
          <cell r="M267">
            <v>-100000000000</v>
          </cell>
          <cell r="N267">
            <v>-100000000000</v>
          </cell>
          <cell r="O267">
            <v>0</v>
          </cell>
          <cell r="P267">
            <v>0</v>
          </cell>
          <cell r="R267">
            <v>0.5</v>
          </cell>
        </row>
        <row r="268">
          <cell r="E268" t="str">
            <v>Unrecognised actuarial gains/losses (tax)</v>
          </cell>
          <cell r="I268">
            <v>0.25</v>
          </cell>
          <cell r="J268" t="str">
            <v>ING Bank; Unrecognised actuarial gains/losses (tax)</v>
          </cell>
          <cell r="K268" t="str">
            <v>Less urgent</v>
          </cell>
          <cell r="L268" t="str">
            <v>No restriction</v>
          </cell>
          <cell r="M268">
            <v>-100000000000</v>
          </cell>
          <cell r="N268">
            <v>-100000000000</v>
          </cell>
          <cell r="O268">
            <v>0</v>
          </cell>
          <cell r="P268">
            <v>0</v>
          </cell>
          <cell r="R268">
            <v>0.5</v>
          </cell>
        </row>
        <row r="269">
          <cell r="D269" t="str">
            <v>Unrecognised actuarial gains/losses (after tax)</v>
          </cell>
          <cell r="I269" t="str">
            <v>from above</v>
          </cell>
          <cell r="J269" t="str">
            <v>ING Bank; Unrecognised actuarial gains/losses (after tax)</v>
          </cell>
          <cell r="K269" t="str">
            <v>Less urgent</v>
          </cell>
          <cell r="L269" t="str">
            <v>No restriction</v>
          </cell>
          <cell r="M269">
            <v>-100000000000</v>
          </cell>
          <cell r="N269">
            <v>-100000000000</v>
          </cell>
          <cell r="O269">
            <v>0</v>
          </cell>
          <cell r="P269">
            <v>0</v>
          </cell>
          <cell r="R269">
            <v>0.5</v>
          </cell>
        </row>
        <row r="270">
          <cell r="C270" t="str">
            <v>Unrecognised actuarial gains/losses</v>
          </cell>
          <cell r="I270" t="str">
            <v>phased out 2015-2019 (DNB ruling for IAS19R)</v>
          </cell>
          <cell r="J270" t="str">
            <v>ING Bank; Unrecognised actuarial gains/losses</v>
          </cell>
          <cell r="K270" t="str">
            <v>Less urgent</v>
          </cell>
          <cell r="L270" t="str">
            <v>No restriction</v>
          </cell>
          <cell r="M270">
            <v>-100000000000</v>
          </cell>
          <cell r="N270">
            <v>-100000000000</v>
          </cell>
          <cell r="O270">
            <v>0</v>
          </cell>
          <cell r="P270">
            <v>0</v>
          </cell>
          <cell r="R270">
            <v>0.5</v>
          </cell>
        </row>
        <row r="271">
          <cell r="D271" t="str">
            <v>Funded status (before tax)</v>
          </cell>
          <cell r="I271" t="str">
            <v>from above</v>
          </cell>
          <cell r="J271" t="str">
            <v>ING Bank; Funded status (before tax)</v>
          </cell>
          <cell r="K271" t="str">
            <v>Less urgent</v>
          </cell>
          <cell r="L271" t="str">
            <v>Must be positive</v>
          </cell>
          <cell r="M271">
            <v>-100000000000</v>
          </cell>
          <cell r="N271">
            <v>-1E-8</v>
          </cell>
          <cell r="O271">
            <v>0</v>
          </cell>
          <cell r="P271">
            <v>0</v>
          </cell>
          <cell r="R271">
            <v>0.5</v>
          </cell>
        </row>
        <row r="272">
          <cell r="D272" t="str">
            <v>Funded status (tax)</v>
          </cell>
          <cell r="I272">
            <v>0.25</v>
          </cell>
          <cell r="J272" t="str">
            <v>ING Bank; Funded status (tax)</v>
          </cell>
          <cell r="K272" t="str">
            <v>Less urgent</v>
          </cell>
          <cell r="L272" t="str">
            <v>Must be positive</v>
          </cell>
          <cell r="M272">
            <v>-100000000000</v>
          </cell>
          <cell r="N272">
            <v>-1E-8</v>
          </cell>
          <cell r="O272">
            <v>0</v>
          </cell>
          <cell r="P272">
            <v>0</v>
          </cell>
          <cell r="R272">
            <v>0.5</v>
          </cell>
        </row>
        <row r="273">
          <cell r="C273" t="str">
            <v>Funded status (after tax)</v>
          </cell>
          <cell r="I273" t="str">
            <v>from above</v>
          </cell>
          <cell r="J273" t="str">
            <v>ING Bank; Funded status (after tax)</v>
          </cell>
          <cell r="K273" t="str">
            <v>Less urgent</v>
          </cell>
          <cell r="L273" t="str">
            <v>No restriction</v>
          </cell>
          <cell r="M273">
            <v>-100000000000</v>
          </cell>
          <cell r="N273">
            <v>-100000000000</v>
          </cell>
          <cell r="O273">
            <v>0</v>
          </cell>
          <cell r="P273">
            <v>0</v>
          </cell>
          <cell r="R273">
            <v>0.5</v>
          </cell>
        </row>
        <row r="274">
          <cell r="D274" t="str">
            <v>Software intangibles</v>
          </cell>
          <cell r="I274" t="str">
            <v>GF&amp;C/RegRep, Theo Wisch, HLB00031_TIER123, [BIII quarter] sheet</v>
          </cell>
          <cell r="J274" t="str">
            <v>ING Bank; Software intangibles</v>
          </cell>
          <cell r="K274" t="str">
            <v>Less urgent</v>
          </cell>
          <cell r="L274" t="str">
            <v>Must be positive</v>
          </cell>
          <cell r="M274">
            <v>-100000000000</v>
          </cell>
          <cell r="N274">
            <v>-1E-8</v>
          </cell>
          <cell r="O274">
            <v>0</v>
          </cell>
          <cell r="P274">
            <v>0</v>
          </cell>
          <cell r="R274">
            <v>0.2</v>
          </cell>
        </row>
        <row r="275">
          <cell r="D275" t="str">
            <v>Other intangible assets</v>
          </cell>
          <cell r="I275" t="str">
            <v>Gaudi download; Balance sheet S2228 Legal Bank</v>
          </cell>
          <cell r="J275" t="str">
            <v>ING Bank; Other intangible assets</v>
          </cell>
          <cell r="K275" t="str">
            <v>Less urgent</v>
          </cell>
          <cell r="L275" t="str">
            <v>Must be positive</v>
          </cell>
          <cell r="M275">
            <v>-100000000000</v>
          </cell>
          <cell r="N275">
            <v>-1E-8</v>
          </cell>
          <cell r="O275">
            <v>0</v>
          </cell>
          <cell r="P275">
            <v>0</v>
          </cell>
          <cell r="R275">
            <v>0.2</v>
          </cell>
        </row>
        <row r="276">
          <cell r="C276" t="str">
            <v>deduct software intangibles</v>
          </cell>
          <cell r="I276" t="str">
            <v>from above</v>
          </cell>
          <cell r="J276" t="str">
            <v>ING Bank; deduct software intangibles</v>
          </cell>
          <cell r="K276" t="str">
            <v>Less urgent</v>
          </cell>
          <cell r="L276" t="str">
            <v>Must be positive</v>
          </cell>
          <cell r="M276">
            <v>-100000000000</v>
          </cell>
          <cell r="N276">
            <v>-1E-8</v>
          </cell>
          <cell r="O276">
            <v>0</v>
          </cell>
          <cell r="P276">
            <v>0</v>
          </cell>
          <cell r="R276">
            <v>0.2</v>
          </cell>
        </row>
        <row r="277">
          <cell r="C277" t="str">
            <v>other changes</v>
          </cell>
          <cell r="I277" t="str">
            <v>from above</v>
          </cell>
          <cell r="J277" t="str">
            <v>ING Bank; other changes</v>
          </cell>
          <cell r="K277" t="str">
            <v>Less urgent</v>
          </cell>
          <cell r="L277" t="str">
            <v>Must be positive</v>
          </cell>
          <cell r="M277">
            <v>-100000000000</v>
          </cell>
          <cell r="N277">
            <v>-1E-8</v>
          </cell>
          <cell r="O277">
            <v>0</v>
          </cell>
          <cell r="P277">
            <v>0</v>
          </cell>
          <cell r="R277">
            <v>0.2</v>
          </cell>
        </row>
        <row r="278">
          <cell r="C278" t="str">
            <v>ING shares held by ING Bank</v>
          </cell>
          <cell r="I278" t="str">
            <v>from below</v>
          </cell>
          <cell r="J278" t="str">
            <v>ING Bank; ING shares held by ING Bank</v>
          </cell>
          <cell r="K278" t="str">
            <v>Urgent</v>
          </cell>
          <cell r="L278" t="str">
            <v>Must be negative</v>
          </cell>
          <cell r="M278">
            <v>0</v>
          </cell>
          <cell r="N278">
            <v>100000000000</v>
          </cell>
          <cell r="O278">
            <v>-100000000000</v>
          </cell>
          <cell r="P278">
            <v>-100000000000</v>
          </cell>
          <cell r="R278">
            <v>0.2</v>
          </cell>
        </row>
        <row r="279">
          <cell r="C279" t="str">
            <v>prudent valuation adjustment</v>
          </cell>
          <cell r="I279" t="str">
            <v>Edwin Zeldenthuis, Serge Fontenoy</v>
          </cell>
          <cell r="J279" t="str">
            <v>ING Bank; prudent valuation adjustment</v>
          </cell>
          <cell r="K279" t="str">
            <v>Urgent</v>
          </cell>
          <cell r="L279" t="str">
            <v>Must be negative</v>
          </cell>
          <cell r="M279">
            <v>0</v>
          </cell>
          <cell r="N279">
            <v>100000000000</v>
          </cell>
          <cell r="O279">
            <v>-100000000000</v>
          </cell>
          <cell r="P279">
            <v>-100000000000</v>
          </cell>
          <cell r="R279">
            <v>0.2</v>
          </cell>
        </row>
        <row r="280">
          <cell r="C280" t="str">
            <v>Basel III CT1 impact from acquisitions and divestments</v>
          </cell>
          <cell r="J280" t="str">
            <v>ING Bank; Basel III CT1 impact from acquisitions and divestments</v>
          </cell>
          <cell r="K280" t="str">
            <v>Less urgent</v>
          </cell>
          <cell r="L280" t="str">
            <v>Must be positive</v>
          </cell>
          <cell r="M280">
            <v>-100000000000</v>
          </cell>
          <cell r="N280">
            <v>-1E-8</v>
          </cell>
          <cell r="O280">
            <v>0</v>
          </cell>
          <cell r="P280">
            <v>0</v>
          </cell>
          <cell r="R280">
            <v>0.2</v>
          </cell>
        </row>
        <row r="281">
          <cell r="C281" t="str">
            <v>deduct IAS19 before this was done in IFRS</v>
          </cell>
          <cell r="J281" t="str">
            <v>ING Bank; deduct IAS19 before this was done in IFRS</v>
          </cell>
          <cell r="K281" t="str">
            <v>Less urgent</v>
          </cell>
          <cell r="L281" t="str">
            <v>Must be positive</v>
          </cell>
          <cell r="M281">
            <v>-100000000000</v>
          </cell>
          <cell r="N281">
            <v>-1E-8</v>
          </cell>
          <cell r="O281">
            <v>0</v>
          </cell>
          <cell r="P281">
            <v>0</v>
          </cell>
          <cell r="R281">
            <v>0.2</v>
          </cell>
        </row>
        <row r="282">
          <cell r="B282" t="str">
            <v>Core Tier 1 equity (Basel III fully loaded)</v>
          </cell>
          <cell r="J282" t="str">
            <v>ING Bank; Core Tier 1 equity (Basel III fully loaded)</v>
          </cell>
          <cell r="R282">
            <v>0.2</v>
          </cell>
        </row>
        <row r="283">
          <cell r="B283" t="str">
            <v>Core Tier 1 equity (Basel III fully loaded)</v>
          </cell>
          <cell r="I283" t="str">
            <v>idem, as % of Basel II Core Tier 1 equity</v>
          </cell>
          <cell r="J283" t="str">
            <v>ING Bank; Core Tier 1 equity (Basel III fully loaded)</v>
          </cell>
          <cell r="R283">
            <v>0.2</v>
          </cell>
        </row>
        <row r="284">
          <cell r="D284" t="str">
            <v>Hybrid capital (assuming it is replaced by Basel III eligible hybrid capital)</v>
          </cell>
          <cell r="J284" t="str">
            <v>ING Bank; Hybrid capital (assuming it is replaced by Basel III eligible hybrid capital)</v>
          </cell>
          <cell r="R284">
            <v>0.2</v>
          </cell>
          <cell r="S284">
            <v>496.52432969215499</v>
          </cell>
          <cell r="T284">
            <v>2396.6766084363016</v>
          </cell>
          <cell r="U284">
            <v>2655.4939218694676</v>
          </cell>
          <cell r="V284">
            <v>3071.169686985173</v>
          </cell>
          <cell r="W284">
            <v>3141.5113520840391</v>
          </cell>
          <cell r="X284">
            <v>3180.5711664181672</v>
          </cell>
          <cell r="Y284">
            <v>2873.8756947953511</v>
          </cell>
          <cell r="Z284">
            <v>3687.3570199412898</v>
          </cell>
        </row>
        <row r="285">
          <cell r="F285" t="str">
            <v>local T1 capital requirement Bank Śląski</v>
          </cell>
          <cell r="J285" t="str">
            <v>ING Bank; local T1 capital requirement Bank Śląski</v>
          </cell>
          <cell r="K285" t="str">
            <v>Less urgent</v>
          </cell>
          <cell r="L285" t="str">
            <v>Must be positive</v>
          </cell>
          <cell r="M285">
            <v>-100000000000</v>
          </cell>
          <cell r="N285">
            <v>-1E-8</v>
          </cell>
          <cell r="O285">
            <v>0</v>
          </cell>
          <cell r="P285">
            <v>0</v>
          </cell>
          <cell r="R285">
            <v>0.2</v>
          </cell>
        </row>
        <row r="286">
          <cell r="F286" t="str">
            <v>third party share in required total T1 capital Bank Śląski</v>
          </cell>
          <cell r="J286" t="str">
            <v>ING Bank; third party share in required total T1 capital Bank Śląski</v>
          </cell>
          <cell r="R286">
            <v>0.2</v>
          </cell>
        </row>
        <row r="287">
          <cell r="E287" t="str">
            <v>counts for ING Bank total T1 capital, Bank Śląski</v>
          </cell>
          <cell r="J287" t="str">
            <v>ING Bank; counts for ING Bank total T1 capital, Bank Śląski</v>
          </cell>
          <cell r="R287">
            <v>0.2</v>
          </cell>
        </row>
        <row r="288">
          <cell r="F288" t="str">
            <v>local T1 capital requirement Vysya Bank</v>
          </cell>
          <cell r="J288" t="str">
            <v>ING Bank; local T1 capital requirement Vysya Bank</v>
          </cell>
          <cell r="K288" t="str">
            <v>Less urgent</v>
          </cell>
          <cell r="L288" t="str">
            <v>Must be positive</v>
          </cell>
          <cell r="M288">
            <v>-100000000000</v>
          </cell>
          <cell r="N288">
            <v>-1E-8</v>
          </cell>
          <cell r="O288">
            <v>0</v>
          </cell>
          <cell r="P288">
            <v>0</v>
          </cell>
          <cell r="R288">
            <v>0.2</v>
          </cell>
        </row>
        <row r="289">
          <cell r="F289" t="str">
            <v>third party share in required total T1 capital Vysya Bank</v>
          </cell>
          <cell r="J289" t="str">
            <v>ING Bank; third party share in required total T1 capital Vysya Bank</v>
          </cell>
          <cell r="R289">
            <v>0.2</v>
          </cell>
        </row>
        <row r="290">
          <cell r="E290" t="str">
            <v>counts for ING Bank total T1 capital, Vysya Bank</v>
          </cell>
          <cell r="J290" t="str">
            <v>ING Bank; counts for ING Bank total T1 capital, Vysya Bank</v>
          </cell>
          <cell r="R290">
            <v>0.2</v>
          </cell>
        </row>
        <row r="291">
          <cell r="D291" t="str">
            <v>Capital surplus attributable to other shareholders</v>
          </cell>
          <cell r="I291" t="str">
            <v>from above</v>
          </cell>
          <cell r="J291" t="str">
            <v>ING Bank; Capital surplus attributable to other shareholders</v>
          </cell>
          <cell r="R291">
            <v>0.2</v>
          </cell>
        </row>
        <row r="292">
          <cell r="C292" t="str">
            <v>Additional Tier (AT1) capital (fully loaded)</v>
          </cell>
          <cell r="J292" t="str">
            <v>ING Bank; Additional Tier (AT1) capital (fully loaded)</v>
          </cell>
        </row>
        <row r="293">
          <cell r="B293" t="str">
            <v>Tier 1 equity (Basel III fully loaded)</v>
          </cell>
          <cell r="J293" t="str">
            <v>ING Bank; Tier 1 equity (Basel III fully loaded)</v>
          </cell>
          <cell r="R293">
            <v>0.2</v>
          </cell>
        </row>
        <row r="294">
          <cell r="D294" t="str">
            <v>Tier 2 instruments (fully loaded)</v>
          </cell>
          <cell r="J294" t="str">
            <v>ING Bank; Tier 2 instruments (fully loaded)</v>
          </cell>
          <cell r="R294">
            <v>0.2</v>
          </cell>
        </row>
        <row r="295">
          <cell r="D295" t="str">
            <v>position in own Tier 2 (limit for market making)</v>
          </cell>
          <cell r="I295" t="str">
            <v>from below</v>
          </cell>
          <cell r="J295" t="str">
            <v xml:space="preserve">ING Bank; </v>
          </cell>
          <cell r="K295" t="str">
            <v>Urgent</v>
          </cell>
          <cell r="L295" t="str">
            <v>Must be negative</v>
          </cell>
          <cell r="M295">
            <v>0</v>
          </cell>
          <cell r="N295">
            <v>100000000000</v>
          </cell>
          <cell r="O295">
            <v>-100000000000</v>
          </cell>
          <cell r="P295">
            <v>-100000000000</v>
          </cell>
          <cell r="R295">
            <v>0.2</v>
          </cell>
        </row>
        <row r="296">
          <cell r="F296" t="str">
            <v>local total capital requirement Bank Śląski</v>
          </cell>
          <cell r="J296" t="str">
            <v>ING Bank; local total capital requirement Bank Śląski</v>
          </cell>
          <cell r="K296" t="str">
            <v>Less urgent</v>
          </cell>
          <cell r="L296" t="str">
            <v>Must be positive</v>
          </cell>
          <cell r="M296">
            <v>-100000000000</v>
          </cell>
          <cell r="N296">
            <v>-1E-8</v>
          </cell>
          <cell r="O296">
            <v>0</v>
          </cell>
          <cell r="P296">
            <v>0</v>
          </cell>
          <cell r="R296">
            <v>0.2</v>
          </cell>
        </row>
        <row r="297">
          <cell r="F297" t="str">
            <v>third party share in required total capital Bank Śląski</v>
          </cell>
          <cell r="J297" t="str">
            <v>ING Bank; third party share in required total capital Bank Śląski</v>
          </cell>
          <cell r="R297">
            <v>0.2</v>
          </cell>
        </row>
        <row r="298">
          <cell r="E298" t="str">
            <v>counts for ING Bank total capital, Bank Śląski</v>
          </cell>
          <cell r="J298" t="str">
            <v>ING Bank; counts for ING Bank total capital, Bank Śląski</v>
          </cell>
          <cell r="R298">
            <v>0.2</v>
          </cell>
        </row>
        <row r="299">
          <cell r="F299" t="str">
            <v>local total capital requirement Vysya Bank</v>
          </cell>
          <cell r="J299" t="str">
            <v>ING Bank; local total capital requirement Vysya Bank</v>
          </cell>
          <cell r="K299" t="str">
            <v>Less urgent</v>
          </cell>
          <cell r="L299" t="str">
            <v>Must be positive</v>
          </cell>
          <cell r="M299">
            <v>-100000000000</v>
          </cell>
          <cell r="N299">
            <v>-1E-8</v>
          </cell>
          <cell r="O299">
            <v>0</v>
          </cell>
          <cell r="P299">
            <v>0</v>
          </cell>
          <cell r="R299">
            <v>0.2</v>
          </cell>
        </row>
        <row r="300">
          <cell r="F300" t="str">
            <v>third party share in required total capital Vysya Bank</v>
          </cell>
          <cell r="J300" t="str">
            <v>ING Bank; third party share in required total capital Vysya Bank</v>
          </cell>
          <cell r="R300">
            <v>0.2</v>
          </cell>
        </row>
        <row r="301">
          <cell r="E301" t="str">
            <v>counts for ING Bank total capital, Vysya Bank</v>
          </cell>
          <cell r="J301" t="str">
            <v>ING Bank; counts for ING Bank total capital, Vysya Bank</v>
          </cell>
          <cell r="R301">
            <v>0.2</v>
          </cell>
        </row>
        <row r="302">
          <cell r="D302" t="str">
            <v>Capital surplus attributable to other shareholders</v>
          </cell>
          <cell r="I302" t="str">
            <v>from above</v>
          </cell>
          <cell r="J302" t="str">
            <v>ING Bank; Capital surplus attributable to other shareholders</v>
          </cell>
          <cell r="R302">
            <v>0.2</v>
          </cell>
        </row>
        <row r="303">
          <cell r="D303" t="str">
            <v>Basel III T2 impact from acquisitions and divestments</v>
          </cell>
          <cell r="J303" t="str">
            <v>ING Bank; Basel III T2 impact from acquisitions and divestments</v>
          </cell>
          <cell r="K303" t="str">
            <v>Less urgent</v>
          </cell>
          <cell r="L303" t="str">
            <v>Must be positive</v>
          </cell>
          <cell r="M303">
            <v>-100000000000</v>
          </cell>
          <cell r="N303">
            <v>-1E-8</v>
          </cell>
          <cell r="O303">
            <v>0</v>
          </cell>
          <cell r="P303">
            <v>0</v>
          </cell>
          <cell r="R303">
            <v>0.2</v>
          </cell>
        </row>
        <row r="304">
          <cell r="C304" t="str">
            <v>Tier 2 capital (fully loaded)</v>
          </cell>
          <cell r="J304" t="str">
            <v>ING Bank; Tier 2 capital (fully loaded)</v>
          </cell>
          <cell r="R304">
            <v>0.2</v>
          </cell>
        </row>
        <row r="305">
          <cell r="B305" t="str">
            <v>Total equity (Basel III fully loaded)</v>
          </cell>
          <cell r="J305" t="str">
            <v>ING Bank; Total equity (Basel III fully loaded)</v>
          </cell>
          <cell r="R305">
            <v>0.2</v>
          </cell>
        </row>
        <row r="306">
          <cell r="B306" t="str">
            <v>Risk weighted assets</v>
          </cell>
          <cell r="J306" t="str">
            <v>ING Bank; Risk weighted assets</v>
          </cell>
          <cell r="R306">
            <v>0.2</v>
          </cell>
        </row>
        <row r="307">
          <cell r="E307" t="str">
            <v>RWAs for deductions not deducted under the 15% threshold</v>
          </cell>
          <cell r="I307">
            <v>2.5</v>
          </cell>
          <cell r="J307" t="str">
            <v>ING Bank; RWAs for deductions not deducted under the 15% threshold</v>
          </cell>
          <cell r="R307">
            <v>0.2</v>
          </cell>
        </row>
        <row r="308">
          <cell r="F308" t="str">
            <v>deductions Basel II - securitisation first loss</v>
          </cell>
          <cell r="I308" t="str">
            <v>from above</v>
          </cell>
          <cell r="J308" t="str">
            <v>ING Bank; deductions Basel II - securitisation first loss</v>
          </cell>
          <cell r="K308" t="str">
            <v>Less urgent</v>
          </cell>
          <cell r="L308" t="str">
            <v>Must be positive</v>
          </cell>
          <cell r="M308">
            <v>-100000000000</v>
          </cell>
          <cell r="N308">
            <v>-1E-8</v>
          </cell>
          <cell r="O308">
            <v>0</v>
          </cell>
          <cell r="P308">
            <v>0</v>
          </cell>
          <cell r="R308">
            <v>0.2</v>
          </cell>
        </row>
        <row r="309">
          <cell r="E309" t="str">
            <v>RWAs for former Tier 1 deductions</v>
          </cell>
          <cell r="I309">
            <v>12.5</v>
          </cell>
          <cell r="J309" t="str">
            <v>ING Bank; RWAs for former Tier 1 deductions</v>
          </cell>
          <cell r="R309">
            <v>0.2</v>
          </cell>
        </row>
        <row r="310">
          <cell r="E310" t="str">
            <v>New RWA for volatility in Credit Value Adjustments (CVA)</v>
          </cell>
          <cell r="I310" t="str">
            <v>CCRM, Luis Faustino</v>
          </cell>
          <cell r="J310" t="str">
            <v>ING Bank; New RWA for volatility in Credit Value Adjustments (CVA)</v>
          </cell>
          <cell r="R310">
            <v>0.2</v>
          </cell>
        </row>
        <row r="311">
          <cell r="E311" t="str">
            <v xml:space="preserve">Additional CRWA due to the increased Asset Value Correlation </v>
          </cell>
          <cell r="I311" t="str">
            <v>CCRM, Luis Faustino</v>
          </cell>
          <cell r="J311" t="str">
            <v xml:space="preserve">ING Bank; Additional CRWA due to the increased Asset Value Correlation </v>
          </cell>
          <cell r="R311">
            <v>0.2</v>
          </cell>
        </row>
        <row r="312">
          <cell r="E312" t="str">
            <v>CRWAs for central counterparties (CCP)</v>
          </cell>
          <cell r="I312" t="str">
            <v>CCRM, Luis Faustino</v>
          </cell>
          <cell r="J312" t="str">
            <v>ING Bank; CRWAs for central counterparties (CCP)</v>
          </cell>
          <cell r="R312">
            <v>0.2</v>
          </cell>
        </row>
        <row r="313">
          <cell r="E313" t="str">
            <v>Additional CRWA for increased haircut for illiquid collateral</v>
          </cell>
          <cell r="I313" t="str">
            <v>CCRM, Luis Faustino</v>
          </cell>
          <cell r="J313" t="str">
            <v>ING Bank; Additional CRWA for increased haircut for illiquid collateral</v>
          </cell>
          <cell r="R313">
            <v>0.2</v>
          </cell>
        </row>
        <row r="314">
          <cell r="E314" t="str">
            <v>RWA (pension assets and intangibles)</v>
          </cell>
          <cell r="J314" t="str">
            <v>ING Bank; RWA (pension assets and intangibles)</v>
          </cell>
          <cell r="R314">
            <v>0.2</v>
          </cell>
        </row>
        <row r="315">
          <cell r="D315" t="str">
            <v>Additional RWAs</v>
          </cell>
          <cell r="J315" t="str">
            <v>ING Bank; Additional RWAs</v>
          </cell>
          <cell r="K315" t="str">
            <v>Less urgent</v>
          </cell>
          <cell r="L315" t="str">
            <v>Must be positive</v>
          </cell>
          <cell r="M315">
            <v>-100000000000</v>
          </cell>
          <cell r="N315">
            <v>-1E-8</v>
          </cell>
          <cell r="O315">
            <v>0</v>
          </cell>
          <cell r="P315">
            <v>0</v>
          </cell>
          <cell r="R315">
            <v>0.2</v>
          </cell>
        </row>
        <row r="316">
          <cell r="C316" t="str">
            <v>Basel III RWAs (excl currency impact)</v>
          </cell>
          <cell r="J316" t="str">
            <v>ING Bank; Basel III RWAs (excl currency impact)</v>
          </cell>
          <cell r="R316">
            <v>0.2</v>
          </cell>
        </row>
        <row r="317">
          <cell r="C317" t="str">
            <v>Additional RWAs from acquisitions &amp; divestitures</v>
          </cell>
          <cell r="I317" t="str">
            <v>(Basel III -/- Basel II)</v>
          </cell>
          <cell r="J317" t="str">
            <v>ING Bank; Additional RWAs from acquisitions &amp; divestitures</v>
          </cell>
          <cell r="K317" t="str">
            <v>Less urgent</v>
          </cell>
          <cell r="L317" t="str">
            <v>Must be positive</v>
          </cell>
          <cell r="M317">
            <v>-100000000000</v>
          </cell>
          <cell r="N317">
            <v>-1E-8</v>
          </cell>
          <cell r="O317">
            <v>0</v>
          </cell>
          <cell r="P317">
            <v>0</v>
          </cell>
          <cell r="R317">
            <v>0.2</v>
          </cell>
        </row>
        <row r="318">
          <cell r="C318" t="str">
            <v>Currency impact forecast</v>
          </cell>
          <cell r="I318" t="str">
            <v>To be done</v>
          </cell>
          <cell r="J318" t="str">
            <v>ING Bank; Currency impact forecast</v>
          </cell>
          <cell r="R318">
            <v>0.2</v>
          </cell>
        </row>
        <row r="319">
          <cell r="B319" t="str">
            <v>Basel III RWAs</v>
          </cell>
          <cell r="J319" t="str">
            <v>ING Bank; Basel III RWAs</v>
          </cell>
          <cell r="R319">
            <v>0.2</v>
          </cell>
        </row>
        <row r="320">
          <cell r="C320" t="str">
            <v>8% own fund requirement</v>
          </cell>
          <cell r="I320">
            <v>0.08</v>
          </cell>
          <cell r="J320" t="str">
            <v>ING Bank; 8% own fund requirement</v>
          </cell>
          <cell r="R320">
            <v>0.2</v>
          </cell>
        </row>
        <row r="321">
          <cell r="C321" t="str">
            <v>target CET1 ratio ING Bank (Basel III)</v>
          </cell>
          <cell r="I321" t="str">
            <v>[Targets] sheet</v>
          </cell>
          <cell r="J321" t="str">
            <v>ING Bank; target CET1 ratio ING Bank (Basel III)</v>
          </cell>
          <cell r="K321">
            <v>33</v>
          </cell>
          <cell r="L321">
            <v>2</v>
          </cell>
          <cell r="M321">
            <v>7</v>
          </cell>
          <cell r="N321">
            <v>4</v>
          </cell>
          <cell r="R321">
            <v>0.2</v>
          </cell>
        </row>
        <row r="322">
          <cell r="B322" t="str">
            <v>Basel III core Tier 1 ratio (excluding CRD III)</v>
          </cell>
          <cell r="I322" t="str">
            <v>(also known as Basel 2½)</v>
          </cell>
          <cell r="J322" t="str">
            <v>ING Bank; Basel III core Tier 1 ratio (excluding CRD III)</v>
          </cell>
          <cell r="R322">
            <v>0.2</v>
          </cell>
        </row>
        <row r="323">
          <cell r="B323" t="str">
            <v>CET1 capital Excess</v>
          </cell>
        </row>
        <row r="325">
          <cell r="C325" t="str">
            <v>RWA (CRD III)</v>
          </cell>
          <cell r="I325" t="str">
            <v>exclude</v>
          </cell>
          <cell r="J325" t="str">
            <v xml:space="preserve">ING Bank; </v>
          </cell>
          <cell r="R325">
            <v>0.2</v>
          </cell>
        </row>
        <row r="326">
          <cell r="B326" t="str">
            <v>Basel III RWAs (including CRD III)</v>
          </cell>
          <cell r="J326" t="str">
            <v>ING Bank; Basel III RWAs (including CRD III)</v>
          </cell>
          <cell r="R326">
            <v>0.2</v>
          </cell>
        </row>
        <row r="327">
          <cell r="B327" t="str">
            <v>Basel III core Tier 1 ratio (including CRD III)</v>
          </cell>
          <cell r="I327" t="str">
            <v>(also known as Basel 2½)</v>
          </cell>
          <cell r="J327" t="str">
            <v>ING Bank; Basel III core Tier 1 ratio (including CRD III)</v>
          </cell>
          <cell r="R327">
            <v>0.2</v>
          </cell>
        </row>
        <row r="328">
          <cell r="B328" t="str">
            <v>Basel III excess (including CRD III)</v>
          </cell>
          <cell r="J328" t="str">
            <v>ING Bank; Basel III excess (including CRD III)</v>
          </cell>
          <cell r="R328">
            <v>0.2</v>
          </cell>
        </row>
        <row r="329">
          <cell r="C329" t="str">
            <v>target Tier 1 ratio ING Bank (Basel III)</v>
          </cell>
          <cell r="I329" t="str">
            <v>[Targets] sheet</v>
          </cell>
          <cell r="J329" t="str">
            <v>ING Bank; target Tier 1 ratio ING Bank (Basel III)</v>
          </cell>
          <cell r="K329">
            <v>40</v>
          </cell>
          <cell r="L329">
            <v>2</v>
          </cell>
          <cell r="M329">
            <v>2</v>
          </cell>
          <cell r="N329">
            <v>4</v>
          </cell>
          <cell r="R329">
            <v>0.2</v>
          </cell>
        </row>
        <row r="330">
          <cell r="B330" t="str">
            <v>Basel III Tier 1 ratio (including CRD III)</v>
          </cell>
          <cell r="I330" t="str">
            <v>(also known as Basel 2½)</v>
          </cell>
          <cell r="J330" t="str">
            <v>ING Bank; Basel III Tier 1 ratio (including CRD III)</v>
          </cell>
          <cell r="R330">
            <v>0.2</v>
          </cell>
        </row>
        <row r="331">
          <cell r="C331" t="str">
            <v>target Total capital ratio ING Bank (Basel III)</v>
          </cell>
          <cell r="I331" t="str">
            <v>[Targets] sheet</v>
          </cell>
          <cell r="J331" t="str">
            <v>ING Bank; target Total capital ratio ING Bank (Basel III)</v>
          </cell>
          <cell r="K331">
            <v>42</v>
          </cell>
          <cell r="L331">
            <v>2</v>
          </cell>
          <cell r="M331">
            <v>3</v>
          </cell>
          <cell r="N331">
            <v>4</v>
          </cell>
          <cell r="R331">
            <v>0.2</v>
          </cell>
        </row>
        <row r="332">
          <cell r="B332" t="str">
            <v>Basel III Total capital ratio (including CRD III)</v>
          </cell>
          <cell r="I332" t="str">
            <v>(also known as Basel 2½)</v>
          </cell>
          <cell r="J332" t="str">
            <v>ING Bank; Basel III Total capital ratio (including CRD III)</v>
          </cell>
          <cell r="R332">
            <v>0.2</v>
          </cell>
        </row>
        <row r="333">
          <cell r="R333">
            <v>0.2</v>
          </cell>
        </row>
        <row r="334">
          <cell r="A334" t="str">
            <v>III</v>
          </cell>
          <cell r="B334" t="str">
            <v>available capital</v>
          </cell>
          <cell r="I334" t="str">
            <v>Basel III (fully loaded for regulatory reporting, only B3-eligible AT1+T2)</v>
          </cell>
          <cell r="R334">
            <v>0.2</v>
          </cell>
        </row>
        <row r="335">
          <cell r="B335" t="str">
            <v>Core Tier 1 equity (Basel III fully loaded)</v>
          </cell>
          <cell r="J335" t="str">
            <v>ING Bank; Core Tier 1 equity (Basel III fully loaded)</v>
          </cell>
          <cell r="R335">
            <v>0.2</v>
          </cell>
        </row>
        <row r="336">
          <cell r="D336" t="str">
            <v>Hybrid capital (only Basel III eligible)</v>
          </cell>
          <cell r="J336" t="str">
            <v>ING Bank; Hybrid capital (only Basel III eligible)</v>
          </cell>
          <cell r="R336">
            <v>0.2</v>
          </cell>
        </row>
        <row r="337">
          <cell r="D337" t="str">
            <v>Capital surplus attributable to other shareholders</v>
          </cell>
          <cell r="I337" t="str">
            <v>from above</v>
          </cell>
          <cell r="J337" t="str">
            <v>ING Bank; Capital surplus attributable to other shareholders</v>
          </cell>
          <cell r="R337">
            <v>0.2</v>
          </cell>
        </row>
        <row r="338">
          <cell r="D338" t="str">
            <v>Basel III T1 adjustments</v>
          </cell>
          <cell r="J338" t="str">
            <v>ING Bank; Basel III T1 adjustments</v>
          </cell>
          <cell r="K338" t="str">
            <v>Less urgent</v>
          </cell>
          <cell r="L338" t="str">
            <v>Must be positive</v>
          </cell>
          <cell r="M338">
            <v>-100000000000</v>
          </cell>
          <cell r="N338">
            <v>-1E-8</v>
          </cell>
          <cell r="O338">
            <v>0</v>
          </cell>
          <cell r="P338">
            <v>0</v>
          </cell>
          <cell r="R338">
            <v>0.2</v>
          </cell>
        </row>
        <row r="339">
          <cell r="C339" t="str">
            <v>Additional Tier (AT1) capital (fully loaded)</v>
          </cell>
          <cell r="J339" t="str">
            <v>ING Bank; Additional Tier (AT1) capital (fully loaded)</v>
          </cell>
        </row>
        <row r="340">
          <cell r="B340" t="str">
            <v>Tier 1 equity (Basel III fully loaded)</v>
          </cell>
          <cell r="J340" t="str">
            <v>ING Bank; Tier 1 equity (Basel III fully loaded)</v>
          </cell>
          <cell r="R340">
            <v>0.2</v>
          </cell>
        </row>
        <row r="341">
          <cell r="B341" t="str">
            <v>Tier 1 ratio (fully loaded for regulatory reporting)</v>
          </cell>
          <cell r="J341" t="str">
            <v>ING Bank; Tier 1 ratio (fully loaded for regulatory reporting)</v>
          </cell>
          <cell r="R341">
            <v>0.2</v>
          </cell>
        </row>
        <row r="342">
          <cell r="D342" t="str">
            <v>Tier 2 instruments (only Basel III eligible)</v>
          </cell>
          <cell r="J342" t="str">
            <v>ING Bank; Tier 2 instruments (only Basel III eligible)</v>
          </cell>
          <cell r="R342">
            <v>0.2</v>
          </cell>
        </row>
        <row r="343">
          <cell r="D343" t="str">
            <v>position in own Tier 2 (limit for market making)</v>
          </cell>
          <cell r="I343" t="str">
            <v>from above</v>
          </cell>
          <cell r="J343" t="str">
            <v>ING Bank; position in own Tier 2 (limit for market making)</v>
          </cell>
          <cell r="R343">
            <v>0.2</v>
          </cell>
        </row>
        <row r="344">
          <cell r="D344" t="str">
            <v>Capital surplus attributable to other shareholders</v>
          </cell>
          <cell r="I344" t="str">
            <v>from above</v>
          </cell>
          <cell r="J344" t="str">
            <v>ING Bank; Capital surplus attributable to other shareholders</v>
          </cell>
          <cell r="R344">
            <v>0.2</v>
          </cell>
        </row>
        <row r="345">
          <cell r="D345" t="str">
            <v>Basel III T2 impact from acquisitions and divestments</v>
          </cell>
          <cell r="J345" t="str">
            <v>ING Bank; Basel III T2 impact from acquisitions and divestments</v>
          </cell>
          <cell r="K345" t="str">
            <v>Less urgent</v>
          </cell>
          <cell r="L345" t="str">
            <v>Must be positive</v>
          </cell>
          <cell r="M345">
            <v>-100000000000</v>
          </cell>
          <cell r="N345">
            <v>-1E-8</v>
          </cell>
          <cell r="O345">
            <v>0</v>
          </cell>
          <cell r="P345">
            <v>0</v>
          </cell>
          <cell r="R345">
            <v>0.2</v>
          </cell>
        </row>
        <row r="346">
          <cell r="C346" t="str">
            <v>Tier 2 capital (fully loaded)</v>
          </cell>
          <cell r="J346" t="str">
            <v>ING Bank; Tier 2 capital (fully loaded)</v>
          </cell>
          <cell r="R346">
            <v>0.2</v>
          </cell>
        </row>
        <row r="347">
          <cell r="B347" t="str">
            <v>Total equity (Basel III fully loaded)</v>
          </cell>
          <cell r="J347" t="str">
            <v>ING Bank; Total equity (Basel III fully loaded)</v>
          </cell>
          <cell r="R347">
            <v>0.2</v>
          </cell>
        </row>
        <row r="348">
          <cell r="B348" t="str">
            <v>Total capital ratio (fully loaded for regulatory reporting)</v>
          </cell>
          <cell r="J348" t="str">
            <v>ING Bank; Total capital ratio (fully loaded for regulatory reporting)</v>
          </cell>
          <cell r="R348">
            <v>0.2</v>
          </cell>
        </row>
        <row r="349">
          <cell r="R349">
            <v>0.2</v>
          </cell>
        </row>
        <row r="350">
          <cell r="A350" t="str">
            <v>III</v>
          </cell>
          <cell r="B350" t="str">
            <v>available capital</v>
          </cell>
          <cell r="I350" t="str">
            <v>Basel III (phased in implementation)</v>
          </cell>
          <cell r="R350">
            <v>0.2</v>
          </cell>
        </row>
        <row r="351">
          <cell r="C351" t="str">
            <v>IFRS Equity</v>
          </cell>
          <cell r="I351">
            <v>41640</v>
          </cell>
          <cell r="J351" t="str">
            <v>ING Bank; IFRS Equity</v>
          </cell>
          <cell r="K351" t="str">
            <v>Urgent</v>
          </cell>
          <cell r="L351" t="str">
            <v>Must be positive</v>
          </cell>
          <cell r="M351">
            <v>-100000000000</v>
          </cell>
          <cell r="N351">
            <v>0</v>
          </cell>
          <cell r="O351">
            <v>-100000000000</v>
          </cell>
          <cell r="P351">
            <v>-100000000000</v>
          </cell>
          <cell r="R351">
            <v>0.2</v>
          </cell>
          <cell r="S351">
            <v>14010</v>
          </cell>
          <cell r="T351">
            <v>16104</v>
          </cell>
          <cell r="U351">
            <v>0</v>
          </cell>
          <cell r="V351">
            <v>0</v>
          </cell>
          <cell r="W351">
            <v>16546</v>
          </cell>
          <cell r="X351">
            <v>0</v>
          </cell>
          <cell r="Y351">
            <v>0</v>
          </cell>
          <cell r="Z351">
            <v>0</v>
          </cell>
        </row>
        <row r="352">
          <cell r="E352" t="str">
            <v>Basel III phase in of deductions</v>
          </cell>
          <cell r="I352" t="str">
            <v>percentage under Basel III</v>
          </cell>
          <cell r="R352">
            <v>0.2</v>
          </cell>
          <cell r="S352">
            <v>0</v>
          </cell>
          <cell r="T352">
            <v>0</v>
          </cell>
          <cell r="U352">
            <v>0</v>
          </cell>
          <cell r="V352">
            <v>0</v>
          </cell>
          <cell r="W352">
            <v>0</v>
          </cell>
          <cell r="X352">
            <v>0</v>
          </cell>
          <cell r="Y352">
            <v>0</v>
          </cell>
          <cell r="Z352">
            <v>0</v>
          </cell>
        </row>
        <row r="353">
          <cell r="E353" t="str">
            <v>Basel III phase in of reval reserves if positive</v>
          </cell>
          <cell r="I353" t="str">
            <v>percentage under Basel III</v>
          </cell>
          <cell r="R353">
            <v>0.2</v>
          </cell>
          <cell r="S353">
            <v>0</v>
          </cell>
          <cell r="T353">
            <v>0</v>
          </cell>
          <cell r="U353">
            <v>0</v>
          </cell>
          <cell r="V353">
            <v>0</v>
          </cell>
          <cell r="W353">
            <v>0</v>
          </cell>
          <cell r="X353">
            <v>0</v>
          </cell>
          <cell r="Y353">
            <v>0</v>
          </cell>
          <cell r="Z353">
            <v>0</v>
          </cell>
        </row>
        <row r="354">
          <cell r="E354" t="str">
            <v>Basel III phase in of IAS19</v>
          </cell>
          <cell r="I354" t="str">
            <v>percentage under Basel III</v>
          </cell>
          <cell r="R354">
            <v>0.2</v>
          </cell>
          <cell r="S354">
            <v>0</v>
          </cell>
          <cell r="T354">
            <v>0</v>
          </cell>
          <cell r="U354">
            <v>0</v>
          </cell>
          <cell r="V354">
            <v>0</v>
          </cell>
          <cell r="W354">
            <v>0</v>
          </cell>
          <cell r="X354">
            <v>0</v>
          </cell>
          <cell r="Y354">
            <v>0</v>
          </cell>
          <cell r="Z354">
            <v>0</v>
          </cell>
        </row>
        <row r="355">
          <cell r="D355" t="str">
            <v>Revaluation Reserve debt securities</v>
          </cell>
          <cell r="I355" t="str">
            <v>phased out 2014-2018</v>
          </cell>
          <cell r="J355" t="str">
            <v>ING Bank; Revaluation Reserve debt securities</v>
          </cell>
          <cell r="K355" t="str">
            <v>Urgent</v>
          </cell>
          <cell r="L355" t="str">
            <v>Probably negative</v>
          </cell>
          <cell r="M355">
            <v>0</v>
          </cell>
          <cell r="N355">
            <v>0</v>
          </cell>
          <cell r="O355">
            <v>1E-8</v>
          </cell>
          <cell r="P355">
            <v>100000000000</v>
          </cell>
          <cell r="R355">
            <v>1</v>
          </cell>
        </row>
        <row r="356">
          <cell r="D356" t="str">
            <v>Revaluation Reserve equity securities</v>
          </cell>
          <cell r="I356" t="str">
            <v>phased out 2014-2018</v>
          </cell>
          <cell r="J356" t="str">
            <v>ING Bank; Revaluation Reserve equity securities</v>
          </cell>
          <cell r="K356" t="str">
            <v>Urgent</v>
          </cell>
          <cell r="L356" t="str">
            <v>Must be negative</v>
          </cell>
          <cell r="M356">
            <v>0</v>
          </cell>
          <cell r="N356">
            <v>100000000000</v>
          </cell>
          <cell r="O356">
            <v>-100000000000</v>
          </cell>
          <cell r="P356">
            <v>-100000000000</v>
          </cell>
          <cell r="R356">
            <v>1</v>
          </cell>
        </row>
        <row r="357">
          <cell r="D357" t="str">
            <v>Revaluation Reserve cash flow hedge</v>
          </cell>
          <cell r="I357" t="str">
            <v>will remain</v>
          </cell>
          <cell r="J357" t="str">
            <v>ING Bank; Revaluation Reserve cash flow hedge</v>
          </cell>
          <cell r="K357" t="str">
            <v>Urgent</v>
          </cell>
          <cell r="L357" t="str">
            <v>Must be negative</v>
          </cell>
          <cell r="M357">
            <v>0</v>
          </cell>
          <cell r="N357">
            <v>100000000000</v>
          </cell>
          <cell r="O357">
            <v>-100000000000</v>
          </cell>
          <cell r="P357">
            <v>-100000000000</v>
          </cell>
          <cell r="R357">
            <v>1</v>
          </cell>
        </row>
        <row r="358">
          <cell r="D358" t="str">
            <v>Revaluation Reserve real estate in own use</v>
          </cell>
          <cell r="I358" t="str">
            <v>phased out 2014-2018</v>
          </cell>
          <cell r="J358" t="str">
            <v>ING Bank; Revaluation Reserve real estate in own use</v>
          </cell>
          <cell r="K358" t="str">
            <v>Urgent</v>
          </cell>
          <cell r="L358" t="str">
            <v>Must be negative</v>
          </cell>
          <cell r="M358">
            <v>0</v>
          </cell>
          <cell r="N358">
            <v>100000000000</v>
          </cell>
          <cell r="O358">
            <v>-100000000000</v>
          </cell>
          <cell r="P358">
            <v>-100000000000</v>
          </cell>
          <cell r="R358">
            <v>1</v>
          </cell>
        </row>
        <row r="359">
          <cell r="F359" t="str">
            <v>total revaluation reserves</v>
          </cell>
        </row>
        <row r="360">
          <cell r="E360" t="str">
            <v>revaluation reserves, phased in amount</v>
          </cell>
        </row>
        <row r="361">
          <cell r="F361" t="str">
            <v>Impact forecast on revaluation reserves</v>
          </cell>
        </row>
        <row r="362">
          <cell r="F362" t="str">
            <v>total revaluation incl. forecast</v>
          </cell>
        </row>
        <row r="363">
          <cell r="E363" t="str">
            <v>revaluation reserves incl. forecast, phased in amount</v>
          </cell>
        </row>
        <row r="364">
          <cell r="D364" t="str">
            <v>Impact forecast reval res on capital</v>
          </cell>
        </row>
        <row r="365">
          <cell r="D365" t="str">
            <v>Adjustment own credit risk</v>
          </cell>
          <cell r="I365" t="str">
            <v>will remain</v>
          </cell>
          <cell r="J365" t="str">
            <v>ING Bank; Adjustment own credit risk</v>
          </cell>
          <cell r="K365" t="str">
            <v>Urgent</v>
          </cell>
          <cell r="L365" t="str">
            <v>Must be negative</v>
          </cell>
          <cell r="M365">
            <v>0</v>
          </cell>
          <cell r="N365">
            <v>100000000000</v>
          </cell>
          <cell r="O365">
            <v>-100000000000</v>
          </cell>
          <cell r="P365">
            <v>-100000000000</v>
          </cell>
          <cell r="R365">
            <v>1</v>
          </cell>
        </row>
        <row r="366">
          <cell r="D366" t="str">
            <v>prudent valuation adjustment</v>
          </cell>
          <cell r="I366" t="str">
            <v>deducted as of 1/7/2014</v>
          </cell>
          <cell r="J366" t="str">
            <v xml:space="preserve">ING Bank; </v>
          </cell>
          <cell r="K366" t="str">
            <v>Less urgent</v>
          </cell>
          <cell r="L366" t="str">
            <v>Must be positive</v>
          </cell>
          <cell r="M366">
            <v>-100000000000</v>
          </cell>
          <cell r="N366">
            <v>-1E-8</v>
          </cell>
          <cell r="O366">
            <v>0</v>
          </cell>
          <cell r="P366">
            <v>0</v>
          </cell>
          <cell r="R366">
            <v>0.2</v>
          </cell>
        </row>
        <row r="367">
          <cell r="C367" t="str">
            <v>subtotal shareholders' equity adjustments</v>
          </cell>
          <cell r="J367" t="str">
            <v>ING Bank; subtotal shareholders' equity adjustments</v>
          </cell>
          <cell r="R367">
            <v>0.2</v>
          </cell>
        </row>
        <row r="368">
          <cell r="C368" t="str">
            <v>Minorities</v>
          </cell>
          <cell r="I368" t="str">
            <v>phased out as of 1/1/2014 (CRD article 480, DNB set factor to 1)</v>
          </cell>
          <cell r="J368" t="str">
            <v>ING Bank; Minorities</v>
          </cell>
          <cell r="K368" t="str">
            <v>Urgent</v>
          </cell>
          <cell r="L368" t="str">
            <v>Probably negative</v>
          </cell>
          <cell r="M368">
            <v>0</v>
          </cell>
          <cell r="N368">
            <v>0</v>
          </cell>
          <cell r="O368">
            <v>1E-8</v>
          </cell>
          <cell r="P368">
            <v>100000000000</v>
          </cell>
          <cell r="R368">
            <v>0.2</v>
          </cell>
        </row>
        <row r="369">
          <cell r="D369" t="str">
            <v>Own credit risk adjustments to derivatives (DVA)</v>
          </cell>
          <cell r="I369" t="str">
            <v>phased in 2014-2018</v>
          </cell>
          <cell r="J369" t="str">
            <v>ING Bank; Own credit risk adjustments to derivatives (DVA)</v>
          </cell>
          <cell r="K369" t="str">
            <v>Urgent</v>
          </cell>
          <cell r="L369" t="str">
            <v>Must be negative</v>
          </cell>
          <cell r="M369">
            <v>0</v>
          </cell>
          <cell r="N369">
            <v>100000000000</v>
          </cell>
          <cell r="O369">
            <v>-100000000000</v>
          </cell>
          <cell r="P369">
            <v>-100000000000</v>
          </cell>
          <cell r="R369">
            <v>0.2</v>
          </cell>
        </row>
        <row r="370">
          <cell r="D370" t="str">
            <v>Deduction DB pension fund assets (actuarial gains/losses)</v>
          </cell>
          <cell r="I370" t="str">
            <v>phased out 2015-2019 (DNB ruling for IAS19R)</v>
          </cell>
          <cell r="J370" t="str">
            <v>ING Bank; Deduction DB pension fund assets (actuarial gains/losses)</v>
          </cell>
          <cell r="K370" t="str">
            <v>Urgent</v>
          </cell>
          <cell r="L370" t="str">
            <v>Must be negative</v>
          </cell>
          <cell r="M370">
            <v>0</v>
          </cell>
          <cell r="N370">
            <v>100000000000</v>
          </cell>
          <cell r="O370">
            <v>-100000000000</v>
          </cell>
          <cell r="P370">
            <v>-100000000000</v>
          </cell>
          <cell r="R370">
            <v>0.2</v>
          </cell>
        </row>
        <row r="371">
          <cell r="D371" t="str">
            <v>Deduction DB pension fund assets (funded status)</v>
          </cell>
          <cell r="I371" t="str">
            <v>phased in 2014-2018</v>
          </cell>
          <cell r="J371" t="str">
            <v>ING Bank; Deduction DB pension fund assets (funded status)</v>
          </cell>
          <cell r="K371" t="str">
            <v>Urgent</v>
          </cell>
          <cell r="L371" t="str">
            <v>Must be negative</v>
          </cell>
          <cell r="M371">
            <v>0</v>
          </cell>
          <cell r="N371">
            <v>100000000000</v>
          </cell>
          <cell r="O371">
            <v>-100000000000</v>
          </cell>
          <cell r="P371">
            <v>-100000000000</v>
          </cell>
          <cell r="R371">
            <v>0.2</v>
          </cell>
        </row>
        <row r="372">
          <cell r="D372" t="str">
            <v>DTA (loss carry forward)</v>
          </cell>
          <cell r="I372" t="str">
            <v>phased in 2014-2018</v>
          </cell>
          <cell r="J372" t="str">
            <v>ING Bank; DTA (loss carry forward)</v>
          </cell>
          <cell r="K372" t="str">
            <v>Urgent</v>
          </cell>
          <cell r="L372" t="str">
            <v>Must be negative</v>
          </cell>
          <cell r="M372">
            <v>0</v>
          </cell>
          <cell r="N372">
            <v>100000000000</v>
          </cell>
          <cell r="O372">
            <v>-100000000000</v>
          </cell>
          <cell r="P372">
            <v>-100000000000</v>
          </cell>
          <cell r="R372">
            <v>0.2</v>
          </cell>
        </row>
        <row r="373">
          <cell r="D373" t="str">
            <v>DTA (arising from timing differences)</v>
          </cell>
          <cell r="I373" t="str">
            <v>phased in 2014-2018</v>
          </cell>
          <cell r="J373" t="str">
            <v>ING Bank; DTA (arising from timing differences)</v>
          </cell>
          <cell r="K373" t="str">
            <v>Urgent</v>
          </cell>
          <cell r="L373" t="str">
            <v>Must be negative</v>
          </cell>
          <cell r="M373">
            <v>0</v>
          </cell>
          <cell r="N373">
            <v>100000000000</v>
          </cell>
          <cell r="O373">
            <v>-100000000000</v>
          </cell>
          <cell r="P373">
            <v>-100000000000</v>
          </cell>
          <cell r="R373">
            <v>0.2</v>
          </cell>
        </row>
        <row r="374">
          <cell r="D374" t="str">
            <v>Significant investments in unconsolidated FIs</v>
          </cell>
          <cell r="I374" t="str">
            <v>phased in 2014-2018</v>
          </cell>
          <cell r="J374" t="str">
            <v>ING Bank; Significant investments in unconsolidated FIs</v>
          </cell>
          <cell r="K374" t="str">
            <v>Urgent</v>
          </cell>
          <cell r="L374" t="str">
            <v>Must be negative</v>
          </cell>
          <cell r="M374">
            <v>0</v>
          </cell>
          <cell r="N374">
            <v>100000000000</v>
          </cell>
          <cell r="O374">
            <v>-100000000000</v>
          </cell>
          <cell r="P374">
            <v>-100000000000</v>
          </cell>
          <cell r="R374">
            <v>0.2</v>
          </cell>
        </row>
        <row r="375">
          <cell r="D375" t="str">
            <v>Possible excess of the Basel III 15% threshold</v>
          </cell>
          <cell r="I375" t="str">
            <v>phased in 2014-2018</v>
          </cell>
          <cell r="J375" t="str">
            <v>ING Bank; Possible excess of the Basel III 15% threshold</v>
          </cell>
          <cell r="R375">
            <v>0.2</v>
          </cell>
        </row>
        <row r="376">
          <cell r="D376" t="str">
            <v>Goodwill</v>
          </cell>
          <cell r="I376" t="str">
            <v>phased in 2014-2018</v>
          </cell>
          <cell r="J376" t="str">
            <v>ING Bank; Goodwill</v>
          </cell>
          <cell r="K376" t="str">
            <v>Urgent</v>
          </cell>
          <cell r="L376" t="str">
            <v>Must be negative</v>
          </cell>
          <cell r="M376">
            <v>0</v>
          </cell>
          <cell r="N376">
            <v>100000000000</v>
          </cell>
          <cell r="O376">
            <v>-100000000000</v>
          </cell>
          <cell r="P376">
            <v>-100000000000</v>
          </cell>
          <cell r="R376">
            <v>0.2</v>
          </cell>
        </row>
        <row r="377">
          <cell r="D377" t="str">
            <v>Intangibles</v>
          </cell>
          <cell r="I377" t="str">
            <v>phased in 2014-2018</v>
          </cell>
          <cell r="J377" t="str">
            <v>ING Bank; Intangibles</v>
          </cell>
          <cell r="R377">
            <v>0.2</v>
          </cell>
        </row>
        <row r="378">
          <cell r="C378" t="str">
            <v>subtotal IFRS assets not recognised</v>
          </cell>
          <cell r="J378" t="str">
            <v>ING Bank; subtotal IFRS assets not recognised</v>
          </cell>
          <cell r="R378">
            <v>0.2</v>
          </cell>
        </row>
        <row r="379">
          <cell r="C379" t="str">
            <v>Position in own shares</v>
          </cell>
          <cell r="I379" t="str">
            <v>included as of 1/1/2014</v>
          </cell>
          <cell r="J379" t="str">
            <v>ING Bank; Position in own shares</v>
          </cell>
          <cell r="K379" t="str">
            <v>Urgent</v>
          </cell>
          <cell r="L379" t="str">
            <v>Probably negative</v>
          </cell>
          <cell r="M379">
            <v>0</v>
          </cell>
          <cell r="N379">
            <v>0</v>
          </cell>
          <cell r="O379">
            <v>1E-8</v>
          </cell>
          <cell r="P379">
            <v>100000000000</v>
          </cell>
          <cell r="R379">
            <v>0.2</v>
          </cell>
        </row>
        <row r="380">
          <cell r="C380" t="str">
            <v>Prudent valuation adjustment</v>
          </cell>
          <cell r="I380" t="str">
            <v>included as of 1/1/2014</v>
          </cell>
          <cell r="J380" t="str">
            <v>ING Bank; Prudent valuation adjustment</v>
          </cell>
          <cell r="K380" t="str">
            <v>Urgent</v>
          </cell>
          <cell r="L380" t="str">
            <v>Probably negative</v>
          </cell>
          <cell r="M380">
            <v>0</v>
          </cell>
          <cell r="N380">
            <v>0</v>
          </cell>
          <cell r="O380">
            <v>1E-8</v>
          </cell>
          <cell r="P380">
            <v>100000000000</v>
          </cell>
          <cell r="R380">
            <v>0.2</v>
          </cell>
        </row>
        <row r="381">
          <cell r="C381" t="str">
            <v>Shortfall on expected loan loss provision</v>
          </cell>
          <cell r="I381" t="str">
            <v>higher deduction phased in 2014-2018</v>
          </cell>
          <cell r="J381" t="str">
            <v>ING Bank; Shortfall on expected loan loss provision</v>
          </cell>
          <cell r="K381" t="str">
            <v>Urgent</v>
          </cell>
          <cell r="L381" t="str">
            <v>Probably negative</v>
          </cell>
          <cell r="M381">
            <v>0</v>
          </cell>
          <cell r="N381">
            <v>0</v>
          </cell>
          <cell r="O381">
            <v>1E-8</v>
          </cell>
          <cell r="P381">
            <v>100000000000</v>
          </cell>
          <cell r="R381">
            <v>0.2</v>
          </cell>
        </row>
        <row r="382">
          <cell r="C382" t="str">
            <v>Basel III CT1 impact from acquisitions and divestments</v>
          </cell>
          <cell r="J382" t="str">
            <v>ING Bank; Basel III CT1 impact from acquisitions and divestments</v>
          </cell>
          <cell r="K382" t="str">
            <v>Less urgent</v>
          </cell>
          <cell r="L382" t="str">
            <v>Must be positive</v>
          </cell>
          <cell r="M382">
            <v>-100000000000</v>
          </cell>
          <cell r="N382">
            <v>-1E-8</v>
          </cell>
          <cell r="O382">
            <v>0</v>
          </cell>
          <cell r="P382">
            <v>0</v>
          </cell>
          <cell r="R382">
            <v>0.2</v>
          </cell>
        </row>
        <row r="383">
          <cell r="C383" t="str">
            <v>rounding differences</v>
          </cell>
          <cell r="J383" t="str">
            <v>ING Bank; rounding differences</v>
          </cell>
          <cell r="K383" t="str">
            <v>Urgent</v>
          </cell>
          <cell r="L383" t="str">
            <v>Probably negative</v>
          </cell>
          <cell r="M383">
            <v>0</v>
          </cell>
          <cell r="N383">
            <v>0</v>
          </cell>
          <cell r="O383">
            <v>1E-8</v>
          </cell>
          <cell r="P383">
            <v>100000000000</v>
          </cell>
          <cell r="R383">
            <v>1000</v>
          </cell>
        </row>
        <row r="384">
          <cell r="B384" t="str">
            <v>Common Equity Tier 1 capital (phased in)</v>
          </cell>
          <cell r="J384" t="str">
            <v>ING Bank; Common Equity Tier 1 capital (phased in)</v>
          </cell>
          <cell r="R384">
            <v>0.2</v>
          </cell>
        </row>
        <row r="385">
          <cell r="R385">
            <v>0.2</v>
          </cell>
        </row>
        <row r="386">
          <cell r="F386" t="str">
            <v>Hybrid capital, not Basel III eligible</v>
          </cell>
          <cell r="J386" t="str">
            <v xml:space="preserve">ING Bank; </v>
          </cell>
          <cell r="K386" t="str">
            <v>Less urgent</v>
          </cell>
          <cell r="L386" t="str">
            <v>No restriction</v>
          </cell>
          <cell r="M386">
            <v>-100000000000</v>
          </cell>
          <cell r="N386">
            <v>-100000000000</v>
          </cell>
          <cell r="O386">
            <v>0</v>
          </cell>
          <cell r="P386">
            <v>0</v>
          </cell>
          <cell r="R386">
            <v>0.2</v>
          </cell>
          <cell r="S386">
            <v>496.52432969215499</v>
          </cell>
          <cell r="T386">
            <v>2396.6766084363016</v>
          </cell>
          <cell r="U386">
            <v>2655.4939218694676</v>
          </cell>
          <cell r="V386">
            <v>3071.169686985173</v>
          </cell>
          <cell r="W386">
            <v>3141.5113520840391</v>
          </cell>
          <cell r="X386">
            <v>3180.5711664181672</v>
          </cell>
          <cell r="Y386">
            <v>2873.8756947953511</v>
          </cell>
          <cell r="Z386">
            <v>3687.3570199412898</v>
          </cell>
        </row>
        <row r="387">
          <cell r="F387" t="str">
            <v>Hybrid capital, grandfathering cap</v>
          </cell>
          <cell r="J387" t="str">
            <v xml:space="preserve">ING Bank; </v>
          </cell>
          <cell r="K387" t="str">
            <v>Less urgent</v>
          </cell>
          <cell r="L387" t="str">
            <v>No restriction</v>
          </cell>
          <cell r="M387">
            <v>-100000000000</v>
          </cell>
          <cell r="N387">
            <v>-100000000000</v>
          </cell>
          <cell r="O387">
            <v>0</v>
          </cell>
          <cell r="P387">
            <v>0</v>
          </cell>
          <cell r="R387">
            <v>0.2</v>
          </cell>
          <cell r="S387" t="e">
            <v>#N/A</v>
          </cell>
          <cell r="T387" t="e">
            <v>#N/A</v>
          </cell>
          <cell r="U387" t="e">
            <v>#N/A</v>
          </cell>
          <cell r="V387" t="e">
            <v>#N/A</v>
          </cell>
          <cell r="W387" t="e">
            <v>#N/A</v>
          </cell>
          <cell r="X387" t="e">
            <v>#N/A</v>
          </cell>
          <cell r="Y387" t="e">
            <v>#N/A</v>
          </cell>
          <cell r="Z387" t="e">
            <v>#N/A</v>
          </cell>
        </row>
        <row r="388">
          <cell r="E388" t="str">
            <v>Hybrid capital, not eligible, but grandfathered</v>
          </cell>
          <cell r="J388" t="str">
            <v xml:space="preserve">ING Bank; </v>
          </cell>
          <cell r="K388" t="str">
            <v>Less urgent</v>
          </cell>
          <cell r="L388" t="str">
            <v>No restriction</v>
          </cell>
          <cell r="M388">
            <v>-100000000000</v>
          </cell>
          <cell r="N388">
            <v>-100000000000</v>
          </cell>
          <cell r="O388">
            <v>0</v>
          </cell>
          <cell r="P388">
            <v>0</v>
          </cell>
          <cell r="R388">
            <v>0.2</v>
          </cell>
          <cell r="S388">
            <v>496.52432969215499</v>
          </cell>
          <cell r="T388">
            <v>2396.6766084363016</v>
          </cell>
          <cell r="U388">
            <v>2655.4939218694676</v>
          </cell>
          <cell r="V388">
            <v>3071.169686985173</v>
          </cell>
          <cell r="W388">
            <v>3141.5113520840391</v>
          </cell>
          <cell r="X388">
            <v>3180.5711664181672</v>
          </cell>
          <cell r="Y388">
            <v>2873.8756947953511</v>
          </cell>
          <cell r="Z388">
            <v>3687.3570199412898</v>
          </cell>
        </row>
        <row r="389">
          <cell r="E389" t="str">
            <v>Hybrid capital, Basel III eligible</v>
          </cell>
          <cell r="J389" t="str">
            <v xml:space="preserve">ING Bank; </v>
          </cell>
          <cell r="K389" t="str">
            <v>Less urgent</v>
          </cell>
          <cell r="L389" t="str">
            <v>No restriction</v>
          </cell>
          <cell r="M389">
            <v>-100000000000</v>
          </cell>
          <cell r="N389">
            <v>-100000000000</v>
          </cell>
          <cell r="O389">
            <v>0</v>
          </cell>
          <cell r="P389">
            <v>0</v>
          </cell>
          <cell r="R389">
            <v>0.2</v>
          </cell>
          <cell r="S389">
            <v>0</v>
          </cell>
          <cell r="T389">
            <v>0</v>
          </cell>
          <cell r="U389">
            <v>0</v>
          </cell>
          <cell r="V389">
            <v>0</v>
          </cell>
          <cell r="W389">
            <v>0</v>
          </cell>
          <cell r="X389">
            <v>0</v>
          </cell>
          <cell r="Y389">
            <v>0</v>
          </cell>
          <cell r="Z389">
            <v>0</v>
          </cell>
        </row>
        <row r="390">
          <cell r="D390" t="str">
            <v>Basel III hybrid capital</v>
          </cell>
          <cell r="J390" t="str">
            <v xml:space="preserve">ING Bank; </v>
          </cell>
          <cell r="R390">
            <v>0.2</v>
          </cell>
          <cell r="S390">
            <v>496.52432969215499</v>
          </cell>
          <cell r="T390">
            <v>2396.6766084363016</v>
          </cell>
          <cell r="U390">
            <v>2655.4939218694676</v>
          </cell>
          <cell r="V390">
            <v>3071.169686985173</v>
          </cell>
          <cell r="W390">
            <v>3141.5113520840391</v>
          </cell>
          <cell r="X390">
            <v>3180.5711664181672</v>
          </cell>
          <cell r="Y390">
            <v>2873.8756947953511</v>
          </cell>
          <cell r="Z390">
            <v>3687.3570199412898</v>
          </cell>
        </row>
        <row r="391">
          <cell r="D391" t="str">
            <v>Capital surplus attributable to other shareholders</v>
          </cell>
          <cell r="I391" t="str">
            <v>included as of 1/1/2014</v>
          </cell>
          <cell r="J391" t="str">
            <v xml:space="preserve">ING Bank; </v>
          </cell>
          <cell r="K391" t="str">
            <v>Urgent</v>
          </cell>
          <cell r="L391" t="str">
            <v>Probably negative</v>
          </cell>
          <cell r="M391">
            <v>0</v>
          </cell>
          <cell r="N391">
            <v>0</v>
          </cell>
          <cell r="O391">
            <v>1E-8</v>
          </cell>
          <cell r="P391">
            <v>100000000000</v>
          </cell>
          <cell r="R391">
            <v>0.2</v>
          </cell>
        </row>
        <row r="392">
          <cell r="D392" t="str">
            <v>deduction of Goodwill</v>
          </cell>
          <cell r="I392" t="str">
            <v>phased out 2014-2018</v>
          </cell>
          <cell r="J392" t="str">
            <v>ING Bank; deduction of Goodwill</v>
          </cell>
          <cell r="K392" t="str">
            <v>Urgent</v>
          </cell>
          <cell r="L392" t="str">
            <v>Must be negative</v>
          </cell>
          <cell r="M392">
            <v>0</v>
          </cell>
          <cell r="N392">
            <v>100000000000</v>
          </cell>
          <cell r="O392">
            <v>-100000000000</v>
          </cell>
          <cell r="P392">
            <v>-100000000000</v>
          </cell>
          <cell r="R392">
            <v>0.2</v>
          </cell>
        </row>
        <row r="393">
          <cell r="D393" t="str">
            <v>deduction of other intangibles</v>
          </cell>
          <cell r="I393" t="str">
            <v>phased out 2014-2018</v>
          </cell>
          <cell r="J393" t="str">
            <v>ING Bank; deduction of other intangibles</v>
          </cell>
          <cell r="K393" t="str">
            <v>Urgent</v>
          </cell>
          <cell r="L393" t="str">
            <v>Must be negative</v>
          </cell>
          <cell r="M393">
            <v>0</v>
          </cell>
          <cell r="N393">
            <v>100000000000</v>
          </cell>
          <cell r="O393">
            <v>-100000000000</v>
          </cell>
          <cell r="P393">
            <v>-100000000000</v>
          </cell>
          <cell r="R393">
            <v>0.2</v>
          </cell>
        </row>
        <row r="394">
          <cell r="D394" t="str">
            <v>Tier 1 deductions</v>
          </cell>
          <cell r="I394" t="str">
            <v>phased out 2014-2018</v>
          </cell>
          <cell r="J394" t="str">
            <v>ING Bank; Tier 1 deductions</v>
          </cell>
          <cell r="K394" t="str">
            <v>Urgent</v>
          </cell>
          <cell r="L394" t="str">
            <v>Must be negative</v>
          </cell>
          <cell r="M394">
            <v>0</v>
          </cell>
          <cell r="N394">
            <v>100000000000</v>
          </cell>
          <cell r="O394">
            <v>-100000000000</v>
          </cell>
          <cell r="P394">
            <v>-100000000000</v>
          </cell>
          <cell r="R394">
            <v>0.2</v>
          </cell>
        </row>
        <row r="395">
          <cell r="D395" t="str">
            <v>sign investments in Fis &gt;10%</v>
          </cell>
          <cell r="I395" t="str">
            <v>phased out 2014-2018</v>
          </cell>
          <cell r="J395" t="str">
            <v xml:space="preserve">ING Bank; </v>
          </cell>
          <cell r="R395">
            <v>0.2</v>
          </cell>
        </row>
        <row r="396">
          <cell r="C396" t="str">
            <v>Additional Tier 1 capital (phased-in)</v>
          </cell>
          <cell r="S396">
            <v>496.52432969215499</v>
          </cell>
          <cell r="T396">
            <v>2396.6766084363016</v>
          </cell>
          <cell r="U396">
            <v>2655.4939218694676</v>
          </cell>
          <cell r="V396">
            <v>3071.169686985173</v>
          </cell>
          <cell r="W396">
            <v>3141.5113520840391</v>
          </cell>
          <cell r="X396">
            <v>3180.5711664181672</v>
          </cell>
          <cell r="Y396">
            <v>2873.8756947953511</v>
          </cell>
          <cell r="Z396">
            <v>3687.3570199412898</v>
          </cell>
        </row>
        <row r="397">
          <cell r="B397" t="str">
            <v>Total Tier 1 Capital (phased in)</v>
          </cell>
          <cell r="J397" t="str">
            <v>ING Bank; Total Tier 1 Capital (phased in)</v>
          </cell>
          <cell r="R397">
            <v>0.2</v>
          </cell>
        </row>
        <row r="398">
          <cell r="F398" t="str">
            <v>Tier 2 capital, not Basel III eligible</v>
          </cell>
          <cell r="J398" t="str">
            <v>ING Bank; Tier 2 capital, not Basel III eligible</v>
          </cell>
          <cell r="K398" t="str">
            <v>Less urgent</v>
          </cell>
          <cell r="L398" t="str">
            <v>No restriction</v>
          </cell>
          <cell r="M398">
            <v>-100000000000</v>
          </cell>
          <cell r="N398">
            <v>-100000000000</v>
          </cell>
          <cell r="O398">
            <v>0</v>
          </cell>
          <cell r="P398">
            <v>0</v>
          </cell>
          <cell r="R398">
            <v>0.2</v>
          </cell>
        </row>
        <row r="399">
          <cell r="F399" t="str">
            <v>Tier 2 capital, grandfathering cap</v>
          </cell>
          <cell r="J399" t="str">
            <v>ING Bank; Tier 2 capital, grandfathering cap</v>
          </cell>
          <cell r="K399" t="str">
            <v>Less urgent</v>
          </cell>
          <cell r="L399" t="str">
            <v>No restriction</v>
          </cell>
          <cell r="M399">
            <v>-100000000000</v>
          </cell>
          <cell r="N399">
            <v>-100000000000</v>
          </cell>
          <cell r="O399">
            <v>0</v>
          </cell>
          <cell r="P399">
            <v>0</v>
          </cell>
          <cell r="R399">
            <v>0.2</v>
          </cell>
        </row>
        <row r="400">
          <cell r="E400" t="str">
            <v>Tier 2 capital, not eligible, but grandfathered</v>
          </cell>
          <cell r="J400" t="str">
            <v>ING Bank; Tier 2 capital, not eligible, but grandfathered</v>
          </cell>
          <cell r="K400" t="str">
            <v>Less urgent</v>
          </cell>
          <cell r="L400" t="str">
            <v>No restriction</v>
          </cell>
          <cell r="M400">
            <v>-100000000000</v>
          </cell>
          <cell r="N400">
            <v>-100000000000</v>
          </cell>
          <cell r="O400">
            <v>0</v>
          </cell>
          <cell r="P400">
            <v>0</v>
          </cell>
          <cell r="R400">
            <v>0.2</v>
          </cell>
        </row>
        <row r="401">
          <cell r="E401" t="str">
            <v>Tier 2 capital, Basel III eligible</v>
          </cell>
          <cell r="J401" t="str">
            <v>ING Bank; Tier 2 capital, Basel III eligible</v>
          </cell>
          <cell r="K401" t="str">
            <v>Less urgent</v>
          </cell>
          <cell r="L401" t="str">
            <v>No restriction</v>
          </cell>
          <cell r="M401">
            <v>-100000000000</v>
          </cell>
          <cell r="N401">
            <v>-100000000000</v>
          </cell>
          <cell r="O401">
            <v>0</v>
          </cell>
          <cell r="P401">
            <v>0</v>
          </cell>
          <cell r="R401">
            <v>0.2</v>
          </cell>
        </row>
        <row r="402">
          <cell r="E402" t="str">
            <v>Tier 2 capital, to be issued (Basel III eligible)</v>
          </cell>
          <cell r="J402" t="str">
            <v>ING Bank; Tier 2 capital, to be issued (Basel III eligible)</v>
          </cell>
          <cell r="K402" t="str">
            <v>Less urgent</v>
          </cell>
          <cell r="L402" t="str">
            <v>No restriction</v>
          </cell>
          <cell r="M402">
            <v>-100000000000</v>
          </cell>
          <cell r="N402">
            <v>-100000000000</v>
          </cell>
          <cell r="O402">
            <v>0</v>
          </cell>
          <cell r="P402">
            <v>0</v>
          </cell>
          <cell r="R402">
            <v>0.2</v>
          </cell>
        </row>
        <row r="403">
          <cell r="E403" t="str">
            <v>Tier 2 capital, unknown</v>
          </cell>
          <cell r="I403" t="str">
            <v>outside scope of Cap Mgmt, but in scope of PeopleSoft</v>
          </cell>
          <cell r="J403" t="str">
            <v>ING Bank; Tier 2 capital, unknown</v>
          </cell>
          <cell r="K403" t="str">
            <v>Less urgent</v>
          </cell>
          <cell r="L403" t="str">
            <v>No restriction</v>
          </cell>
          <cell r="M403">
            <v>-100000000000</v>
          </cell>
          <cell r="N403">
            <v>-100000000000</v>
          </cell>
          <cell r="O403">
            <v>0</v>
          </cell>
          <cell r="P403">
            <v>0</v>
          </cell>
          <cell r="R403">
            <v>0.2</v>
          </cell>
        </row>
        <row r="404">
          <cell r="D404" t="str">
            <v>Basel III Tier 2 capital instruments</v>
          </cell>
          <cell r="J404" t="str">
            <v>ING Bank; Basel III Tier 2 capital instruments</v>
          </cell>
          <cell r="R404">
            <v>0.2</v>
          </cell>
        </row>
        <row r="405">
          <cell r="D405" t="str">
            <v>Revaluation reserve equity securities</v>
          </cell>
        </row>
        <row r="406">
          <cell r="D406" t="str">
            <v>Revaluation reserve real estate</v>
          </cell>
        </row>
        <row r="407">
          <cell r="D407" t="str">
            <v>Non-hedged subordinated loans</v>
          </cell>
        </row>
        <row r="408">
          <cell r="D408" t="str">
            <v>deduct participation Bank of Beijing</v>
          </cell>
        </row>
        <row r="409">
          <cell r="D409" t="str">
            <v>Phase out of Basel II T2 deductions</v>
          </cell>
          <cell r="I409" t="str">
            <v>phased out 2014-2018</v>
          </cell>
        </row>
        <row r="410">
          <cell r="D410" t="str">
            <v>Capital surplus attributable to other shareholders</v>
          </cell>
          <cell r="I410" t="str">
            <v>included as of 1/1/2014</v>
          </cell>
          <cell r="J410" t="str">
            <v>ING Bank; Capital surplus attributable to other shareholders</v>
          </cell>
          <cell r="K410" t="str">
            <v>Urgent</v>
          </cell>
          <cell r="L410" t="str">
            <v>Probably negative</v>
          </cell>
          <cell r="M410">
            <v>0</v>
          </cell>
          <cell r="N410">
            <v>0</v>
          </cell>
          <cell r="O410">
            <v>1E-8</v>
          </cell>
          <cell r="P410">
            <v>100000000000</v>
          </cell>
          <cell r="R410">
            <v>0.2</v>
          </cell>
        </row>
        <row r="411">
          <cell r="D411" t="str">
            <v>sign investments in Fis &gt;10%</v>
          </cell>
          <cell r="I411" t="str">
            <v>phased out 2014-2018</v>
          </cell>
          <cell r="J411" t="str">
            <v xml:space="preserve">ING Bank; </v>
          </cell>
          <cell r="R411">
            <v>0.2</v>
          </cell>
        </row>
        <row r="412">
          <cell r="C412" t="str">
            <v>Tier 2 capital (phased in)</v>
          </cell>
          <cell r="J412" t="str">
            <v>ING Bank; Tier 2 capital (phased in)</v>
          </cell>
          <cell r="R412">
            <v>0.2</v>
          </cell>
        </row>
        <row r="413">
          <cell r="B413" t="str">
            <v>Total Capital (phased in)</v>
          </cell>
          <cell r="J413" t="str">
            <v>ING Bank; Total Capital (phased in)</v>
          </cell>
          <cell r="R413">
            <v>0.2</v>
          </cell>
        </row>
        <row r="414">
          <cell r="C414" t="str">
            <v>Risk Weighted Assets</v>
          </cell>
          <cell r="I414" t="str">
            <v>included as of 1/1/2014</v>
          </cell>
          <cell r="J414" t="str">
            <v xml:space="preserve">ING Bank; </v>
          </cell>
          <cell r="R414">
            <v>0.2</v>
          </cell>
        </row>
        <row r="415">
          <cell r="C415" t="str">
            <v>correction for &gt;10% investments above the CET1 threshold</v>
          </cell>
        </row>
        <row r="416">
          <cell r="C416" t="str">
            <v>correction for intangibles</v>
          </cell>
          <cell r="I416" t="str">
            <v>phased in 2014-2018</v>
          </cell>
        </row>
        <row r="417">
          <cell r="C417" t="str">
            <v>correction for pension fund assets</v>
          </cell>
          <cell r="I417" t="str">
            <v>phased out 2015-2019 (DNB ruling for IAS19R)</v>
          </cell>
        </row>
        <row r="418">
          <cell r="B418" t="str">
            <v>Risk Weighted Assets</v>
          </cell>
          <cell r="I418" t="str">
            <v>included as of 1/1/2014</v>
          </cell>
          <cell r="J418" t="str">
            <v>ING Bank; Risk Weighted Assets</v>
          </cell>
          <cell r="R418">
            <v>0.2</v>
          </cell>
        </row>
        <row r="419">
          <cell r="R419">
            <v>0.2</v>
          </cell>
        </row>
        <row r="420">
          <cell r="B420" t="str">
            <v>Basel III Core Tier 1 capital ratio</v>
          </cell>
          <cell r="I420" t="str">
            <v>(phased in)</v>
          </cell>
          <cell r="J420" t="str">
            <v>ING Bank; Basel III Core Tier 1 capital ratio</v>
          </cell>
          <cell r="R420">
            <v>0.2</v>
          </cell>
        </row>
        <row r="421">
          <cell r="B421" t="str">
            <v>Difference [phased-in] vs [fully loaded] implementation</v>
          </cell>
          <cell r="J421" t="str">
            <v>ING Bank; Difference [phased-in] vs [fully loaded] implementation</v>
          </cell>
          <cell r="R421">
            <v>0.2</v>
          </cell>
        </row>
        <row r="422">
          <cell r="B422" t="str">
            <v>target Tier 1 ratio ING Bank (Basel III)</v>
          </cell>
          <cell r="I422" t="str">
            <v>[Targets] sheet</v>
          </cell>
          <cell r="J422" t="str">
            <v>ING Bank; target Tier 1 ratio ING Bank (Basel III)</v>
          </cell>
          <cell r="K422">
            <v>40</v>
          </cell>
          <cell r="L422">
            <v>2</v>
          </cell>
          <cell r="M422">
            <v>2</v>
          </cell>
          <cell r="N422">
            <v>4</v>
          </cell>
          <cell r="R422">
            <v>0.2</v>
          </cell>
        </row>
        <row r="423">
          <cell r="B423" t="str">
            <v>Basel III Tier 1 capital ratio</v>
          </cell>
          <cell r="J423" t="str">
            <v>ING Bank; Basel III Tier 1 capital ratio</v>
          </cell>
          <cell r="R423">
            <v>0.2</v>
          </cell>
        </row>
        <row r="424">
          <cell r="B424" t="str">
            <v>target total capital ratio ING Bank (Basel III)</v>
          </cell>
          <cell r="I424" t="str">
            <v>[Targets] sheet</v>
          </cell>
          <cell r="J424" t="str">
            <v xml:space="preserve">ING Bank; </v>
          </cell>
          <cell r="K424">
            <v>42</v>
          </cell>
          <cell r="L424">
            <v>2</v>
          </cell>
          <cell r="M424">
            <v>3</v>
          </cell>
          <cell r="N424">
            <v>4</v>
          </cell>
          <cell r="R424">
            <v>0.2</v>
          </cell>
        </row>
        <row r="425">
          <cell r="B425" t="str">
            <v>Basel III Total capital ratio</v>
          </cell>
          <cell r="J425" t="str">
            <v>ING Bank; Basel III Total capital ratio</v>
          </cell>
          <cell r="R425">
            <v>0.2</v>
          </cell>
        </row>
        <row r="426">
          <cell r="B426" t="str">
            <v>Required Basel III capitals</v>
          </cell>
        </row>
        <row r="427">
          <cell r="C427" t="str">
            <v>capital conservation buffer</v>
          </cell>
        </row>
        <row r="428">
          <cell r="D428" t="str">
            <v>countercyclical buffer</v>
          </cell>
          <cell r="I428" t="str">
            <v>[Settings] sheet</v>
          </cell>
        </row>
        <row r="429">
          <cell r="D429" t="str">
            <v>countercyclical buffer phase in cap</v>
          </cell>
          <cell r="I429" t="str">
            <v>[Settings] sheet</v>
          </cell>
        </row>
        <row r="430">
          <cell r="C430" t="str">
            <v>countercyclical buffer</v>
          </cell>
        </row>
        <row r="431">
          <cell r="C431" t="str">
            <v>SIFI + Systemic Risk buffer</v>
          </cell>
        </row>
        <row r="432">
          <cell r="B432" t="str">
            <v>total buffer requirement</v>
          </cell>
        </row>
        <row r="433">
          <cell r="C433" t="str">
            <v>Pillar 2 buffer</v>
          </cell>
        </row>
        <row r="434">
          <cell r="C434" t="str">
            <v>total core tier 1 capital ratio requirement</v>
          </cell>
        </row>
        <row r="435">
          <cell r="B435" t="str">
            <v>regulatory required CRD4 CT1 ratio</v>
          </cell>
          <cell r="K435" t="str">
            <v>Less urgent</v>
          </cell>
          <cell r="L435" t="str">
            <v>No restriction</v>
          </cell>
          <cell r="M435">
            <v>-100000000000</v>
          </cell>
          <cell r="N435">
            <v>-100000000000</v>
          </cell>
          <cell r="O435">
            <v>0</v>
          </cell>
          <cell r="P435">
            <v>0</v>
          </cell>
          <cell r="R435">
            <v>0.2</v>
          </cell>
        </row>
        <row r="436">
          <cell r="C436" t="str">
            <v>total tier 1 capital ratio requirement</v>
          </cell>
        </row>
        <row r="437">
          <cell r="B437" t="str">
            <v>regulatory required CRD4 T1 ratio</v>
          </cell>
          <cell r="K437" t="str">
            <v>Less urgent</v>
          </cell>
          <cell r="L437" t="str">
            <v>No restriction</v>
          </cell>
          <cell r="M437">
            <v>-100000000000</v>
          </cell>
          <cell r="N437">
            <v>-100000000000</v>
          </cell>
          <cell r="O437">
            <v>0</v>
          </cell>
          <cell r="P437">
            <v>0</v>
          </cell>
          <cell r="R437">
            <v>0.2</v>
          </cell>
        </row>
        <row r="438">
          <cell r="C438" t="str">
            <v>total capital ratio requirement</v>
          </cell>
        </row>
        <row r="439">
          <cell r="B439" t="str">
            <v>regulatory required Basel III Total capital ratio</v>
          </cell>
          <cell r="K439" t="str">
            <v>Less urgent</v>
          </cell>
          <cell r="L439" t="str">
            <v>No restriction</v>
          </cell>
          <cell r="M439">
            <v>-100000000000</v>
          </cell>
          <cell r="N439">
            <v>-100000000000</v>
          </cell>
          <cell r="O439">
            <v>0</v>
          </cell>
          <cell r="P439">
            <v>0</v>
          </cell>
          <cell r="R439">
            <v>0.2</v>
          </cell>
        </row>
        <row r="440">
          <cell r="B440" t="str">
            <v>regulatory required Basel III Total capital</v>
          </cell>
          <cell r="J440" t="str">
            <v>ING Bank; regulatory required Basel III Total capital</v>
          </cell>
          <cell r="R440">
            <v>0.2</v>
          </cell>
        </row>
        <row r="441">
          <cell r="B441" t="str">
            <v>Expected impact of management actions (in bps CT1 ratio)</v>
          </cell>
          <cell r="I441" t="str">
            <v>Investor Relations</v>
          </cell>
          <cell r="J441" t="str">
            <v>ING Bank; Expected impact of management actions (in bps CT1 ratio)</v>
          </cell>
          <cell r="K441" t="str">
            <v>Less urgent</v>
          </cell>
          <cell r="L441" t="str">
            <v>Probably positive</v>
          </cell>
          <cell r="M441">
            <v>-100000000000</v>
          </cell>
          <cell r="N441">
            <v>-100000000000</v>
          </cell>
          <cell r="O441">
            <v>-100000000000</v>
          </cell>
          <cell r="P441">
            <v>0</v>
          </cell>
          <cell r="R441">
            <v>0.2</v>
          </cell>
        </row>
        <row r="442">
          <cell r="R442">
            <v>0.2</v>
          </cell>
        </row>
        <row r="443">
          <cell r="B443" t="str">
            <v>Differences CT1 equity Basel III vs Basel II</v>
          </cell>
          <cell r="I443" t="str">
            <v>used for the Basel III impact on the WFInfo sheet</v>
          </cell>
          <cell r="R443">
            <v>0.2</v>
          </cell>
        </row>
        <row r="444">
          <cell r="D444" t="str">
            <v>Revaluation reserves bonds</v>
          </cell>
          <cell r="R444">
            <v>1</v>
          </cell>
        </row>
        <row r="445">
          <cell r="D445" t="str">
            <v>Revaluation reserves equity</v>
          </cell>
          <cell r="R445">
            <v>1</v>
          </cell>
        </row>
        <row r="446">
          <cell r="D446" t="str">
            <v>Revaluation reserves real estate</v>
          </cell>
          <cell r="R446">
            <v>1</v>
          </cell>
        </row>
        <row r="447">
          <cell r="C447" t="str">
            <v>Revaluation reserves</v>
          </cell>
          <cell r="R447">
            <v>1</v>
          </cell>
        </row>
        <row r="448">
          <cell r="C448" t="str">
            <v>Defined benefit pension fund assets (corridor / IAS19R)</v>
          </cell>
          <cell r="R448">
            <v>0.2</v>
          </cell>
        </row>
        <row r="449">
          <cell r="C449" t="str">
            <v>Defined benefit pension fund assets (funded status)</v>
          </cell>
          <cell r="R449">
            <v>0.2</v>
          </cell>
        </row>
        <row r="450">
          <cell r="C450" t="str">
            <v>Deferred Tax Assets</v>
          </cell>
          <cell r="R450">
            <v>0.2</v>
          </cell>
        </row>
        <row r="451">
          <cell r="C451" t="str">
            <v>Intangibles</v>
          </cell>
          <cell r="R451">
            <v>0.2</v>
          </cell>
        </row>
        <row r="452">
          <cell r="C452" t="str">
            <v>minorities</v>
          </cell>
          <cell r="R452">
            <v>0.2</v>
          </cell>
        </row>
        <row r="453">
          <cell r="C453" t="str">
            <v>own credit risk adjustments to derivatives</v>
          </cell>
          <cell r="R453">
            <v>0.2</v>
          </cell>
        </row>
        <row r="454">
          <cell r="C454" t="str">
            <v>shortfall on expected loan loss provision</v>
          </cell>
          <cell r="R454">
            <v>0.2</v>
          </cell>
        </row>
        <row r="455">
          <cell r="C455" t="str">
            <v>other</v>
          </cell>
          <cell r="R455">
            <v>1</v>
          </cell>
        </row>
        <row r="456">
          <cell r="B456" t="str">
            <v>total</v>
          </cell>
          <cell r="R456">
            <v>0.2</v>
          </cell>
        </row>
        <row r="457">
          <cell r="R457">
            <v>0.2</v>
          </cell>
        </row>
        <row r="458">
          <cell r="B458" t="str">
            <v>Leverage Basel III</v>
          </cell>
        </row>
        <row r="459">
          <cell r="D459" t="str">
            <v>Total assets</v>
          </cell>
          <cell r="I459" t="str">
            <v>Gaudi download; Balance sheet S2228 Legal Bank</v>
          </cell>
          <cell r="J459" t="str">
            <v>ING Bank; Total assets</v>
          </cell>
          <cell r="K459" t="str">
            <v>Less urgent</v>
          </cell>
          <cell r="L459" t="str">
            <v>Must be positive</v>
          </cell>
          <cell r="M459">
            <v>-100000000000</v>
          </cell>
          <cell r="N459">
            <v>-1E-8</v>
          </cell>
          <cell r="O459">
            <v>0</v>
          </cell>
          <cell r="P459">
            <v>0</v>
          </cell>
          <cell r="R459">
            <v>0.2</v>
          </cell>
          <cell r="S459">
            <v>349618</v>
          </cell>
          <cell r="T459">
            <v>406393</v>
          </cell>
          <cell r="W459">
            <v>443356</v>
          </cell>
        </row>
        <row r="460">
          <cell r="D460" t="str">
            <v>Off balance sheet items</v>
          </cell>
          <cell r="J460" t="str">
            <v>ING Bank; Off balance sheet items</v>
          </cell>
        </row>
        <row r="461">
          <cell r="C461" t="str">
            <v>Basel III leverage ratio denominator</v>
          </cell>
          <cell r="I461" t="str">
            <v>Solvency Analysis, DNB Reporting, Frank Nijssen</v>
          </cell>
          <cell r="J461" t="str">
            <v>ING Bank; Basel III leverage ratio denominator</v>
          </cell>
        </row>
        <row r="462">
          <cell r="D462" t="str">
            <v>Additional exposure for cash pooling</v>
          </cell>
          <cell r="I462" t="str">
            <v>Solvency Analysis, DNB Reporting, Frank Nijssen</v>
          </cell>
          <cell r="J462" t="str">
            <v>ING Bank; Additional exposure for cash pooling</v>
          </cell>
          <cell r="K462" t="str">
            <v>Less urgent</v>
          </cell>
          <cell r="L462" t="str">
            <v>Must be positive</v>
          </cell>
          <cell r="M462">
            <v>-100000000000</v>
          </cell>
          <cell r="N462">
            <v>-1E-8</v>
          </cell>
          <cell r="O462">
            <v>0</v>
          </cell>
          <cell r="P462">
            <v>0</v>
          </cell>
          <cell r="R462">
            <v>0.2</v>
          </cell>
        </row>
        <row r="463">
          <cell r="C463" t="str">
            <v>RWA as percentage of the above</v>
          </cell>
          <cell r="J463" t="str">
            <v>ING Bank; RWA as percentage of the above</v>
          </cell>
        </row>
        <row r="464">
          <cell r="B464" t="str">
            <v>target Leverage ratio ING Bank (Basel III)</v>
          </cell>
          <cell r="I464">
            <v>0.03</v>
          </cell>
          <cell r="J464" t="str">
            <v>ING Bank; target Leverage ratio ING Bank (Basel III)</v>
          </cell>
          <cell r="R464">
            <v>0.2</v>
          </cell>
        </row>
        <row r="465">
          <cell r="B465" t="str">
            <v>Leverage ratio (fully loaded)</v>
          </cell>
          <cell r="J465" t="str">
            <v>ING Bank; Leverage ratio (fully loaded)</v>
          </cell>
        </row>
        <row r="466">
          <cell r="B466" t="str">
            <v>Leverage ratio (fully loaded, but without grandfathered Tier 1)</v>
          </cell>
          <cell r="J466" t="str">
            <v>ING Bank; Leverage ratio (fully loaded, but without grandfathered Tier 1)</v>
          </cell>
        </row>
        <row r="467">
          <cell r="B467" t="str">
            <v>Leverage ratio (phased-in)</v>
          </cell>
          <cell r="J467" t="str">
            <v>ING Bank; Leverage ratio (phased-in)</v>
          </cell>
        </row>
        <row r="468">
          <cell r="B468" t="str">
            <v>Leverage ratio (fully loaded, cash pooling grossed)</v>
          </cell>
          <cell r="J468" t="str">
            <v>ING Bank; Leverage ratio (fully loaded, cash pooling grossed)</v>
          </cell>
        </row>
        <row r="469">
          <cell r="B469" t="str">
            <v>Tier 1 shortage for a 4% ratio above</v>
          </cell>
        </row>
        <row r="470">
          <cell r="B470" t="str">
            <v>Leverage ratio (fully loaded, cash pooling grossed, but without grandfathered Tier 1)</v>
          </cell>
          <cell r="J470" t="str">
            <v>ING Bank; Leverage ratio (fully loaded, cash pooling grossed, but without grandfathered Tier 1)</v>
          </cell>
        </row>
        <row r="471">
          <cell r="B471" t="str">
            <v>Leverage ratio (phased-in, cash pooling grossed)</v>
          </cell>
          <cell r="J471" t="str">
            <v>ING Bank; Leverage ratio (phased-in, cash pooling grossed)</v>
          </cell>
        </row>
        <row r="472">
          <cell r="B472" t="str">
            <v>EBA debt/equity ratio</v>
          </cell>
          <cell r="I472" t="str">
            <v>from EBA risk dashboard. Definition is not that clear</v>
          </cell>
          <cell r="J472" t="str">
            <v>ING Bank; EBA debt/equity ratio</v>
          </cell>
          <cell r="S472">
            <v>23.954889364739472</v>
          </cell>
          <cell r="T472">
            <v>24.235531544957773</v>
          </cell>
          <cell r="U472" t="e">
            <v>#DIV/0!</v>
          </cell>
          <cell r="V472" t="e">
            <v>#DIV/0!</v>
          </cell>
          <cell r="W472">
            <v>25.795358394778194</v>
          </cell>
          <cell r="X472" t="e">
            <v>#DIV/0!</v>
          </cell>
          <cell r="Y472" t="e">
            <v>#DIV/0!</v>
          </cell>
          <cell r="Z472" t="e">
            <v>#DIV/0!</v>
          </cell>
        </row>
        <row r="579">
          <cell r="A579" t="str">
            <v>I</v>
          </cell>
          <cell r="B579" t="str">
            <v>NN Group (until 3Q13 known as ING Insurance)</v>
          </cell>
          <cell r="K579" t="str">
            <v>Less urgent</v>
          </cell>
          <cell r="L579" t="str">
            <v>No restriction</v>
          </cell>
          <cell r="M579">
            <v>-100000000000</v>
          </cell>
          <cell r="N579">
            <v>-100000000000</v>
          </cell>
          <cell r="O579">
            <v>0</v>
          </cell>
          <cell r="P579">
            <v>0</v>
          </cell>
          <cell r="R579">
            <v>0.2</v>
          </cell>
        </row>
        <row r="580">
          <cell r="B580" t="str">
            <v>calculation of Solvency Surplus</v>
          </cell>
          <cell r="K580" t="str">
            <v>Less urgent</v>
          </cell>
          <cell r="L580" t="str">
            <v>No restriction</v>
          </cell>
          <cell r="M580">
            <v>-100000000000</v>
          </cell>
          <cell r="N580">
            <v>-100000000000</v>
          </cell>
          <cell r="O580">
            <v>0</v>
          </cell>
          <cell r="P580">
            <v>0</v>
          </cell>
          <cell r="R580">
            <v>0.2</v>
          </cell>
        </row>
        <row r="581">
          <cell r="F581" t="str">
            <v>Quarterly changes in IFRS equity</v>
          </cell>
          <cell r="I581" t="str">
            <v>Financial report</v>
          </cell>
          <cell r="J581" t="str">
            <v>NN Group (until 3Q13 known as ING Insurance); Quarterly changes in IFRS equity</v>
          </cell>
          <cell r="R581">
            <v>0.2</v>
          </cell>
        </row>
        <row r="582">
          <cell r="H582" t="str">
            <v>- original forecast</v>
          </cell>
          <cell r="J582" t="str">
            <v>NN Group (until 3Q13 known as ING Insurance); - original forecast</v>
          </cell>
          <cell r="R582">
            <v>0.2</v>
          </cell>
        </row>
        <row r="583">
          <cell r="H583" t="str">
            <v>- additional one off items</v>
          </cell>
          <cell r="J583" t="str">
            <v>NN Group (until 3Q13 known as ING Insurance); - additional one off items</v>
          </cell>
          <cell r="R583">
            <v>0.2</v>
          </cell>
        </row>
        <row r="584">
          <cell r="H584" t="str">
            <v>Net profit from profit forecast</v>
          </cell>
          <cell r="J584" t="str">
            <v>NN Group (until 3Q13 known as ING Insurance); Net profit from profit forecast</v>
          </cell>
          <cell r="R584">
            <v>0.2</v>
          </cell>
        </row>
        <row r="585">
          <cell r="H585" t="str">
            <v>Transaction result from acquisitions &amp; divestments</v>
          </cell>
          <cell r="J585" t="str">
            <v>NN Group (until 3Q13 known as ING Insurance); Transaction result from acquisitions &amp; divestments</v>
          </cell>
          <cell r="R585">
            <v>0.2</v>
          </cell>
        </row>
        <row r="586">
          <cell r="H586" t="str">
            <v>Additional profit from acquisitions &amp; divestments</v>
          </cell>
          <cell r="J586" t="str">
            <v>NN Group (until 3Q13 known as ING Insurance); Additional profit from acquisitions &amp; divestments</v>
          </cell>
          <cell r="R586">
            <v>0.2</v>
          </cell>
        </row>
        <row r="587">
          <cell r="G587" t="str">
            <v>Net profit for period</v>
          </cell>
          <cell r="I587" t="str">
            <v>Net profit for the period</v>
          </cell>
          <cell r="J587" t="str">
            <v>NN Group (until 3Q13 known as ING Insurance); Net profit for period</v>
          </cell>
          <cell r="K587" t="str">
            <v>Less urgent</v>
          </cell>
          <cell r="L587" t="str">
            <v>Probably positive</v>
          </cell>
          <cell r="M587">
            <v>-100000000000</v>
          </cell>
          <cell r="N587">
            <v>-100000000000</v>
          </cell>
          <cell r="O587">
            <v>-100000000000</v>
          </cell>
          <cell r="P587">
            <v>0</v>
          </cell>
          <cell r="R587">
            <v>0.2</v>
          </cell>
        </row>
        <row r="588">
          <cell r="G588" t="str">
            <v>Unrealised revaluations equity securities</v>
          </cell>
          <cell r="I588" t="str">
            <v>Unrealised revaluations shares (after tax)</v>
          </cell>
          <cell r="J588" t="str">
            <v>NN Group (until 3Q13 known as ING Insurance); Unrealised revaluations equity securities</v>
          </cell>
          <cell r="K588" t="str">
            <v>Less urgent</v>
          </cell>
          <cell r="L588" t="str">
            <v>No restriction</v>
          </cell>
          <cell r="M588">
            <v>-100000000000</v>
          </cell>
          <cell r="N588">
            <v>-100000000000</v>
          </cell>
          <cell r="O588">
            <v>0</v>
          </cell>
          <cell r="P588">
            <v>0</v>
          </cell>
          <cell r="R588">
            <v>1000</v>
          </cell>
        </row>
        <row r="589">
          <cell r="G589" t="str">
            <v>Unrealised revaluations debt securities</v>
          </cell>
          <cell r="I589" t="str">
            <v>Unrealised revaluations debt securities (after tax)</v>
          </cell>
          <cell r="J589" t="str">
            <v>NN Group (until 3Q13 known as ING Insurance); Unrealised revaluations debt securities</v>
          </cell>
          <cell r="K589" t="str">
            <v>Less urgent</v>
          </cell>
          <cell r="L589" t="str">
            <v>No restriction</v>
          </cell>
          <cell r="M589">
            <v>-100000000000</v>
          </cell>
          <cell r="N589">
            <v>-100000000000</v>
          </cell>
          <cell r="O589">
            <v>0</v>
          </cell>
          <cell r="P589">
            <v>0</v>
          </cell>
          <cell r="R589">
            <v>1000</v>
          </cell>
        </row>
        <row r="590">
          <cell r="G590" t="str">
            <v>Transfer to insurance liabilities (shadow accounting)</v>
          </cell>
          <cell r="I590" t="str">
            <v>Deferred interest crediting to life ins. policyholders (shadow accounting)</v>
          </cell>
          <cell r="J590" t="str">
            <v>NN Group (until 3Q13 known as ING Insurance); Transfer to insurance liabilities (shadow accounting)</v>
          </cell>
          <cell r="K590" t="str">
            <v>Less urgent</v>
          </cell>
          <cell r="L590" t="str">
            <v>No restriction</v>
          </cell>
          <cell r="M590">
            <v>-100000000000</v>
          </cell>
          <cell r="N590">
            <v>-100000000000</v>
          </cell>
          <cell r="O590">
            <v>0</v>
          </cell>
          <cell r="P590">
            <v>0</v>
          </cell>
          <cell r="R590">
            <v>1000</v>
          </cell>
        </row>
        <row r="591">
          <cell r="G591" t="str">
            <v>Realised capital gains to P&amp;L equity securities</v>
          </cell>
          <cell r="I591" t="str">
            <v>Realised capital gains/losses shares released to P&amp;L account</v>
          </cell>
          <cell r="J591" t="str">
            <v>NN Group (until 3Q13 known as ING Insurance); Realised capital gains to P&amp;L equity securities</v>
          </cell>
          <cell r="K591" t="str">
            <v>Less urgent</v>
          </cell>
          <cell r="L591" t="str">
            <v>No restriction</v>
          </cell>
          <cell r="M591">
            <v>-100000000000</v>
          </cell>
          <cell r="N591">
            <v>-100000000000</v>
          </cell>
          <cell r="O591">
            <v>0</v>
          </cell>
          <cell r="P591">
            <v>0</v>
          </cell>
          <cell r="R591">
            <v>1000</v>
          </cell>
        </row>
        <row r="592">
          <cell r="G592" t="str">
            <v>Realised capital gains to P&amp;L debt securities</v>
          </cell>
          <cell r="I592" t="str">
            <v>Realised capital gains/losses debt securities released to p&amp;l acc.</v>
          </cell>
          <cell r="J592" t="str">
            <v>NN Group (until 3Q13 known as ING Insurance); Realised capital gains to P&amp;L debt securities</v>
          </cell>
          <cell r="K592" t="str">
            <v>Less urgent</v>
          </cell>
          <cell r="L592" t="str">
            <v>No restriction</v>
          </cell>
          <cell r="M592">
            <v>-100000000000</v>
          </cell>
          <cell r="N592">
            <v>-100000000000</v>
          </cell>
          <cell r="O592">
            <v>0</v>
          </cell>
          <cell r="P592">
            <v>0</v>
          </cell>
          <cell r="R592">
            <v>1000</v>
          </cell>
        </row>
        <row r="593">
          <cell r="G593" t="str">
            <v>Unrealised revaluations from cashflow hedge reserve</v>
          </cell>
          <cell r="I593" t="str">
            <v>Revaluation derivatives</v>
          </cell>
          <cell r="J593" t="str">
            <v>NN Group (until 3Q13 known as ING Insurance); Unrealised revaluations from cashflow hedge reserve</v>
          </cell>
          <cell r="K593" t="str">
            <v>Less urgent</v>
          </cell>
          <cell r="L593" t="str">
            <v>No restriction</v>
          </cell>
          <cell r="M593">
            <v>-100000000000</v>
          </cell>
          <cell r="N593">
            <v>-100000000000</v>
          </cell>
          <cell r="O593">
            <v>0</v>
          </cell>
          <cell r="P593">
            <v>0</v>
          </cell>
          <cell r="R593">
            <v>1000</v>
          </cell>
        </row>
        <row r="594">
          <cell r="G594" t="str">
            <v>Other revaluations</v>
          </cell>
          <cell r="I594" t="str">
            <v>Other revaluations</v>
          </cell>
          <cell r="J594" t="str">
            <v>NN Group (until 3Q13 known as ING Insurance); Other revaluations</v>
          </cell>
          <cell r="K594" t="str">
            <v>Less urgent</v>
          </cell>
          <cell r="L594" t="str">
            <v>No restriction</v>
          </cell>
          <cell r="M594">
            <v>-100000000000</v>
          </cell>
          <cell r="N594">
            <v>-100000000000</v>
          </cell>
          <cell r="O594">
            <v>0</v>
          </cell>
          <cell r="P594">
            <v>0</v>
          </cell>
          <cell r="R594">
            <v>1000</v>
          </cell>
        </row>
        <row r="595">
          <cell r="G595" t="str">
            <v>Change related to Defined Benefit Pensions</v>
          </cell>
          <cell r="I595" t="str">
            <v>Remeasurement of the net defined benefit asset/liability</v>
          </cell>
          <cell r="J595" t="str">
            <v>NN Group (until 3Q13 known as ING Insurance); Change related to Defined Benefit Pensions</v>
          </cell>
          <cell r="K595" t="str">
            <v>Less urgent</v>
          </cell>
          <cell r="L595" t="str">
            <v>No restriction</v>
          </cell>
          <cell r="M595">
            <v>-100000000000</v>
          </cell>
          <cell r="N595">
            <v>-100000000000</v>
          </cell>
          <cell r="O595">
            <v>0</v>
          </cell>
          <cell r="P595">
            <v>0</v>
          </cell>
          <cell r="R595">
            <v>1000</v>
          </cell>
        </row>
        <row r="596">
          <cell r="G596" t="str">
            <v>Exchange rate differences</v>
          </cell>
          <cell r="I596" t="str">
            <v>Exchange rate differences</v>
          </cell>
          <cell r="J596" t="str">
            <v>NN Group (until 3Q13 known as ING Insurance); Exchange rate differences</v>
          </cell>
          <cell r="K596" t="str">
            <v>Less urgent</v>
          </cell>
          <cell r="L596" t="str">
            <v>No restriction</v>
          </cell>
          <cell r="M596">
            <v>-100000000000</v>
          </cell>
          <cell r="N596">
            <v>-100000000000</v>
          </cell>
          <cell r="O596">
            <v>0</v>
          </cell>
          <cell r="P596">
            <v>0</v>
          </cell>
          <cell r="R596">
            <v>1000</v>
          </cell>
        </row>
        <row r="597">
          <cell r="G597" t="str">
            <v>Cash dividend</v>
          </cell>
          <cell r="I597" t="str">
            <v>Cash dividend</v>
          </cell>
          <cell r="J597" t="str">
            <v>NN Group (until 3Q13 known as ING Insurance); Cash dividend</v>
          </cell>
          <cell r="K597" t="str">
            <v>Less urgent</v>
          </cell>
          <cell r="L597" t="str">
            <v>Must be negative</v>
          </cell>
          <cell r="M597">
            <v>1E-8</v>
          </cell>
          <cell r="N597">
            <v>100000000000</v>
          </cell>
          <cell r="O597">
            <v>0</v>
          </cell>
          <cell r="P597">
            <v>0</v>
          </cell>
          <cell r="R597">
            <v>1000</v>
          </cell>
        </row>
        <row r="598">
          <cell r="G598" t="str">
            <v>Employee stock option and share plans</v>
          </cell>
          <cell r="I598" t="str">
            <v>Employee stock option and share plans</v>
          </cell>
          <cell r="J598" t="str">
            <v>NN Group (until 3Q13 known as ING Insurance); Employee stock option and share plans</v>
          </cell>
          <cell r="K598" t="str">
            <v>Less urgent</v>
          </cell>
          <cell r="L598" t="str">
            <v>No restriction</v>
          </cell>
          <cell r="M598">
            <v>-100000000000</v>
          </cell>
          <cell r="N598">
            <v>-100000000000</v>
          </cell>
          <cell r="O598">
            <v>0</v>
          </cell>
          <cell r="P598">
            <v>0</v>
          </cell>
          <cell r="R598">
            <v>1000</v>
          </cell>
        </row>
        <row r="599">
          <cell r="G599" t="str">
            <v>Capital injection from ING Group</v>
          </cell>
          <cell r="J599" t="str">
            <v>NN Group (until 3Q13 known as ING Insurance); Capital injection from ING Group</v>
          </cell>
          <cell r="K599" t="str">
            <v>Less urgent</v>
          </cell>
          <cell r="L599" t="str">
            <v>Must be positive</v>
          </cell>
          <cell r="M599">
            <v>-100000000000</v>
          </cell>
          <cell r="N599">
            <v>-1E-8</v>
          </cell>
          <cell r="O599">
            <v>0</v>
          </cell>
          <cell r="P599">
            <v>0</v>
          </cell>
          <cell r="R599">
            <v>1000</v>
          </cell>
        </row>
        <row r="600">
          <cell r="G600" t="str">
            <v>Impact of IPO US</v>
          </cell>
          <cell r="I600" t="str">
            <v>Impact of IPO U.S.</v>
          </cell>
          <cell r="J600" t="str">
            <v>NN Group (until 3Q13 known as ING Insurance); Impact of IPO US</v>
          </cell>
          <cell r="K600" t="str">
            <v>Less urgent</v>
          </cell>
          <cell r="L600" t="str">
            <v>Probably negative</v>
          </cell>
          <cell r="M600">
            <v>-100000000000</v>
          </cell>
          <cell r="N600">
            <v>-100000000000</v>
          </cell>
          <cell r="O600">
            <v>0</v>
          </cell>
          <cell r="P600">
            <v>100000000000</v>
          </cell>
          <cell r="R600">
            <v>1000</v>
          </cell>
        </row>
        <row r="601">
          <cell r="G601" t="str">
            <v>Other changes</v>
          </cell>
          <cell r="I601" t="str">
            <v xml:space="preserve">Other  </v>
          </cell>
          <cell r="J601" t="str">
            <v>NN Group (until 3Q13 known as ING Insurance); Other changes</v>
          </cell>
          <cell r="K601" t="str">
            <v>Less urgent</v>
          </cell>
          <cell r="L601" t="str">
            <v>No restriction</v>
          </cell>
          <cell r="M601">
            <v>-100000000000</v>
          </cell>
          <cell r="N601">
            <v>-100000000000</v>
          </cell>
          <cell r="O601">
            <v>0</v>
          </cell>
          <cell r="P601">
            <v>0</v>
          </cell>
          <cell r="R601">
            <v>1000</v>
          </cell>
        </row>
        <row r="602">
          <cell r="F602" t="str">
            <v>Total changes</v>
          </cell>
          <cell r="J602" t="str">
            <v>NN Group (until 3Q13 known as ING Insurance); Total changes</v>
          </cell>
          <cell r="R602">
            <v>0.2</v>
          </cell>
        </row>
        <row r="603">
          <cell r="F603" t="str">
            <v>net capital injection from ING Group</v>
          </cell>
          <cell r="J603" t="str">
            <v>NN Group (until 3Q13 known as ING Insurance); net capital injection from ING Group</v>
          </cell>
          <cell r="R603">
            <v>0.2</v>
          </cell>
        </row>
        <row r="604">
          <cell r="F604" t="str">
            <v>figures calculated from the quarterly changes</v>
          </cell>
          <cell r="J604" t="str">
            <v>NN Group (until 3Q13 known as ING Insurance); figures calculated from the quarterly changes</v>
          </cell>
          <cell r="R604">
            <v>0.2</v>
          </cell>
        </row>
        <row r="605">
          <cell r="G605" t="str">
            <v>Revaluation reserve debt securities</v>
          </cell>
          <cell r="J605" t="str">
            <v>NN Group (until 3Q13 known as ING Insurance); Revaluation reserve debt securities</v>
          </cell>
          <cell r="R605">
            <v>0.2</v>
          </cell>
        </row>
        <row r="606">
          <cell r="G606" t="str">
            <v>Rev. DAC + shadow accounting unrealized</v>
          </cell>
          <cell r="J606" t="str">
            <v>NN Group (until 3Q13 known as ING Insurance); Rev. DAC + shadow accounting unrealized</v>
          </cell>
          <cell r="R606">
            <v>0.2</v>
          </cell>
        </row>
        <row r="607">
          <cell r="G607" t="str">
            <v>Cash Flow Hedging</v>
          </cell>
          <cell r="J607" t="str">
            <v>NN Group (until 3Q13 known as ING Insurance); Cash Flow Hedging</v>
          </cell>
          <cell r="R607">
            <v>0.2</v>
          </cell>
        </row>
        <row r="608">
          <cell r="F608" t="str">
            <v>IFRS Equity</v>
          </cell>
          <cell r="R608">
            <v>0.2</v>
          </cell>
        </row>
        <row r="609">
          <cell r="F609" t="str">
            <v>consistency checks</v>
          </cell>
          <cell r="I609" t="str">
            <v>EUR millions</v>
          </cell>
          <cell r="J609" t="str">
            <v>NN Group (until 3Q13 known as ING Insurance); consistency checks</v>
          </cell>
          <cell r="R609">
            <v>0.2</v>
          </cell>
        </row>
        <row r="610">
          <cell r="G610" t="str">
            <v>Consistency check revaluation reserve debt securities</v>
          </cell>
          <cell r="I610">
            <v>100</v>
          </cell>
          <cell r="J610" t="str">
            <v>NN Group (until 3Q13 known as ING Insurance); Consistency check revaluation reserve debt securities</v>
          </cell>
          <cell r="R610">
            <v>0.2</v>
          </cell>
        </row>
        <row r="611">
          <cell r="G611" t="str">
            <v>Consistency check rev DAC + shadow accounting</v>
          </cell>
          <cell r="I611">
            <v>50</v>
          </cell>
          <cell r="J611" t="str">
            <v>NN Group (until 3Q13 known as ING Insurance); Consistency check rev DAC + shadow accounting</v>
          </cell>
          <cell r="R611">
            <v>0.2</v>
          </cell>
        </row>
        <row r="612">
          <cell r="G612" t="str">
            <v>Consistency check Cash Flow Hedging</v>
          </cell>
          <cell r="I612">
            <v>100</v>
          </cell>
          <cell r="J612" t="str">
            <v>NN Group (until 3Q13 known as ING Insurance); Consistency check Cash Flow Hedging</v>
          </cell>
          <cell r="R612">
            <v>0.2</v>
          </cell>
        </row>
        <row r="613">
          <cell r="G613" t="str">
            <v>Consistency check IFRS Equity Insurance</v>
          </cell>
          <cell r="I613">
            <v>2</v>
          </cell>
          <cell r="J613" t="str">
            <v>NN Group (until 3Q13 known as ING Insurance); Consistency check IFRS Equity Insurance</v>
          </cell>
          <cell r="R613">
            <v>0.2</v>
          </cell>
        </row>
        <row r="614">
          <cell r="E614" t="str">
            <v>IFRS Equity ING Insurance / NN Group</v>
          </cell>
          <cell r="I614" t="str">
            <v>Gaudi download, vanaf 1Q14 Robert-Jan Alblas</v>
          </cell>
          <cell r="J614" t="str">
            <v>NN Group (until 3Q13 known as ING Insurance); IFRS Equity ING Insurance / NN Group</v>
          </cell>
          <cell r="K614" t="str">
            <v>Urgent</v>
          </cell>
          <cell r="L614" t="str">
            <v>Must be positive</v>
          </cell>
          <cell r="M614">
            <v>-100000000000</v>
          </cell>
          <cell r="N614">
            <v>0</v>
          </cell>
          <cell r="O614">
            <v>-100000000000</v>
          </cell>
          <cell r="P614">
            <v>-100000000000</v>
          </cell>
          <cell r="R614">
            <v>0.2</v>
          </cell>
        </row>
        <row r="615">
          <cell r="E615" t="str">
            <v>IFRS Equity Voya</v>
          </cell>
          <cell r="I615" t="str">
            <v>Gaudi download, vanaf 1Q14 Robert-Jan Alblas</v>
          </cell>
          <cell r="J615" t="str">
            <v>NN Group (until 3Q13 known as ING Insurance); IFRS Equity Voya</v>
          </cell>
          <cell r="K615" t="str">
            <v>Urgent</v>
          </cell>
          <cell r="L615" t="str">
            <v>Must be positive</v>
          </cell>
          <cell r="M615">
            <v>-100000000000</v>
          </cell>
          <cell r="N615">
            <v>0</v>
          </cell>
          <cell r="O615">
            <v>-100000000000</v>
          </cell>
          <cell r="P615">
            <v>-100000000000</v>
          </cell>
          <cell r="R615">
            <v>0.2</v>
          </cell>
        </row>
        <row r="616">
          <cell r="E616" t="str">
            <v>IFRS Equity</v>
          </cell>
          <cell r="I616" t="str">
            <v>Gaudi download, vanaf 1Q14 Robert-Jan Alblas</v>
          </cell>
          <cell r="J616" t="str">
            <v>NN Group (until 3Q13 known as ING Insurance); IFRS Equity</v>
          </cell>
          <cell r="K616" t="str">
            <v>Urgent</v>
          </cell>
          <cell r="L616" t="str">
            <v>Must be positive</v>
          </cell>
          <cell r="M616">
            <v>-100000000000</v>
          </cell>
          <cell r="N616">
            <v>0</v>
          </cell>
          <cell r="O616">
            <v>-100000000000</v>
          </cell>
          <cell r="P616">
            <v>-100000000000</v>
          </cell>
          <cell r="R616">
            <v>0.2</v>
          </cell>
          <cell r="S616">
            <v>25624</v>
          </cell>
          <cell r="T616">
            <v>17876</v>
          </cell>
          <cell r="U616">
            <v>18264</v>
          </cell>
          <cell r="V616">
            <v>14270</v>
          </cell>
          <cell r="W616">
            <v>15450</v>
          </cell>
          <cell r="X616">
            <v>16981</v>
          </cell>
          <cell r="Y616">
            <v>13935</v>
          </cell>
          <cell r="Z616">
            <v>10581</v>
          </cell>
        </row>
        <row r="617">
          <cell r="B617" t="str">
            <v>namen</v>
          </cell>
          <cell r="G617" t="str">
            <v>Revaluation reserve debt securities</v>
          </cell>
          <cell r="I617" t="str">
            <v>Revaluation reserve components / Wim Zweep</v>
          </cell>
          <cell r="J617" t="str">
            <v>NN Group (until 3Q13 known as ING Insurance); Revaluation reserve debt securities</v>
          </cell>
          <cell r="K617" t="str">
            <v>Urgent</v>
          </cell>
          <cell r="L617" t="str">
            <v>Probably positive</v>
          </cell>
          <cell r="M617">
            <v>0</v>
          </cell>
          <cell r="N617">
            <v>0</v>
          </cell>
          <cell r="O617">
            <v>-100000000000</v>
          </cell>
          <cell r="P617">
            <v>-1E-8</v>
          </cell>
          <cell r="R617">
            <v>1</v>
          </cell>
        </row>
        <row r="618">
          <cell r="B618" t="str">
            <v>aan-</v>
          </cell>
          <cell r="H618" t="str">
            <v>Revaluation Deferred Acquisition Costs</v>
          </cell>
          <cell r="J618" t="str">
            <v>NN Group (until 3Q13 known as ING Insurance); Revaluation Deferred Acquisition Costs</v>
          </cell>
          <cell r="K618" t="str">
            <v>Less urgent</v>
          </cell>
          <cell r="L618" t="str">
            <v>Probably positive</v>
          </cell>
          <cell r="M618">
            <v>-100000000000</v>
          </cell>
          <cell r="N618">
            <v>-100000000000</v>
          </cell>
          <cell r="O618">
            <v>-100000000000</v>
          </cell>
          <cell r="P618">
            <v>0</v>
          </cell>
          <cell r="R618">
            <v>1</v>
          </cell>
        </row>
        <row r="619">
          <cell r="B619" t="str">
            <v>pas-</v>
          </cell>
          <cell r="H619" t="str">
            <v>Shadow accounting unrealized</v>
          </cell>
          <cell r="J619" t="str">
            <v>NN Group (until 3Q13 known as ING Insurance); Shadow accounting unrealized</v>
          </cell>
          <cell r="K619" t="str">
            <v>Less urgent</v>
          </cell>
          <cell r="L619" t="str">
            <v>Probably negative</v>
          </cell>
          <cell r="M619">
            <v>-100000000000</v>
          </cell>
          <cell r="N619">
            <v>-100000000000</v>
          </cell>
          <cell r="O619">
            <v>0</v>
          </cell>
          <cell r="P619">
            <v>100000000000</v>
          </cell>
          <cell r="R619">
            <v>1</v>
          </cell>
        </row>
        <row r="620">
          <cell r="B620" t="str">
            <v>sen!</v>
          </cell>
          <cell r="G620" t="str">
            <v>Deferred profit sharing</v>
          </cell>
          <cell r="I620" t="str">
            <v>Revaluation reserve components / Wim Zweep</v>
          </cell>
          <cell r="J620" t="str">
            <v>NN Group (until 3Q13 known as ING Insurance); Deferred profit sharing</v>
          </cell>
          <cell r="K620" t="str">
            <v>Urgent</v>
          </cell>
          <cell r="L620" t="str">
            <v>Probably negative</v>
          </cell>
          <cell r="M620">
            <v>0</v>
          </cell>
          <cell r="N620">
            <v>0</v>
          </cell>
          <cell r="O620">
            <v>1E-8</v>
          </cell>
          <cell r="P620">
            <v>100000000000</v>
          </cell>
          <cell r="R620">
            <v>1</v>
          </cell>
        </row>
        <row r="621">
          <cell r="F621" t="str">
            <v>Revaluation Reserve debt securities</v>
          </cell>
          <cell r="J621" t="str">
            <v>NN Group (until 3Q13 known as ING Insurance); Revaluation Reserve debt securities</v>
          </cell>
          <cell r="K621" t="str">
            <v>Less urgent</v>
          </cell>
          <cell r="L621" t="str">
            <v>Probably negative</v>
          </cell>
          <cell r="M621">
            <v>-100000000000</v>
          </cell>
          <cell r="N621">
            <v>-100000000000</v>
          </cell>
          <cell r="O621">
            <v>0</v>
          </cell>
          <cell r="P621">
            <v>100000000000</v>
          </cell>
          <cell r="R621">
            <v>0.2</v>
          </cell>
        </row>
        <row r="622">
          <cell r="F622" t="str">
            <v>Impact Cash Flow hedging</v>
          </cell>
          <cell r="I622" t="str">
            <v>Revaluation reserve components / Wim Zweep</v>
          </cell>
          <cell r="J622" t="str">
            <v>NN Group (until 3Q13 known as ING Insurance); Impact Cash Flow hedging</v>
          </cell>
          <cell r="K622" t="str">
            <v>Urgent</v>
          </cell>
          <cell r="L622" t="str">
            <v>Probably positive</v>
          </cell>
          <cell r="M622">
            <v>0</v>
          </cell>
          <cell r="N622">
            <v>0</v>
          </cell>
          <cell r="O622">
            <v>-100000000000</v>
          </cell>
          <cell r="P622">
            <v>-1E-8</v>
          </cell>
          <cell r="R622">
            <v>0.2</v>
          </cell>
        </row>
        <row r="623">
          <cell r="G623" t="str">
            <v>Goodwill, Furman Selz / IIM Luxemburg</v>
          </cell>
          <cell r="J623" t="str">
            <v>NN Group (until 3Q13 known as ING Insurance); Goodwill, Furman Selz / IIM Luxemburg</v>
          </cell>
          <cell r="K623" t="str">
            <v>Less urgent</v>
          </cell>
          <cell r="L623" t="str">
            <v>No restriction</v>
          </cell>
          <cell r="M623">
            <v>-100000000000</v>
          </cell>
          <cell r="N623">
            <v>-100000000000</v>
          </cell>
          <cell r="O623">
            <v>0</v>
          </cell>
          <cell r="P623">
            <v>0</v>
          </cell>
          <cell r="R623">
            <v>0.2</v>
          </cell>
        </row>
        <row r="624">
          <cell r="G624" t="str">
            <v>Goodwill, other</v>
          </cell>
          <cell r="J624" t="str">
            <v>NN Group (until 3Q13 known as ING Insurance); Goodwill, other</v>
          </cell>
          <cell r="K624" t="str">
            <v>Less urgent</v>
          </cell>
          <cell r="L624" t="str">
            <v>No restriction</v>
          </cell>
          <cell r="M624">
            <v>-100000000000</v>
          </cell>
          <cell r="N624">
            <v>-100000000000</v>
          </cell>
          <cell r="O624">
            <v>0</v>
          </cell>
          <cell r="P624">
            <v>0</v>
          </cell>
          <cell r="R624">
            <v>0.2</v>
          </cell>
        </row>
        <row r="625">
          <cell r="G625" t="str">
            <v>Goodwill (from Gaudi)</v>
          </cell>
          <cell r="I625" t="str">
            <v>Gaudi download</v>
          </cell>
          <cell r="J625" t="str">
            <v>NN Group (until 3Q13 known as ING Insurance); Goodwill (from Gaudi)</v>
          </cell>
          <cell r="K625" t="str">
            <v>Urgent</v>
          </cell>
          <cell r="L625" t="str">
            <v>Must be negative</v>
          </cell>
          <cell r="M625">
            <v>0</v>
          </cell>
          <cell r="N625">
            <v>100000000000</v>
          </cell>
          <cell r="O625">
            <v>-100000000000</v>
          </cell>
          <cell r="P625">
            <v>-100000000000</v>
          </cell>
          <cell r="R625">
            <v>0.2</v>
          </cell>
        </row>
        <row r="626">
          <cell r="G626" t="str">
            <v>Amount to reflect units not Held for Sale yet (while bookkeeping does).</v>
          </cell>
          <cell r="I626" t="str">
            <v>van Louise Tseng</v>
          </cell>
          <cell r="J626" t="str">
            <v>NN Group (until 3Q13 known as ING Insurance); Amount to reflect units not Held for Sale yet (while bookkeeping does).</v>
          </cell>
          <cell r="R626">
            <v>1</v>
          </cell>
        </row>
        <row r="627">
          <cell r="F627" t="str">
            <v>Goodwill (total)</v>
          </cell>
          <cell r="J627" t="str">
            <v>NN Group (until 3Q13 known as ING Insurance); Goodwill (total)</v>
          </cell>
          <cell r="K627" t="str">
            <v>Urgent</v>
          </cell>
          <cell r="L627" t="str">
            <v>Must be negative</v>
          </cell>
          <cell r="M627">
            <v>0</v>
          </cell>
          <cell r="N627">
            <v>100000000000</v>
          </cell>
          <cell r="O627">
            <v>-100000000000</v>
          </cell>
          <cell r="P627">
            <v>-100000000000</v>
          </cell>
          <cell r="R627">
            <v>0.2</v>
          </cell>
        </row>
        <row r="628">
          <cell r="E628" t="str">
            <v>IFRS adjustments (revaluation reserve)</v>
          </cell>
          <cell r="I628" t="str">
            <v>(a.k.a. prudential filter)</v>
          </cell>
          <cell r="J628" t="str">
            <v>NN Group (until 3Q13 known as ING Insurance); IFRS adjustments (revaluation reserve)</v>
          </cell>
          <cell r="K628" t="str">
            <v>Less urgent</v>
          </cell>
          <cell r="L628" t="str">
            <v>No restriction</v>
          </cell>
          <cell r="M628">
            <v>-100000000000</v>
          </cell>
          <cell r="N628">
            <v>-100000000000</v>
          </cell>
          <cell r="O628">
            <v>0</v>
          </cell>
          <cell r="P628">
            <v>0</v>
          </cell>
          <cell r="R628">
            <v>0.2</v>
          </cell>
        </row>
        <row r="629">
          <cell r="D629" t="str">
            <v>IFRS adjusted Equity</v>
          </cell>
          <cell r="I629" t="str">
            <v>(Net Equity)</v>
          </cell>
          <cell r="J629" t="str">
            <v>NN Group (until 3Q13 known as ING Insurance); IFRS adjusted Equity</v>
          </cell>
          <cell r="K629" t="str">
            <v>Less urgent</v>
          </cell>
          <cell r="L629" t="str">
            <v>No restriction</v>
          </cell>
          <cell r="M629">
            <v>-100000000000</v>
          </cell>
          <cell r="N629">
            <v>-100000000000</v>
          </cell>
          <cell r="O629">
            <v>0</v>
          </cell>
          <cell r="P629">
            <v>0</v>
          </cell>
          <cell r="R629">
            <v>0.2</v>
          </cell>
          <cell r="S629">
            <v>25624</v>
          </cell>
          <cell r="T629">
            <v>17876</v>
          </cell>
          <cell r="U629">
            <v>18264</v>
          </cell>
          <cell r="V629">
            <v>14270</v>
          </cell>
          <cell r="W629">
            <v>15450</v>
          </cell>
          <cell r="X629">
            <v>16981</v>
          </cell>
          <cell r="Y629">
            <v>13935</v>
          </cell>
          <cell r="Z629">
            <v>10581</v>
          </cell>
        </row>
        <row r="630">
          <cell r="D630" t="str">
            <v>Core Tier 1 securities</v>
          </cell>
          <cell r="I630" t="str">
            <v>?</v>
          </cell>
          <cell r="J630" t="str">
            <v>NN Group (until 3Q13 known as ING Insurance); Core Tier 1 securities</v>
          </cell>
          <cell r="K630" t="str">
            <v>Less urgent</v>
          </cell>
          <cell r="L630" t="str">
            <v>No restriction</v>
          </cell>
          <cell r="M630">
            <v>-100000000000</v>
          </cell>
          <cell r="N630">
            <v>-100000000000</v>
          </cell>
          <cell r="O630">
            <v>0</v>
          </cell>
          <cell r="P630">
            <v>0</v>
          </cell>
          <cell r="R630">
            <v>0.2</v>
          </cell>
        </row>
        <row r="631">
          <cell r="F631" t="str">
            <v>Hybrids NN Group by ING Group (IFRS book value)</v>
          </cell>
          <cell r="I631" t="str">
            <v>Gaudi download, amortised cost</v>
          </cell>
          <cell r="J631" t="str">
            <v>NN Group (until 3Q13 known as ING Insurance); Hybrids NN Group by ING Group (IFRS book value)</v>
          </cell>
          <cell r="K631" t="str">
            <v>Less urgent</v>
          </cell>
          <cell r="L631" t="str">
            <v>No restriction</v>
          </cell>
          <cell r="R631">
            <v>0.2</v>
          </cell>
        </row>
        <row r="632">
          <cell r="F632" t="str">
            <v>Hybrids NN Group by ING Group (nominal value)</v>
          </cell>
          <cell r="J632" t="str">
            <v>NN Group (until 3Q13 known as ING Insurance); Hybrids NN Group by ING Group (nominal value)</v>
          </cell>
          <cell r="K632" t="str">
            <v>Less urgent</v>
          </cell>
          <cell r="L632" t="str">
            <v>No restriction</v>
          </cell>
          <cell r="M632">
            <v>-100000000000</v>
          </cell>
          <cell r="N632">
            <v>-100000000000</v>
          </cell>
          <cell r="O632">
            <v>0</v>
          </cell>
          <cell r="P632">
            <v>0</v>
          </cell>
          <cell r="R632">
            <v>0.2</v>
          </cell>
          <cell r="W632">
            <v>0</v>
          </cell>
          <cell r="X632">
            <v>0</v>
          </cell>
          <cell r="Y632">
            <v>0</v>
          </cell>
          <cell r="Z632">
            <v>0</v>
          </cell>
        </row>
        <row r="633">
          <cell r="F633" t="str">
            <v>Hybrids NN Group adjustment (amortised part)</v>
          </cell>
          <cell r="J633" t="str">
            <v>NN Group (until 3Q13 known as ING Insurance); Hybrids NN Group adjustment (amortised part)</v>
          </cell>
          <cell r="K633" t="str">
            <v>Less urgent</v>
          </cell>
          <cell r="L633" t="str">
            <v>No restriction</v>
          </cell>
          <cell r="M633">
            <v>-100000000000</v>
          </cell>
          <cell r="N633">
            <v>-100000000000</v>
          </cell>
          <cell r="O633">
            <v>0</v>
          </cell>
          <cell r="P633">
            <v>0</v>
          </cell>
          <cell r="R633">
            <v>0.2</v>
          </cell>
        </row>
        <row r="634">
          <cell r="E634" t="str">
            <v>Hybrids NN Group by ING Group (total nominal value)</v>
          </cell>
          <cell r="J634" t="str">
            <v>NN Group (until 3Q13 known as ING Insurance); Hybrids NN Group by ING Group (total nominal value)</v>
          </cell>
          <cell r="K634" t="str">
            <v>Less urgent</v>
          </cell>
          <cell r="L634" t="str">
            <v>No restriction</v>
          </cell>
          <cell r="R634">
            <v>0.2</v>
          </cell>
          <cell r="W634">
            <v>0</v>
          </cell>
          <cell r="X634">
            <v>0</v>
          </cell>
          <cell r="Y634">
            <v>0</v>
          </cell>
          <cell r="Z634">
            <v>0</v>
          </cell>
        </row>
        <row r="635">
          <cell r="F635" t="str">
            <v>Subord. loans NN Group by NN Group (IFRS book value)</v>
          </cell>
          <cell r="I635" t="str">
            <v>Gaudi download, amortised cost</v>
          </cell>
          <cell r="J635" t="str">
            <v>NN Group (until 3Q13 known as ING Insurance); Subord. loans NN Group by NN Group (IFRS book value)</v>
          </cell>
          <cell r="K635" t="str">
            <v>Less urgent</v>
          </cell>
          <cell r="L635" t="str">
            <v>No restriction</v>
          </cell>
          <cell r="R635">
            <v>0.2</v>
          </cell>
        </row>
        <row r="636">
          <cell r="F636" t="str">
            <v>Subord. loans NN Group by NN Group (nominal value)</v>
          </cell>
          <cell r="J636" t="str">
            <v>NN Group (until 3Q13 known as ING Insurance); Subord. loans NN Group by NN Group (nominal value)</v>
          </cell>
          <cell r="K636" t="str">
            <v>Less urgent</v>
          </cell>
          <cell r="L636" t="str">
            <v>No restriction</v>
          </cell>
          <cell r="M636">
            <v>-100000000000</v>
          </cell>
          <cell r="N636">
            <v>-100000000000</v>
          </cell>
          <cell r="O636">
            <v>0</v>
          </cell>
          <cell r="P636">
            <v>0</v>
          </cell>
          <cell r="R636">
            <v>0.2</v>
          </cell>
          <cell r="T636">
            <v>1E-8</v>
          </cell>
          <cell r="U636">
            <v>1250</v>
          </cell>
          <cell r="V636">
            <v>1250</v>
          </cell>
          <cell r="W636">
            <v>1250</v>
          </cell>
          <cell r="X636">
            <v>1250</v>
          </cell>
          <cell r="Y636">
            <v>2250</v>
          </cell>
          <cell r="Z636">
            <v>2250</v>
          </cell>
        </row>
        <row r="637">
          <cell r="F637" t="str">
            <v>Subord. loans NN Group by NN Group (forecasted changes)</v>
          </cell>
          <cell r="J637" t="str">
            <v>NN Group (until 3Q13 known as ING Insurance); Subord. loans NN Group by NN Group (forecasted changes)</v>
          </cell>
          <cell r="K637" t="str">
            <v>Less urgent</v>
          </cell>
          <cell r="L637" t="str">
            <v>No restriction</v>
          </cell>
          <cell r="R637">
            <v>0.2</v>
          </cell>
        </row>
        <row r="638">
          <cell r="E638" t="str">
            <v>Hybrids NN Group by NN Group (total nominal value)</v>
          </cell>
          <cell r="J638" t="str">
            <v>NN Group (until 3Q13 known as ING Insurance); Hybrids NN Group by NN Group (total nominal value)</v>
          </cell>
          <cell r="K638" t="str">
            <v>Less urgent</v>
          </cell>
          <cell r="L638" t="str">
            <v>No restriction</v>
          </cell>
          <cell r="R638">
            <v>0.2</v>
          </cell>
          <cell r="W638">
            <v>1250</v>
          </cell>
          <cell r="X638">
            <v>1250</v>
          </cell>
          <cell r="Y638">
            <v>2250</v>
          </cell>
          <cell r="Z638">
            <v>2250</v>
          </cell>
        </row>
        <row r="639">
          <cell r="D639" t="str">
            <v>Hybrids (nominal value)</v>
          </cell>
          <cell r="J639" t="str">
            <v>NN Group (until 3Q13 known as ING Insurance); Hybrids (nominal value)</v>
          </cell>
          <cell r="K639" t="str">
            <v>Less urgent</v>
          </cell>
          <cell r="L639" t="str">
            <v>No restriction</v>
          </cell>
          <cell r="M639">
            <v>-100000000000</v>
          </cell>
          <cell r="N639">
            <v>-100000000000</v>
          </cell>
          <cell r="O639">
            <v>0</v>
          </cell>
          <cell r="P639">
            <v>0</v>
          </cell>
          <cell r="R639">
            <v>0.2</v>
          </cell>
          <cell r="U639">
            <v>0</v>
          </cell>
          <cell r="V639">
            <v>0</v>
          </cell>
          <cell r="W639">
            <v>1250</v>
          </cell>
          <cell r="X639">
            <v>1250</v>
          </cell>
          <cell r="Y639">
            <v>2250</v>
          </cell>
          <cell r="Z639">
            <v>2250</v>
          </cell>
        </row>
        <row r="640">
          <cell r="E640" t="str">
            <v>Hybrids NN Group (IFRS book value)</v>
          </cell>
          <cell r="J640" t="str">
            <v>NN Group (until 3Q13 known as ING Insurance); Hybrids NN Group (IFRS book value)</v>
          </cell>
          <cell r="K640" t="str">
            <v>Less urgent</v>
          </cell>
          <cell r="L640" t="str">
            <v>No restriction</v>
          </cell>
          <cell r="R640">
            <v>0.2</v>
          </cell>
        </row>
        <row r="641">
          <cell r="E641" t="str">
            <v>Hybrids NN Group (IFRS book value - nominal value)</v>
          </cell>
          <cell r="J641" t="str">
            <v>NN Group (until 3Q13 known as ING Insurance); Hybrids NN Group (IFRS book value - nominal value)</v>
          </cell>
          <cell r="K641" t="str">
            <v>Less urgent</v>
          </cell>
          <cell r="L641" t="str">
            <v>No restriction</v>
          </cell>
          <cell r="R641">
            <v>0.2</v>
          </cell>
        </row>
        <row r="642">
          <cell r="D642" t="str">
            <v>Minorities</v>
          </cell>
          <cell r="I642" t="str">
            <v>Gaudi download</v>
          </cell>
          <cell r="J642" t="str">
            <v>NN Group (until 3Q13 known as ING Insurance); Minorities</v>
          </cell>
          <cell r="K642" t="str">
            <v>Less urgent</v>
          </cell>
          <cell r="L642" t="str">
            <v>No restriction</v>
          </cell>
          <cell r="M642">
            <v>-100000000000</v>
          </cell>
          <cell r="N642">
            <v>-100000000000</v>
          </cell>
          <cell r="O642">
            <v>0</v>
          </cell>
          <cell r="P642">
            <v>0</v>
          </cell>
          <cell r="R642">
            <v>0.2</v>
          </cell>
          <cell r="S642">
            <v>462</v>
          </cell>
          <cell r="T642">
            <v>715</v>
          </cell>
          <cell r="U642">
            <v>861</v>
          </cell>
          <cell r="V642">
            <v>987</v>
          </cell>
          <cell r="W642">
            <v>975</v>
          </cell>
          <cell r="X642">
            <v>1000</v>
          </cell>
          <cell r="Y642">
            <v>1093</v>
          </cell>
          <cell r="Z642">
            <v>1282</v>
          </cell>
        </row>
        <row r="643">
          <cell r="C643" t="str">
            <v>Total capital base</v>
          </cell>
          <cell r="J643" t="str">
            <v>NN Group (until 3Q13 known as ING Insurance); Total capital base</v>
          </cell>
          <cell r="K643" t="str">
            <v>Less urgent</v>
          </cell>
          <cell r="L643" t="str">
            <v>No restriction</v>
          </cell>
          <cell r="M643">
            <v>-100000000000</v>
          </cell>
          <cell r="N643">
            <v>-100000000000</v>
          </cell>
          <cell r="O643">
            <v>0</v>
          </cell>
          <cell r="P643">
            <v>0</v>
          </cell>
          <cell r="R643">
            <v>0.2</v>
          </cell>
          <cell r="S643">
            <v>26086</v>
          </cell>
          <cell r="T643">
            <v>18591</v>
          </cell>
          <cell r="U643">
            <v>19125</v>
          </cell>
          <cell r="V643">
            <v>15257</v>
          </cell>
          <cell r="W643">
            <v>17675</v>
          </cell>
          <cell r="X643">
            <v>19231</v>
          </cell>
          <cell r="Y643">
            <v>17278</v>
          </cell>
          <cell r="Z643">
            <v>14113</v>
          </cell>
        </row>
        <row r="644">
          <cell r="D644" t="str">
            <v>100% EU required capital</v>
          </cell>
          <cell r="I644" t="str">
            <v>Gaudi download (Q2/Q4) / EU Solvency Chermaine Henriquez (Q1/Q3)</v>
          </cell>
          <cell r="J644" t="str">
            <v>NN Group (until 3Q13 known as ING Insurance); 100% EU required capital</v>
          </cell>
          <cell r="K644" t="str">
            <v>Less urgent</v>
          </cell>
          <cell r="L644" t="str">
            <v>No restriction</v>
          </cell>
          <cell r="M644">
            <v>-100000000000</v>
          </cell>
          <cell r="N644">
            <v>-100000000000</v>
          </cell>
          <cell r="O644">
            <v>0</v>
          </cell>
          <cell r="P644">
            <v>0</v>
          </cell>
          <cell r="R644">
            <v>0.2</v>
          </cell>
          <cell r="T644">
            <v>-7900</v>
          </cell>
          <cell r="U644">
            <v>-9125</v>
          </cell>
          <cell r="V644">
            <v>-9000</v>
          </cell>
          <cell r="W644">
            <v>-9845</v>
          </cell>
          <cell r="X644">
            <v>-10141</v>
          </cell>
          <cell r="Y644">
            <v>-9000</v>
          </cell>
          <cell r="Z644">
            <v>-8987</v>
          </cell>
        </row>
        <row r="645">
          <cell r="C645" t="str">
            <v>100% EU required capital (incl currency impact)</v>
          </cell>
          <cell r="J645" t="str">
            <v>NN Group (until 3Q13 known as ING Insurance); 100% EU required capital (incl currency impact)</v>
          </cell>
          <cell r="K645" t="str">
            <v>Less urgent</v>
          </cell>
          <cell r="L645" t="str">
            <v>No restriction</v>
          </cell>
          <cell r="M645">
            <v>-100000000000</v>
          </cell>
          <cell r="N645">
            <v>-100000000000</v>
          </cell>
          <cell r="O645">
            <v>0</v>
          </cell>
          <cell r="P645">
            <v>0</v>
          </cell>
          <cell r="R645">
            <v>0.2</v>
          </cell>
          <cell r="T645">
            <v>-7900</v>
          </cell>
          <cell r="U645">
            <v>-9125</v>
          </cell>
          <cell r="V645">
            <v>-9000</v>
          </cell>
          <cell r="W645">
            <v>-9845</v>
          </cell>
          <cell r="X645">
            <v>-10141</v>
          </cell>
          <cell r="Y645">
            <v>-9000</v>
          </cell>
          <cell r="Z645">
            <v>-8987</v>
          </cell>
        </row>
        <row r="646">
          <cell r="F646" t="str">
            <v>Equities in INGV position</v>
          </cell>
          <cell r="I646" t="str">
            <v>IIM, Solvabiliteitsanalyse, Paul Lahaije (old)</v>
          </cell>
          <cell r="J646" t="str">
            <v>NN Group (until 3Q13 known as ING Insurance); Equities in INGV position</v>
          </cell>
          <cell r="K646" t="str">
            <v>Less urgent</v>
          </cell>
          <cell r="L646" t="str">
            <v>No restriction</v>
          </cell>
          <cell r="R646">
            <v>0.2</v>
          </cell>
        </row>
        <row r="647">
          <cell r="F647" t="str">
            <v>Prefs in INGV position</v>
          </cell>
          <cell r="I647" t="str">
            <v>IIM, Solvabiliteitsanalyse, Paul Lahaije (old)</v>
          </cell>
          <cell r="J647" t="str">
            <v>NN Group (until 3Q13 known as ING Insurance); Prefs in INGV position</v>
          </cell>
          <cell r="K647" t="str">
            <v>Less urgent</v>
          </cell>
          <cell r="L647" t="str">
            <v>No restriction</v>
          </cell>
          <cell r="R647">
            <v>0.2</v>
          </cell>
        </row>
        <row r="648">
          <cell r="E648" t="str">
            <v>Total equity in INGV position</v>
          </cell>
          <cell r="I648" t="str">
            <v>Financial report, Market value shares</v>
          </cell>
          <cell r="J648" t="str">
            <v>NN Group (until 3Q13 known as ING Insurance); Total equity in INGV position</v>
          </cell>
          <cell r="K648" t="str">
            <v>Less urgent</v>
          </cell>
          <cell r="L648" t="str">
            <v>No restriction</v>
          </cell>
          <cell r="M648">
            <v>-100000000000</v>
          </cell>
          <cell r="N648">
            <v>-100000000000</v>
          </cell>
          <cell r="O648">
            <v>0</v>
          </cell>
          <cell r="P648">
            <v>0</v>
          </cell>
          <cell r="R648">
            <v>0.2</v>
          </cell>
        </row>
        <row r="649">
          <cell r="D649" t="str">
            <v>Required buffer equities</v>
          </cell>
          <cell r="I649" t="str">
            <v>IIM, Solvabiliteitsanalyse, Paul Lahaije (old)</v>
          </cell>
          <cell r="J649" t="str">
            <v>NN Group (until 3Q13 known as ING Insurance); Required buffer equities</v>
          </cell>
          <cell r="K649" t="str">
            <v>Less urgent</v>
          </cell>
          <cell r="L649" t="str">
            <v>No restriction</v>
          </cell>
          <cell r="M649">
            <v>-100000000000</v>
          </cell>
          <cell r="N649">
            <v>-100000000000</v>
          </cell>
          <cell r="O649">
            <v>0</v>
          </cell>
          <cell r="P649">
            <v>0</v>
          </cell>
          <cell r="R649">
            <v>0.2</v>
          </cell>
          <cell r="W649">
            <v>-5300</v>
          </cell>
        </row>
        <row r="650">
          <cell r="E650" t="str">
            <v>Real Estate in INGV position</v>
          </cell>
          <cell r="I650" t="str">
            <v>IIM, Solvabiliteitsanalyse, Paul Lahaije (old)</v>
          </cell>
          <cell r="J650" t="str">
            <v>NN Group (until 3Q13 known as ING Insurance); Real Estate in INGV position</v>
          </cell>
          <cell r="K650" t="str">
            <v>Less urgent</v>
          </cell>
          <cell r="L650" t="str">
            <v>No restriction</v>
          </cell>
          <cell r="R650">
            <v>0.2</v>
          </cell>
        </row>
        <row r="651">
          <cell r="D651" t="str">
            <v>Required buffer real estate</v>
          </cell>
          <cell r="I651" t="str">
            <v>IIM, Solvabiliteitsanalyse, Paul Lahaije (old)</v>
          </cell>
          <cell r="J651" t="str">
            <v>NN Group (until 3Q13 known as ING Insurance); Required buffer real estate</v>
          </cell>
          <cell r="K651" t="str">
            <v>Less urgent</v>
          </cell>
          <cell r="L651" t="str">
            <v>No restriction</v>
          </cell>
          <cell r="M651">
            <v>-100000000000</v>
          </cell>
          <cell r="N651">
            <v>-100000000000</v>
          </cell>
          <cell r="O651">
            <v>0</v>
          </cell>
          <cell r="P651">
            <v>0</v>
          </cell>
          <cell r="R651">
            <v>0.2</v>
          </cell>
          <cell r="W651">
            <v>-1700</v>
          </cell>
        </row>
        <row r="652">
          <cell r="C652" t="str">
            <v>Required buffer shares /real estate</v>
          </cell>
          <cell r="I652" t="str">
            <v>"crash buffer" (sum of above)</v>
          </cell>
          <cell r="J652" t="str">
            <v>NN Group (until 3Q13 known as ING Insurance); Required buffer shares /real estate</v>
          </cell>
          <cell r="K652" t="str">
            <v>Less urgent</v>
          </cell>
          <cell r="L652" t="str">
            <v>No restriction</v>
          </cell>
          <cell r="M652">
            <v>-100000000000</v>
          </cell>
          <cell r="N652">
            <v>-100000000000</v>
          </cell>
          <cell r="O652">
            <v>0</v>
          </cell>
          <cell r="P652">
            <v>0</v>
          </cell>
          <cell r="R652">
            <v>0.2</v>
          </cell>
          <cell r="T652">
            <v>-7800</v>
          </cell>
          <cell r="U652">
            <v>-7400</v>
          </cell>
          <cell r="V652">
            <v>-6700</v>
          </cell>
          <cell r="W652">
            <v>-7000</v>
          </cell>
          <cell r="X652">
            <v>0</v>
          </cell>
          <cell r="Y652">
            <v>0</v>
          </cell>
          <cell r="Z652">
            <v>0</v>
          </cell>
        </row>
        <row r="653">
          <cell r="B653" t="str">
            <v>Solvency surplus</v>
          </cell>
          <cell r="J653" t="str">
            <v>NN Group (until 3Q13 known as ING Insurance); Solvency surplus</v>
          </cell>
          <cell r="K653" t="str">
            <v>Less urgent</v>
          </cell>
          <cell r="L653" t="str">
            <v>No restriction</v>
          </cell>
          <cell r="M653">
            <v>-100000000000</v>
          </cell>
          <cell r="N653">
            <v>-100000000000</v>
          </cell>
          <cell r="O653">
            <v>0</v>
          </cell>
          <cell r="P653">
            <v>0</v>
          </cell>
          <cell r="R653">
            <v>0.2</v>
          </cell>
          <cell r="T653">
            <v>2891</v>
          </cell>
          <cell r="U653">
            <v>2600</v>
          </cell>
          <cell r="V653">
            <v>-443</v>
          </cell>
          <cell r="W653">
            <v>830</v>
          </cell>
          <cell r="X653">
            <v>9090</v>
          </cell>
          <cell r="Y653">
            <v>8278</v>
          </cell>
          <cell r="Z653">
            <v>5126</v>
          </cell>
        </row>
        <row r="654">
          <cell r="K654" t="str">
            <v>Less urgent</v>
          </cell>
          <cell r="L654" t="str">
            <v>No restriction</v>
          </cell>
          <cell r="M654">
            <v>-100000000000</v>
          </cell>
          <cell r="N654">
            <v>-100000000000</v>
          </cell>
          <cell r="O654">
            <v>0</v>
          </cell>
          <cell r="P654">
            <v>0</v>
          </cell>
          <cell r="R654">
            <v>0.2</v>
          </cell>
        </row>
        <row r="655">
          <cell r="B655" t="str">
            <v>foreign currency components</v>
          </cell>
          <cell r="K655" t="str">
            <v>Less urgent</v>
          </cell>
          <cell r="L655" t="str">
            <v>No restriction</v>
          </cell>
          <cell r="M655">
            <v>-100000000000</v>
          </cell>
          <cell r="N655">
            <v>-100000000000</v>
          </cell>
          <cell r="O655">
            <v>0</v>
          </cell>
          <cell r="P655">
            <v>0</v>
          </cell>
          <cell r="R655">
            <v>0.2</v>
          </cell>
        </row>
        <row r="656">
          <cell r="C656" t="e">
            <v>#REF!</v>
          </cell>
          <cell r="I656" t="str">
            <v>from former [ActCD] sheet</v>
          </cell>
          <cell r="J656" t="e">
            <v>#REF!</v>
          </cell>
          <cell r="K656" t="str">
            <v>Less urgent</v>
          </cell>
          <cell r="L656" t="str">
            <v>No restriction</v>
          </cell>
          <cell r="M656">
            <v>-100000000000</v>
          </cell>
          <cell r="N656">
            <v>-100000000000</v>
          </cell>
          <cell r="O656">
            <v>0</v>
          </cell>
          <cell r="P656">
            <v>0</v>
          </cell>
          <cell r="R656">
            <v>0.2</v>
          </cell>
        </row>
        <row r="657">
          <cell r="C657" t="e">
            <v>#REF!</v>
          </cell>
          <cell r="I657" t="str">
            <v>from former [ActCD] sheet</v>
          </cell>
          <cell r="J657" t="e">
            <v>#REF!</v>
          </cell>
          <cell r="K657" t="str">
            <v>Less urgent</v>
          </cell>
          <cell r="L657" t="str">
            <v>No restriction</v>
          </cell>
          <cell r="M657">
            <v>-100000000000</v>
          </cell>
          <cell r="N657">
            <v>-100000000000</v>
          </cell>
          <cell r="O657">
            <v>0</v>
          </cell>
          <cell r="P657">
            <v>0</v>
          </cell>
          <cell r="R657">
            <v>0.2</v>
          </cell>
        </row>
        <row r="658">
          <cell r="C658" t="e">
            <v>#REF!</v>
          </cell>
          <cell r="I658" t="str">
            <v>Charmaine Henriquez, EU Solvency report</v>
          </cell>
          <cell r="J658" t="e">
            <v>#REF!</v>
          </cell>
          <cell r="K658" t="str">
            <v>Less urgent</v>
          </cell>
          <cell r="L658" t="str">
            <v>Must be positive</v>
          </cell>
          <cell r="M658">
            <v>-100000000000</v>
          </cell>
          <cell r="N658">
            <v>-1E-8</v>
          </cell>
          <cell r="O658">
            <v>0</v>
          </cell>
          <cell r="P658">
            <v>0</v>
          </cell>
          <cell r="R658">
            <v>0.2</v>
          </cell>
        </row>
        <row r="659">
          <cell r="C659" t="e">
            <v>#REF!</v>
          </cell>
          <cell r="J659" t="e">
            <v>#REF!</v>
          </cell>
          <cell r="K659" t="str">
            <v>Less urgent</v>
          </cell>
          <cell r="L659" t="str">
            <v>Must be negative</v>
          </cell>
          <cell r="M659">
            <v>1E-8</v>
          </cell>
          <cell r="N659">
            <v>100000000000</v>
          </cell>
          <cell r="O659">
            <v>0</v>
          </cell>
          <cell r="P659">
            <v>0</v>
          </cell>
          <cell r="R659">
            <v>0.2</v>
          </cell>
        </row>
        <row r="660">
          <cell r="K660" t="str">
            <v>Less urgent</v>
          </cell>
          <cell r="L660" t="str">
            <v>No restriction</v>
          </cell>
          <cell r="M660">
            <v>-100000000000</v>
          </cell>
          <cell r="N660">
            <v>-100000000000</v>
          </cell>
          <cell r="O660">
            <v>0</v>
          </cell>
          <cell r="P660">
            <v>0</v>
          </cell>
          <cell r="R660">
            <v>0.2</v>
          </cell>
        </row>
        <row r="661">
          <cell r="B661" t="str">
            <v>calculation of Debt/Equity ratio</v>
          </cell>
          <cell r="K661" t="str">
            <v>Less urgent</v>
          </cell>
          <cell r="L661" t="str">
            <v>No restriction</v>
          </cell>
          <cell r="M661">
            <v>-100000000000</v>
          </cell>
          <cell r="N661">
            <v>-100000000000</v>
          </cell>
          <cell r="O661">
            <v>0</v>
          </cell>
          <cell r="P661">
            <v>0</v>
          </cell>
          <cell r="R661">
            <v>0.2</v>
          </cell>
        </row>
        <row r="662">
          <cell r="D662" t="str">
            <v>Total capital base</v>
          </cell>
          <cell r="J662" t="str">
            <v>NN Group (until 3Q13 known as ING Insurance); Total capital base</v>
          </cell>
          <cell r="K662" t="str">
            <v>Less urgent</v>
          </cell>
          <cell r="L662" t="str">
            <v>No restriction</v>
          </cell>
          <cell r="M662">
            <v>-100000000000</v>
          </cell>
          <cell r="N662">
            <v>-100000000000</v>
          </cell>
          <cell r="O662">
            <v>0</v>
          </cell>
          <cell r="P662">
            <v>0</v>
          </cell>
          <cell r="R662">
            <v>0.2</v>
          </cell>
          <cell r="T662">
            <v>18591</v>
          </cell>
          <cell r="U662">
            <v>19125</v>
          </cell>
          <cell r="V662">
            <v>15257</v>
          </cell>
          <cell r="W662">
            <v>17675</v>
          </cell>
          <cell r="X662">
            <v>19231</v>
          </cell>
          <cell r="Y662">
            <v>17278</v>
          </cell>
          <cell r="Z662">
            <v>14113</v>
          </cell>
        </row>
        <row r="663">
          <cell r="H663" t="str">
            <v>Total DAC Life</v>
          </cell>
          <cell r="I663" t="str">
            <v>Gaudi download</v>
          </cell>
          <cell r="J663" t="str">
            <v>NN Group (until 3Q13 known as ING Insurance); Total DAC Life</v>
          </cell>
          <cell r="K663" t="str">
            <v>Less urgent</v>
          </cell>
          <cell r="L663" t="str">
            <v>No restriction</v>
          </cell>
          <cell r="M663">
            <v>-100000000000</v>
          </cell>
          <cell r="N663">
            <v>-100000000000</v>
          </cell>
          <cell r="O663">
            <v>0</v>
          </cell>
          <cell r="P663">
            <v>0</v>
          </cell>
          <cell r="R663">
            <v>0.2</v>
          </cell>
        </row>
        <row r="664">
          <cell r="H664" t="str">
            <v>DAC investment contracts</v>
          </cell>
          <cell r="I664" t="str">
            <v>Gaudi download</v>
          </cell>
          <cell r="J664" t="str">
            <v>NN Group (until 3Q13 known as ING Insurance); DAC investment contracts</v>
          </cell>
          <cell r="K664" t="str">
            <v>Less urgent</v>
          </cell>
          <cell r="L664" t="str">
            <v>No restriction</v>
          </cell>
          <cell r="M664">
            <v>-100000000000</v>
          </cell>
          <cell r="N664">
            <v>-100000000000</v>
          </cell>
          <cell r="O664">
            <v>0</v>
          </cell>
          <cell r="P664">
            <v>0</v>
          </cell>
          <cell r="R664">
            <v>0.2</v>
          </cell>
        </row>
        <row r="665">
          <cell r="H665" t="str">
            <v>Balance value of business acquired (VOBA)</v>
          </cell>
          <cell r="I665" t="str">
            <v>Gaudi download</v>
          </cell>
          <cell r="J665" t="str">
            <v>NN Group (until 3Q13 known as ING Insurance); Balance value of business acquired (VOBA)</v>
          </cell>
          <cell r="K665" t="str">
            <v>Less urgent</v>
          </cell>
          <cell r="L665" t="str">
            <v>No restriction</v>
          </cell>
          <cell r="M665">
            <v>-100000000000</v>
          </cell>
          <cell r="N665">
            <v>-100000000000</v>
          </cell>
          <cell r="O665">
            <v>0</v>
          </cell>
          <cell r="P665">
            <v>0</v>
          </cell>
          <cell r="R665">
            <v>0.2</v>
          </cell>
        </row>
        <row r="666">
          <cell r="G666" t="str">
            <v>Total</v>
          </cell>
          <cell r="J666" t="str">
            <v>NN Group (until 3Q13 known as ING Insurance); Total</v>
          </cell>
          <cell r="K666" t="str">
            <v>Less urgent</v>
          </cell>
          <cell r="L666" t="str">
            <v>No restriction</v>
          </cell>
          <cell r="M666">
            <v>-100000000000</v>
          </cell>
          <cell r="N666">
            <v>-100000000000</v>
          </cell>
          <cell r="O666">
            <v>0</v>
          </cell>
          <cell r="P666">
            <v>0</v>
          </cell>
          <cell r="R666">
            <v>0.2</v>
          </cell>
          <cell r="T666">
            <v>10393</v>
          </cell>
          <cell r="U666">
            <v>11129</v>
          </cell>
          <cell r="V666">
            <v>10718</v>
          </cell>
          <cell r="W666">
            <v>11035</v>
          </cell>
          <cell r="X666">
            <v>11373</v>
          </cell>
          <cell r="Y666">
            <v>10509</v>
          </cell>
          <cell r="Z666">
            <v>10616</v>
          </cell>
        </row>
        <row r="667">
          <cell r="G667" t="str">
            <v>excl. RVS</v>
          </cell>
          <cell r="I667" t="str">
            <v>Gaudi download</v>
          </cell>
          <cell r="J667" t="str">
            <v>NN Group (until 3Q13 known as ING Insurance); excl. RVS</v>
          </cell>
          <cell r="K667" t="str">
            <v>Less urgent</v>
          </cell>
          <cell r="L667" t="str">
            <v>No restriction</v>
          </cell>
          <cell r="M667">
            <v>-100000000000</v>
          </cell>
          <cell r="N667">
            <v>-100000000000</v>
          </cell>
          <cell r="O667">
            <v>0</v>
          </cell>
          <cell r="P667">
            <v>0</v>
          </cell>
          <cell r="R667">
            <v>0.2</v>
          </cell>
          <cell r="T667">
            <v>149</v>
          </cell>
          <cell r="U667">
            <v>149</v>
          </cell>
          <cell r="V667">
            <v>146</v>
          </cell>
          <cell r="W667">
            <v>143</v>
          </cell>
          <cell r="X667">
            <v>142</v>
          </cell>
          <cell r="Y667">
            <v>142</v>
          </cell>
          <cell r="Z667">
            <v>139</v>
          </cell>
        </row>
        <row r="668">
          <cell r="G668" t="str">
            <v>excl. NN Life</v>
          </cell>
          <cell r="I668" t="str">
            <v>Gaudi download</v>
          </cell>
          <cell r="J668" t="str">
            <v>NN Group (until 3Q13 known as ING Insurance); excl. NN Life</v>
          </cell>
          <cell r="K668" t="str">
            <v>Less urgent</v>
          </cell>
          <cell r="L668" t="str">
            <v>No restriction</v>
          </cell>
          <cell r="M668">
            <v>-100000000000</v>
          </cell>
          <cell r="N668">
            <v>-100000000000</v>
          </cell>
          <cell r="O668">
            <v>0</v>
          </cell>
          <cell r="P668">
            <v>0</v>
          </cell>
          <cell r="R668">
            <v>0.2</v>
          </cell>
          <cell r="T668">
            <v>518</v>
          </cell>
          <cell r="U668">
            <v>491</v>
          </cell>
          <cell r="V668">
            <v>475</v>
          </cell>
          <cell r="W668">
            <v>461</v>
          </cell>
          <cell r="X668">
            <v>451</v>
          </cell>
          <cell r="Y668">
            <v>441</v>
          </cell>
          <cell r="Z668">
            <v>425</v>
          </cell>
        </row>
        <row r="669">
          <cell r="G669" t="str">
            <v>excl. ING Life Retail</v>
          </cell>
          <cell r="I669" t="str">
            <v>Gaudi download</v>
          </cell>
          <cell r="J669" t="str">
            <v>NN Group (until 3Q13 known as ING Insurance); excl. ING Life Retail</v>
          </cell>
          <cell r="K669" t="str">
            <v>Less urgent</v>
          </cell>
          <cell r="L669" t="str">
            <v>No restriction</v>
          </cell>
          <cell r="M669">
            <v>-100000000000</v>
          </cell>
          <cell r="N669">
            <v>-100000000000</v>
          </cell>
          <cell r="O669">
            <v>0</v>
          </cell>
          <cell r="P669">
            <v>0</v>
          </cell>
          <cell r="R669">
            <v>0.2</v>
          </cell>
          <cell r="T669">
            <v>3</v>
          </cell>
          <cell r="U669">
            <v>4</v>
          </cell>
          <cell r="V669">
            <v>4</v>
          </cell>
          <cell r="W669">
            <v>4</v>
          </cell>
          <cell r="X669">
            <v>4</v>
          </cell>
          <cell r="Y669">
            <v>5</v>
          </cell>
          <cell r="Z669">
            <v>4</v>
          </cell>
        </row>
        <row r="670">
          <cell r="F670" t="str">
            <v>Other</v>
          </cell>
          <cell r="J670" t="str">
            <v>NN Group (until 3Q13 known as ING Insurance); Other</v>
          </cell>
          <cell r="K670" t="str">
            <v>Less urgent</v>
          </cell>
          <cell r="L670" t="str">
            <v>No restriction</v>
          </cell>
          <cell r="M670">
            <v>-100000000000</v>
          </cell>
          <cell r="N670">
            <v>-100000000000</v>
          </cell>
          <cell r="O670">
            <v>0</v>
          </cell>
          <cell r="P670">
            <v>0</v>
          </cell>
          <cell r="R670">
            <v>0.2</v>
          </cell>
          <cell r="T670">
            <v>9723</v>
          </cell>
          <cell r="U670">
            <v>10485</v>
          </cell>
          <cell r="V670">
            <v>10093</v>
          </cell>
          <cell r="W670">
            <v>10427</v>
          </cell>
          <cell r="X670">
            <v>10776</v>
          </cell>
          <cell r="Y670">
            <v>9921</v>
          </cell>
          <cell r="Z670">
            <v>10048</v>
          </cell>
        </row>
        <row r="671">
          <cell r="G671" t="str">
            <v>tax rate</v>
          </cell>
          <cell r="I671" t="str">
            <v>Jos Lagerweij attention points (normally constant over the year)</v>
          </cell>
          <cell r="J671" t="str">
            <v>NN Group (until 3Q13 known as ING Insurance); tax rate</v>
          </cell>
          <cell r="K671" t="str">
            <v>Less urgent</v>
          </cell>
          <cell r="L671" t="str">
            <v>No restriction</v>
          </cell>
          <cell r="M671">
            <v>-100000000000</v>
          </cell>
          <cell r="N671">
            <v>-100000000000</v>
          </cell>
          <cell r="O671">
            <v>0</v>
          </cell>
          <cell r="P671">
            <v>0</v>
          </cell>
          <cell r="R671">
            <v>0.2</v>
          </cell>
          <cell r="T671">
            <v>0.35</v>
          </cell>
          <cell r="U671">
            <v>0.35</v>
          </cell>
          <cell r="V671">
            <v>0.35</v>
          </cell>
          <cell r="W671">
            <v>0.35</v>
          </cell>
          <cell r="X671">
            <v>0.35</v>
          </cell>
          <cell r="Y671">
            <v>0.34499999999999997</v>
          </cell>
          <cell r="Z671">
            <v>0.34499999999999997</v>
          </cell>
        </row>
        <row r="672">
          <cell r="G672" t="str">
            <v>Tax</v>
          </cell>
          <cell r="J672" t="str">
            <v>NN Group (until 3Q13 known as ING Insurance); Tax</v>
          </cell>
          <cell r="K672" t="str">
            <v>Less urgent</v>
          </cell>
          <cell r="L672" t="str">
            <v>No restriction</v>
          </cell>
          <cell r="M672">
            <v>-100000000000</v>
          </cell>
          <cell r="N672">
            <v>-100000000000</v>
          </cell>
          <cell r="O672">
            <v>0</v>
          </cell>
          <cell r="P672">
            <v>0</v>
          </cell>
          <cell r="R672">
            <v>0.2</v>
          </cell>
          <cell r="T672">
            <v>-3403.0499999999997</v>
          </cell>
          <cell r="U672">
            <v>-3669.7499999999995</v>
          </cell>
          <cell r="V672">
            <v>-3532.5499999999997</v>
          </cell>
          <cell r="W672">
            <v>-3649.45</v>
          </cell>
          <cell r="X672">
            <v>-3771.6</v>
          </cell>
          <cell r="Y672">
            <v>-3422.7449999999999</v>
          </cell>
          <cell r="Z672">
            <v>-3466.56</v>
          </cell>
        </row>
        <row r="673">
          <cell r="F673" t="str">
            <v>After tax</v>
          </cell>
          <cell r="J673" t="str">
            <v>NN Group (until 3Q13 known as ING Insurance); After tax</v>
          </cell>
          <cell r="K673" t="str">
            <v>Less urgent</v>
          </cell>
          <cell r="L673" t="str">
            <v>No restriction</v>
          </cell>
          <cell r="M673">
            <v>-100000000000</v>
          </cell>
          <cell r="N673">
            <v>-100000000000</v>
          </cell>
          <cell r="O673">
            <v>0</v>
          </cell>
          <cell r="P673">
            <v>0</v>
          </cell>
          <cell r="R673">
            <v>0.2</v>
          </cell>
          <cell r="T673">
            <v>6319.9500000000007</v>
          </cell>
          <cell r="U673">
            <v>6815.25</v>
          </cell>
          <cell r="V673">
            <v>6560.4500000000007</v>
          </cell>
          <cell r="W673">
            <v>6777.55</v>
          </cell>
          <cell r="X673">
            <v>7004.4</v>
          </cell>
          <cell r="Y673">
            <v>6498.2550000000001</v>
          </cell>
          <cell r="Z673">
            <v>6581.4400000000005</v>
          </cell>
        </row>
        <row r="674">
          <cell r="F674" t="str">
            <v xml:space="preserve">DAC adjustment </v>
          </cell>
          <cell r="I674">
            <v>0.5</v>
          </cell>
          <cell r="J674" t="str">
            <v xml:space="preserve">NN Group (until 3Q13 known as ING Insurance); DAC adjustment </v>
          </cell>
          <cell r="K674" t="str">
            <v>Less urgent</v>
          </cell>
          <cell r="L674" t="str">
            <v>No restriction</v>
          </cell>
          <cell r="M674">
            <v>-100000000000</v>
          </cell>
          <cell r="N674">
            <v>-100000000000</v>
          </cell>
          <cell r="O674">
            <v>0</v>
          </cell>
          <cell r="P674">
            <v>0</v>
          </cell>
          <cell r="R674">
            <v>0.2</v>
          </cell>
          <cell r="T674">
            <v>-3159.9750000000004</v>
          </cell>
          <cell r="U674">
            <v>-3407.625</v>
          </cell>
          <cell r="V674">
            <v>-3280.2250000000004</v>
          </cell>
          <cell r="W674">
            <v>-3388.7750000000001</v>
          </cell>
          <cell r="X674">
            <v>-3502.2</v>
          </cell>
          <cell r="Y674">
            <v>-3249.1275000000001</v>
          </cell>
          <cell r="Z674">
            <v>-3290.7200000000003</v>
          </cell>
        </row>
        <row r="675">
          <cell r="F675" t="str">
            <v>Currency impact forecast</v>
          </cell>
          <cell r="J675" t="str">
            <v>NN Group (until 3Q13 known as ING Insurance); Currency impact forecast</v>
          </cell>
          <cell r="K675" t="str">
            <v>Less urgent</v>
          </cell>
          <cell r="L675" t="str">
            <v>No restriction</v>
          </cell>
          <cell r="M675">
            <v>-100000000000</v>
          </cell>
          <cell r="N675">
            <v>-100000000000</v>
          </cell>
          <cell r="O675">
            <v>0</v>
          </cell>
          <cell r="P675">
            <v>0</v>
          </cell>
          <cell r="R675">
            <v>0.2</v>
          </cell>
        </row>
        <row r="676">
          <cell r="F676" t="str">
            <v>DAC adjustment (incl ccy impact)</v>
          </cell>
          <cell r="J676" t="str">
            <v xml:space="preserve">NN Group (until 3Q13 known as ING Insurance); </v>
          </cell>
          <cell r="K676" t="str">
            <v>Less urgent</v>
          </cell>
          <cell r="L676" t="str">
            <v>No restriction</v>
          </cell>
          <cell r="M676">
            <v>-100000000000</v>
          </cell>
          <cell r="N676">
            <v>-100000000000</v>
          </cell>
          <cell r="O676">
            <v>0</v>
          </cell>
          <cell r="P676">
            <v>0</v>
          </cell>
          <cell r="R676">
            <v>0.2</v>
          </cell>
          <cell r="T676">
            <v>-3159.9750000000004</v>
          </cell>
          <cell r="U676">
            <v>-3407.625</v>
          </cell>
          <cell r="V676">
            <v>-3280.2250000000004</v>
          </cell>
          <cell r="W676">
            <v>-3388.7750000000001</v>
          </cell>
          <cell r="X676">
            <v>-3502.2</v>
          </cell>
          <cell r="Y676">
            <v>-3249.1275000000001</v>
          </cell>
          <cell r="Z676">
            <v>-3290.7200000000003</v>
          </cell>
        </row>
        <row r="677">
          <cell r="G677" t="str">
            <v>Total Value of inforce</v>
          </cell>
          <cell r="I677" t="str">
            <v>PVFP Michael Smith</v>
          </cell>
          <cell r="J677" t="str">
            <v xml:space="preserve">NN Group (until 3Q13 known as ING Insurance); </v>
          </cell>
          <cell r="R677">
            <v>0.2</v>
          </cell>
          <cell r="T677">
            <v>13977</v>
          </cell>
          <cell r="U677">
            <v>14536.08</v>
          </cell>
          <cell r="V677">
            <v>14815.62</v>
          </cell>
          <cell r="W677">
            <v>16333</v>
          </cell>
          <cell r="X677">
            <v>16926</v>
          </cell>
          <cell r="Y677">
            <v>16865</v>
          </cell>
          <cell r="Z677">
            <v>17654</v>
          </cell>
        </row>
        <row r="678">
          <cell r="F678" t="str">
            <v>VIF adjustment</v>
          </cell>
          <cell r="I678">
            <v>0.5</v>
          </cell>
          <cell r="J678" t="str">
            <v xml:space="preserve">NN Group (until 3Q13 known as ING Insurance); </v>
          </cell>
          <cell r="K678" t="str">
            <v>Less urgent</v>
          </cell>
          <cell r="L678" t="str">
            <v>No restriction</v>
          </cell>
          <cell r="M678">
            <v>-100000000000</v>
          </cell>
          <cell r="N678">
            <v>-100000000000</v>
          </cell>
          <cell r="O678">
            <v>0</v>
          </cell>
          <cell r="P678">
            <v>0</v>
          </cell>
          <cell r="R678">
            <v>0.2</v>
          </cell>
          <cell r="T678">
            <v>6988.5</v>
          </cell>
          <cell r="U678">
            <v>7268.04</v>
          </cell>
          <cell r="V678">
            <v>7407.81</v>
          </cell>
          <cell r="W678">
            <v>8166.5</v>
          </cell>
          <cell r="X678">
            <v>8463</v>
          </cell>
          <cell r="Y678">
            <v>8432.5</v>
          </cell>
          <cell r="Z678">
            <v>8827</v>
          </cell>
        </row>
        <row r="679">
          <cell r="E679" t="str">
            <v>total of DAC and ViF adjustment</v>
          </cell>
          <cell r="J679" t="str">
            <v xml:space="preserve">NN Group (until 3Q13 known as ING Insurance); </v>
          </cell>
          <cell r="K679" t="str">
            <v>Less urgent</v>
          </cell>
          <cell r="L679" t="str">
            <v>No restriction</v>
          </cell>
          <cell r="M679">
            <v>-100000000000</v>
          </cell>
          <cell r="N679">
            <v>-100000000000</v>
          </cell>
          <cell r="O679">
            <v>0</v>
          </cell>
          <cell r="P679">
            <v>0</v>
          </cell>
          <cell r="R679">
            <v>0.2</v>
          </cell>
          <cell r="T679">
            <v>3828.5249999999996</v>
          </cell>
          <cell r="U679">
            <v>3860.415</v>
          </cell>
          <cell r="V679">
            <v>4127.585</v>
          </cell>
          <cell r="W679">
            <v>4777.7250000000004</v>
          </cell>
          <cell r="X679">
            <v>4960.8</v>
          </cell>
          <cell r="Y679">
            <v>5183.3724999999995</v>
          </cell>
          <cell r="Z679">
            <v>5536.28</v>
          </cell>
        </row>
        <row r="680">
          <cell r="E680" t="str">
            <v>Acq/Div effect on ViF and/or DAC</v>
          </cell>
          <cell r="I680" t="str">
            <v>from AcqDiv sheet</v>
          </cell>
          <cell r="J680" t="str">
            <v xml:space="preserve">NN Group (until 3Q13 known as ING Insurance); </v>
          </cell>
          <cell r="K680" t="str">
            <v>Less urgent</v>
          </cell>
          <cell r="L680" t="str">
            <v>No restriction</v>
          </cell>
          <cell r="M680">
            <v>-100000000000</v>
          </cell>
          <cell r="N680">
            <v>-100000000000</v>
          </cell>
          <cell r="O680">
            <v>0</v>
          </cell>
          <cell r="P680">
            <v>0</v>
          </cell>
          <cell r="R680">
            <v>0.2</v>
          </cell>
        </row>
        <row r="681">
          <cell r="D681" t="str">
            <v>Total VIF/DAC</v>
          </cell>
          <cell r="R681">
            <v>0.2</v>
          </cell>
          <cell r="T681">
            <v>3828.5249999999996</v>
          </cell>
          <cell r="U681">
            <v>3860.415</v>
          </cell>
          <cell r="V681">
            <v>4127.585</v>
          </cell>
          <cell r="W681">
            <v>4777.7250000000004</v>
          </cell>
          <cell r="X681">
            <v>4960.8</v>
          </cell>
          <cell r="Y681">
            <v>5183.3724999999995</v>
          </cell>
          <cell r="Z681">
            <v>5536.28</v>
          </cell>
        </row>
        <row r="682">
          <cell r="D682" t="str">
            <v>Provision low interest</v>
          </cell>
          <cell r="I682" t="str">
            <v>Rene Höfkens</v>
          </cell>
          <cell r="J682" t="str">
            <v>NN Group (until 3Q13 known as ING Insurance); Provision low interest</v>
          </cell>
          <cell r="K682" t="str">
            <v>Less urgent</v>
          </cell>
          <cell r="L682" t="str">
            <v>Must be positive</v>
          </cell>
          <cell r="M682">
            <v>-100000000000</v>
          </cell>
          <cell r="N682">
            <v>-1E-8</v>
          </cell>
          <cell r="O682">
            <v>0</v>
          </cell>
          <cell r="P682">
            <v>0</v>
          </cell>
          <cell r="R682">
            <v>0.2</v>
          </cell>
          <cell r="T682">
            <v>100</v>
          </cell>
          <cell r="U682">
            <v>100</v>
          </cell>
          <cell r="V682">
            <v>100</v>
          </cell>
          <cell r="W682">
            <v>100</v>
          </cell>
          <cell r="X682">
            <v>100</v>
          </cell>
          <cell r="Y682">
            <v>100</v>
          </cell>
          <cell r="Z682">
            <v>100</v>
          </cell>
        </row>
        <row r="683">
          <cell r="D683" t="str">
            <v>Provision catastrophes</v>
          </cell>
          <cell r="I683" t="str">
            <v>not allowed under IFRS</v>
          </cell>
          <cell r="J683" t="str">
            <v>NN Group (until 3Q13 known as ING Insurance); Provision catastrophes</v>
          </cell>
          <cell r="K683" t="str">
            <v>Less urgent</v>
          </cell>
          <cell r="L683" t="str">
            <v>No restriction</v>
          </cell>
          <cell r="M683">
            <v>-100000000000</v>
          </cell>
          <cell r="N683">
            <v>-100000000000</v>
          </cell>
          <cell r="O683">
            <v>0</v>
          </cell>
          <cell r="P683">
            <v>0</v>
          </cell>
          <cell r="R683">
            <v>0.2</v>
          </cell>
          <cell r="T683">
            <v>211</v>
          </cell>
          <cell r="U683">
            <v>211</v>
          </cell>
          <cell r="V683">
            <v>59</v>
          </cell>
          <cell r="W683">
            <v>81</v>
          </cell>
          <cell r="X683">
            <v>81</v>
          </cell>
          <cell r="Y683">
            <v>81</v>
          </cell>
          <cell r="Z683">
            <v>89</v>
          </cell>
        </row>
        <row r="684">
          <cell r="C684" t="str">
            <v>Adjusted equity (e)</v>
          </cell>
          <cell r="J684" t="str">
            <v>NN Group (until 3Q13 known as ING Insurance); Adjusted equity (e)</v>
          </cell>
          <cell r="K684" t="str">
            <v>Less urgent</v>
          </cell>
          <cell r="L684" t="str">
            <v>No restriction</v>
          </cell>
          <cell r="M684">
            <v>-100000000000</v>
          </cell>
          <cell r="N684">
            <v>-100000000000</v>
          </cell>
          <cell r="O684">
            <v>0</v>
          </cell>
          <cell r="P684">
            <v>0</v>
          </cell>
          <cell r="R684">
            <v>0.2</v>
          </cell>
          <cell r="T684">
            <v>22730.525000000001</v>
          </cell>
          <cell r="U684">
            <v>23296.415000000001</v>
          </cell>
          <cell r="V684">
            <v>19543.584999999999</v>
          </cell>
          <cell r="W684">
            <v>22633.724999999999</v>
          </cell>
          <cell r="X684">
            <v>24372.799999999999</v>
          </cell>
          <cell r="Y684">
            <v>22642.372499999998</v>
          </cell>
          <cell r="Z684">
            <v>19838.28</v>
          </cell>
        </row>
        <row r="685">
          <cell r="C685" t="str">
            <v>total Capital injections -/- Dividend insurance units</v>
          </cell>
          <cell r="J685" t="str">
            <v>NN Group (until 3Q13 known as ING Insurance); total Capital injections -/- Dividend insurance units</v>
          </cell>
          <cell r="R685">
            <v>0.2</v>
          </cell>
        </row>
        <row r="686">
          <cell r="C686" t="str">
            <v>sale price divestitures</v>
          </cell>
          <cell r="J686" t="str">
            <v>NN Group (until 3Q13 known as ING Insurance); sale price divestitures</v>
          </cell>
          <cell r="R686">
            <v>0.2</v>
          </cell>
        </row>
        <row r="687">
          <cell r="C687" t="str">
            <v>impact divestitures on equity</v>
          </cell>
          <cell r="R687">
            <v>0.2</v>
          </cell>
        </row>
        <row r="688">
          <cell r="E688" t="str">
            <v>Investments in subsidiaries</v>
          </cell>
          <cell r="J688" t="str">
            <v>NN Group (until 3Q13 known as ING Insurance); Investments in subsidiaries</v>
          </cell>
          <cell r="K688" t="str">
            <v>Less urgent</v>
          </cell>
          <cell r="L688" t="str">
            <v>No restriction</v>
          </cell>
          <cell r="M688">
            <v>-100000000000</v>
          </cell>
          <cell r="N688">
            <v>-100000000000</v>
          </cell>
          <cell r="O688">
            <v>0</v>
          </cell>
          <cell r="P688">
            <v>0</v>
          </cell>
          <cell r="R688">
            <v>0.2</v>
          </cell>
        </row>
        <row r="689">
          <cell r="E689" t="str">
            <v>Equity holding company</v>
          </cell>
          <cell r="J689" t="str">
            <v>NN Group (until 3Q13 known as ING Insurance); Equity holding company</v>
          </cell>
          <cell r="R689">
            <v>0.2</v>
          </cell>
        </row>
        <row r="690">
          <cell r="D690" t="str">
            <v>Core debt (new)</v>
          </cell>
          <cell r="R690">
            <v>0.2</v>
          </cell>
        </row>
        <row r="691">
          <cell r="C691" t="str">
            <v>Financial debt (d)</v>
          </cell>
          <cell r="I691" t="str">
            <v>Arie Hahn</v>
          </cell>
          <cell r="J691" t="str">
            <v>NN Group (until 3Q13 known as ING Insurance); Financial debt (d)</v>
          </cell>
          <cell r="K691" t="str">
            <v>Less urgent</v>
          </cell>
          <cell r="L691" t="str">
            <v>Must be positive</v>
          </cell>
          <cell r="M691">
            <v>-100000000000</v>
          </cell>
          <cell r="N691">
            <v>-1E-8</v>
          </cell>
          <cell r="O691">
            <v>0</v>
          </cell>
          <cell r="P691">
            <v>0</v>
          </cell>
          <cell r="R691">
            <v>0.2</v>
          </cell>
        </row>
        <row r="692">
          <cell r="C692" t="str">
            <v>Core debt (d) (old style)</v>
          </cell>
          <cell r="I692" t="str">
            <v>Arie Hahn</v>
          </cell>
          <cell r="J692" t="str">
            <v>NN Group (until 3Q13 known as ING Insurance); Core debt (d) (old style)</v>
          </cell>
          <cell r="R692">
            <v>0.2</v>
          </cell>
          <cell r="T692">
            <v>7300</v>
          </cell>
          <cell r="U692">
            <v>8230</v>
          </cell>
          <cell r="V692">
            <v>8238</v>
          </cell>
          <cell r="W692">
            <v>8076</v>
          </cell>
          <cell r="X692">
            <v>8270</v>
          </cell>
          <cell r="Y692">
            <v>7046</v>
          </cell>
          <cell r="Z692">
            <v>7040</v>
          </cell>
        </row>
        <row r="693">
          <cell r="C693" t="str">
            <v>target debt/equity ratio ING Insurance</v>
          </cell>
          <cell r="I693" t="str">
            <v>[Targets] sheet</v>
          </cell>
          <cell r="J693" t="str">
            <v>NN Group (until 3Q13 known as ING Insurance); target debt/equity ratio ING Insurance</v>
          </cell>
          <cell r="K693">
            <v>9</v>
          </cell>
          <cell r="L693">
            <v>2</v>
          </cell>
          <cell r="M693">
            <v>3</v>
          </cell>
          <cell r="N693">
            <v>4</v>
          </cell>
          <cell r="R693">
            <v>0.2</v>
          </cell>
          <cell r="T693">
            <v>0.25</v>
          </cell>
          <cell r="U693">
            <v>0.25</v>
          </cell>
          <cell r="V693">
            <v>0.25</v>
          </cell>
          <cell r="W693">
            <v>0.25</v>
          </cell>
          <cell r="X693">
            <v>0.25</v>
          </cell>
          <cell r="Y693">
            <v>0.25</v>
          </cell>
          <cell r="Z693">
            <v>0.25</v>
          </cell>
        </row>
        <row r="694">
          <cell r="C694" t="str">
            <v>target d/e / (1-target d/e)</v>
          </cell>
          <cell r="I694" t="str">
            <v>target d/e / (1-target d/e)</v>
          </cell>
          <cell r="J694" t="str">
            <v>NN Group (until 3Q13 known as ING Insurance); target d/e / (1-target d/e)</v>
          </cell>
          <cell r="R694">
            <v>0.2</v>
          </cell>
          <cell r="T694">
            <v>0.33333333333333331</v>
          </cell>
          <cell r="U694">
            <v>0.33333333333333331</v>
          </cell>
          <cell r="V694">
            <v>0.33333333333333331</v>
          </cell>
          <cell r="W694">
            <v>0.33333333333333331</v>
          </cell>
          <cell r="X694">
            <v>0.33333333333333331</v>
          </cell>
          <cell r="Y694">
            <v>0.33333333333333331</v>
          </cell>
          <cell r="Z694">
            <v>0.33333333333333331</v>
          </cell>
        </row>
        <row r="695">
          <cell r="B695" t="str">
            <v>Financial debt ratio, without hybrid ratio constraint</v>
          </cell>
          <cell r="I695" t="str">
            <v>=d/(d+e), but using IFRS value of the hybrids</v>
          </cell>
          <cell r="J695" t="str">
            <v>NN Group (until 3Q13 known as ING Insurance); Financial debt ratio, without hybrid ratio constraint</v>
          </cell>
          <cell r="K695" t="str">
            <v>Less urgent</v>
          </cell>
          <cell r="L695" t="str">
            <v>No restriction</v>
          </cell>
          <cell r="M695">
            <v>-100000000000</v>
          </cell>
          <cell r="N695">
            <v>-100000000000</v>
          </cell>
          <cell r="O695">
            <v>0</v>
          </cell>
          <cell r="P695">
            <v>0</v>
          </cell>
          <cell r="R695">
            <v>0.2</v>
          </cell>
          <cell r="T695">
            <v>0</v>
          </cell>
          <cell r="U695">
            <v>0</v>
          </cell>
          <cell r="V695">
            <v>0</v>
          </cell>
          <cell r="W695">
            <v>0</v>
          </cell>
          <cell r="X695">
            <v>0</v>
          </cell>
          <cell r="Y695">
            <v>0</v>
          </cell>
          <cell r="Z695">
            <v>0</v>
          </cell>
        </row>
        <row r="696">
          <cell r="B696" t="str">
            <v>Debt /equity ratio, without hybrid ratio constraint (as used until end 2009)</v>
          </cell>
          <cell r="J696" t="str">
            <v>NN Group (until 3Q13 known as ING Insurance); Debt /equity ratio, without hybrid ratio constraint (as used until end 2009)</v>
          </cell>
          <cell r="K696" t="str">
            <v>Less urgent</v>
          </cell>
          <cell r="L696" t="str">
            <v>No restriction</v>
          </cell>
          <cell r="M696">
            <v>-100000000000</v>
          </cell>
          <cell r="N696">
            <v>-100000000000</v>
          </cell>
          <cell r="O696">
            <v>0</v>
          </cell>
          <cell r="P696">
            <v>0</v>
          </cell>
          <cell r="R696">
            <v>0.2</v>
          </cell>
          <cell r="T696">
            <v>0.24308599333511485</v>
          </cell>
          <cell r="U696">
            <v>0.26105093141735269</v>
          </cell>
          <cell r="V696">
            <v>0.29652735796031798</v>
          </cell>
          <cell r="W696">
            <v>0.26297858414557607</v>
          </cell>
          <cell r="X696">
            <v>0.25334836472361438</v>
          </cell>
          <cell r="Y696">
            <v>0.23733197230666656</v>
          </cell>
          <cell r="Z696">
            <v>0.26192152176404149</v>
          </cell>
        </row>
        <row r="697">
          <cell r="C697" t="str">
            <v>Adjusted equity with hybrids capped (e')</v>
          </cell>
          <cell r="I697" t="str">
            <v>using IFRS value of the hybrids</v>
          </cell>
          <cell r="J697" t="str">
            <v>NN Group (until 3Q13 known as ING Insurance); Adjusted equity with hybrids capped (e')</v>
          </cell>
          <cell r="K697" t="str">
            <v>Less urgent</v>
          </cell>
          <cell r="L697" t="str">
            <v>No restriction</v>
          </cell>
          <cell r="M697">
            <v>-100000000000</v>
          </cell>
          <cell r="N697">
            <v>-100000000000</v>
          </cell>
          <cell r="O697">
            <v>0</v>
          </cell>
          <cell r="P697">
            <v>0</v>
          </cell>
          <cell r="R697">
            <v>0.2</v>
          </cell>
          <cell r="T697">
            <v>22730.525000000001</v>
          </cell>
          <cell r="U697">
            <v>23296.415000000001</v>
          </cell>
          <cell r="V697">
            <v>19543.584999999999</v>
          </cell>
          <cell r="W697">
            <v>21383.724999999999</v>
          </cell>
          <cell r="X697">
            <v>23122.799999999999</v>
          </cell>
          <cell r="Y697">
            <v>20392.372499999998</v>
          </cell>
          <cell r="Z697">
            <v>17588.28</v>
          </cell>
        </row>
        <row r="698">
          <cell r="C698" t="str">
            <v>Core debt  with hybrids capped (d')</v>
          </cell>
          <cell r="J698" t="str">
            <v>NN Group (until 3Q13 known as ING Insurance); Core debt  with hybrids capped (d')</v>
          </cell>
          <cell r="K698" t="str">
            <v>Less urgent</v>
          </cell>
          <cell r="L698" t="str">
            <v>No restriction</v>
          </cell>
          <cell r="M698">
            <v>-100000000000</v>
          </cell>
          <cell r="N698">
            <v>-100000000000</v>
          </cell>
          <cell r="O698">
            <v>0</v>
          </cell>
          <cell r="P698">
            <v>0</v>
          </cell>
          <cell r="R698">
            <v>0.2</v>
          </cell>
          <cell r="T698">
            <v>0</v>
          </cell>
          <cell r="U698">
            <v>0</v>
          </cell>
          <cell r="V698">
            <v>0</v>
          </cell>
          <cell r="W698">
            <v>0</v>
          </cell>
          <cell r="X698">
            <v>0</v>
          </cell>
          <cell r="Y698">
            <v>0</v>
          </cell>
          <cell r="Z698">
            <v>0</v>
          </cell>
        </row>
        <row r="699">
          <cell r="B699" t="str">
            <v>Financial debt ratio, with hybrid ratio constraint</v>
          </cell>
          <cell r="I699" t="str">
            <v>using IFRS value of the hybrids</v>
          </cell>
          <cell r="J699" t="str">
            <v>NN Group (until 3Q13 known as ING Insurance); Financial debt ratio, with hybrid ratio constraint</v>
          </cell>
          <cell r="K699" t="str">
            <v>Less urgent</v>
          </cell>
          <cell r="L699" t="str">
            <v>No restriction</v>
          </cell>
          <cell r="M699">
            <v>-100000000000</v>
          </cell>
          <cell r="N699">
            <v>-100000000000</v>
          </cell>
          <cell r="O699">
            <v>0</v>
          </cell>
          <cell r="P699">
            <v>0</v>
          </cell>
          <cell r="R699">
            <v>0.2</v>
          </cell>
          <cell r="T699">
            <v>0</v>
          </cell>
          <cell r="U699">
            <v>0</v>
          </cell>
          <cell r="V699">
            <v>0</v>
          </cell>
          <cell r="W699">
            <v>0</v>
          </cell>
          <cell r="X699">
            <v>0</v>
          </cell>
          <cell r="Y699">
            <v>0</v>
          </cell>
          <cell r="Z699">
            <v>0</v>
          </cell>
        </row>
        <row r="700">
          <cell r="C700" t="str">
            <v>Adjusted hybrids (EUR mln)</v>
          </cell>
          <cell r="J700" t="str">
            <v>NN Group (until 3Q13 known as ING Insurance); Adjusted hybrids (EUR mln)</v>
          </cell>
          <cell r="R700">
            <v>0.2</v>
          </cell>
        </row>
        <row r="701">
          <cell r="C701" t="str">
            <v>Adjusted Equity + hybrids (EUR mln)</v>
          </cell>
          <cell r="J701" t="str">
            <v>NN Group (until 3Q13 known as ING Insurance); Adjusted Equity + hybrids (EUR mln)</v>
          </cell>
          <cell r="R701">
            <v>0.2</v>
          </cell>
        </row>
        <row r="702">
          <cell r="B702" t="str">
            <v>Adjusted hybrid ratio: Capped hybrids as ratio of debt+equity</v>
          </cell>
          <cell r="I702" t="str">
            <v>using IFRS value of the hybrids</v>
          </cell>
          <cell r="J702" t="str">
            <v>NN Group (until 3Q13 known as ING Insurance); Adjusted hybrid ratio: Capped hybrids as ratio of debt+equity</v>
          </cell>
          <cell r="K702" t="str">
            <v>Less urgent</v>
          </cell>
          <cell r="L702" t="str">
            <v>No restriction</v>
          </cell>
          <cell r="M702">
            <v>-100000000000</v>
          </cell>
          <cell r="N702">
            <v>-100000000000</v>
          </cell>
          <cell r="O702">
            <v>0</v>
          </cell>
          <cell r="P702">
            <v>0</v>
          </cell>
          <cell r="R702">
            <v>0.2</v>
          </cell>
          <cell r="T702">
            <v>0</v>
          </cell>
          <cell r="U702">
            <v>0</v>
          </cell>
          <cell r="V702">
            <v>0</v>
          </cell>
          <cell r="W702">
            <v>0</v>
          </cell>
          <cell r="X702">
            <v>0</v>
          </cell>
          <cell r="Y702">
            <v>0</v>
          </cell>
          <cell r="Z702">
            <v>0</v>
          </cell>
        </row>
        <row r="703">
          <cell r="C703" t="str">
            <v>Financial Leverage (EUR mln)</v>
          </cell>
          <cell r="J703" t="str">
            <v>NN Group (until 3Q13 known as ING Insurance); Financial Leverage (EUR mln)</v>
          </cell>
          <cell r="R703">
            <v>0.2</v>
          </cell>
        </row>
        <row r="704">
          <cell r="C704" t="str">
            <v>Equity + Leverage (EUR mln)</v>
          </cell>
          <cell r="J704" t="str">
            <v>NN Group (until 3Q13 known as ING Insurance); Equity + Leverage (EUR mln)</v>
          </cell>
          <cell r="R704">
            <v>0.2</v>
          </cell>
        </row>
        <row r="705">
          <cell r="B705" t="str">
            <v>Financial Leverage ratio</v>
          </cell>
          <cell r="I705">
            <v>0.35</v>
          </cell>
          <cell r="J705" t="str">
            <v>NN Group (until 3Q13 known as ING Insurance); Financial Leverage ratio</v>
          </cell>
          <cell r="K705" t="str">
            <v>Less urgent</v>
          </cell>
          <cell r="L705" t="str">
            <v>No restriction</v>
          </cell>
          <cell r="M705">
            <v>-100000000000</v>
          </cell>
          <cell r="N705">
            <v>-100000000000</v>
          </cell>
          <cell r="O705">
            <v>0</v>
          </cell>
          <cell r="P705">
            <v>0</v>
          </cell>
          <cell r="R705">
            <v>0.2</v>
          </cell>
          <cell r="T705">
            <v>0</v>
          </cell>
          <cell r="U705">
            <v>0</v>
          </cell>
          <cell r="V705">
            <v>0</v>
          </cell>
          <cell r="W705">
            <v>0</v>
          </cell>
          <cell r="X705">
            <v>0</v>
          </cell>
          <cell r="Y705">
            <v>0</v>
          </cell>
          <cell r="Z705">
            <v>0</v>
          </cell>
        </row>
        <row r="706">
          <cell r="B706" t="str">
            <v>Excess capital vs FL-ratio</v>
          </cell>
          <cell r="I706">
            <v>0.53846153846153844</v>
          </cell>
          <cell r="R706">
            <v>0.2</v>
          </cell>
          <cell r="T706">
            <v>0</v>
          </cell>
          <cell r="U706">
            <v>0</v>
          </cell>
          <cell r="V706">
            <v>0</v>
          </cell>
          <cell r="W706">
            <v>0</v>
          </cell>
          <cell r="X706">
            <v>0</v>
          </cell>
          <cell r="Y706">
            <v>0</v>
          </cell>
          <cell r="Z706">
            <v>0</v>
          </cell>
        </row>
        <row r="707">
          <cell r="B707" t="str">
            <v>Double leverage ratio DNB</v>
          </cell>
          <cell r="I707" t="str">
            <v>=(d+e)/d</v>
          </cell>
          <cell r="J707" t="str">
            <v>NN Group (until 3Q13 known as ING Insurance); Double leverage ratio DNB</v>
          </cell>
          <cell r="K707" t="str">
            <v>Less urgent</v>
          </cell>
          <cell r="L707" t="str">
            <v>No restriction</v>
          </cell>
          <cell r="M707">
            <v>-100000000000</v>
          </cell>
          <cell r="N707">
            <v>-100000000000</v>
          </cell>
          <cell r="O707">
            <v>0</v>
          </cell>
          <cell r="P707">
            <v>0</v>
          </cell>
          <cell r="R707">
            <v>0.2</v>
          </cell>
          <cell r="T707">
            <v>0</v>
          </cell>
          <cell r="U707">
            <v>0</v>
          </cell>
          <cell r="V707">
            <v>0</v>
          </cell>
          <cell r="W707">
            <v>0</v>
          </cell>
          <cell r="X707">
            <v>0</v>
          </cell>
          <cell r="Y707">
            <v>0</v>
          </cell>
          <cell r="Z707">
            <v>0</v>
          </cell>
        </row>
        <row r="708">
          <cell r="B708" t="str">
            <v>Total assets</v>
          </cell>
          <cell r="I708" t="str">
            <v>Gaudi download</v>
          </cell>
          <cell r="J708" t="str">
            <v>NN Group (until 3Q13 known as ING Insurance); Total assets</v>
          </cell>
          <cell r="K708" t="str">
            <v>Less urgent</v>
          </cell>
          <cell r="L708" t="str">
            <v>Must be positive</v>
          </cell>
          <cell r="M708">
            <v>-100000000000</v>
          </cell>
          <cell r="N708">
            <v>-1E-8</v>
          </cell>
          <cell r="O708">
            <v>0</v>
          </cell>
          <cell r="P708">
            <v>0</v>
          </cell>
          <cell r="R708">
            <v>0.2</v>
          </cell>
          <cell r="W708">
            <v>268008</v>
          </cell>
        </row>
        <row r="709">
          <cell r="B709" t="str">
            <v>naive leverage factor</v>
          </cell>
          <cell r="J709" t="str">
            <v>NN Group (until 3Q13 known as ING Insurance); naive leverage factor</v>
          </cell>
          <cell r="R709">
            <v>0.2</v>
          </cell>
          <cell r="S709" t="str">
            <v/>
          </cell>
          <cell r="T709" t="str">
            <v/>
          </cell>
          <cell r="U709" t="str">
            <v/>
          </cell>
          <cell r="V709" t="str">
            <v/>
          </cell>
          <cell r="W709">
            <v>17.346796116504855</v>
          </cell>
          <cell r="X709" t="str">
            <v/>
          </cell>
          <cell r="Y709" t="str">
            <v/>
          </cell>
          <cell r="Z709" t="str">
            <v/>
          </cell>
        </row>
        <row r="710">
          <cell r="R710">
            <v>0.2</v>
          </cell>
        </row>
        <row r="711">
          <cell r="C711" t="str">
            <v>Core debt (old) (d)</v>
          </cell>
          <cell r="I711" t="str">
            <v>Carla Hoogweg</v>
          </cell>
          <cell r="J711" t="str">
            <v xml:space="preserve">NN Group (until 3Q13 known as ING Insurance); </v>
          </cell>
          <cell r="K711" t="str">
            <v>Less urgent</v>
          </cell>
          <cell r="L711" t="str">
            <v>Must be positive</v>
          </cell>
          <cell r="M711">
            <v>-100000000000</v>
          </cell>
          <cell r="N711">
            <v>-1E-8</v>
          </cell>
          <cell r="O711">
            <v>0</v>
          </cell>
          <cell r="P711">
            <v>0</v>
          </cell>
          <cell r="R711">
            <v>0.2</v>
          </cell>
          <cell r="T711">
            <v>7300</v>
          </cell>
          <cell r="U711">
            <v>8230</v>
          </cell>
          <cell r="V711">
            <v>8238</v>
          </cell>
          <cell r="W711">
            <v>8076</v>
          </cell>
          <cell r="X711">
            <v>8270</v>
          </cell>
          <cell r="Y711">
            <v>7046</v>
          </cell>
          <cell r="Z711">
            <v>7040</v>
          </cell>
        </row>
        <row r="712">
          <cell r="B712" t="str">
            <v>Old Debt /equity ratio, without hybrid ratio constraint</v>
          </cell>
          <cell r="J712" t="str">
            <v>NN Group (until 3Q13 known as ING Insurance); Old Debt /equity ratio, without hybrid ratio constraint</v>
          </cell>
          <cell r="K712" t="str">
            <v>Less urgent</v>
          </cell>
          <cell r="L712" t="str">
            <v>No restriction</v>
          </cell>
          <cell r="M712">
            <v>-100000000000</v>
          </cell>
          <cell r="N712">
            <v>-100000000000</v>
          </cell>
          <cell r="O712">
            <v>0</v>
          </cell>
          <cell r="P712">
            <v>0</v>
          </cell>
          <cell r="R712">
            <v>0.2</v>
          </cell>
          <cell r="T712">
            <v>0.24308599333511485</v>
          </cell>
          <cell r="U712">
            <v>0.26105093141735269</v>
          </cell>
          <cell r="V712">
            <v>0.29652735796031798</v>
          </cell>
          <cell r="W712">
            <v>0.26297858414557607</v>
          </cell>
          <cell r="X712">
            <v>0.25334836472361438</v>
          </cell>
          <cell r="Y712">
            <v>0.23733197230666656</v>
          </cell>
          <cell r="Z712">
            <v>0.26192152176404149</v>
          </cell>
        </row>
        <row r="713">
          <cell r="C713" t="str">
            <v xml:space="preserve">Core debt with hybrid ratio constraint (d') </v>
          </cell>
          <cell r="J713" t="str">
            <v xml:space="preserve">NN Group (until 3Q13 known as ING Insurance); </v>
          </cell>
          <cell r="K713" t="str">
            <v>Less urgent</v>
          </cell>
          <cell r="L713" t="str">
            <v>No restriction</v>
          </cell>
          <cell r="M713">
            <v>-100000000000</v>
          </cell>
          <cell r="N713">
            <v>-100000000000</v>
          </cell>
          <cell r="O713">
            <v>0</v>
          </cell>
          <cell r="P713">
            <v>0</v>
          </cell>
          <cell r="R713">
            <v>0.2</v>
          </cell>
          <cell r="T713">
            <v>7300</v>
          </cell>
          <cell r="U713">
            <v>8230</v>
          </cell>
          <cell r="V713">
            <v>8238</v>
          </cell>
          <cell r="W713">
            <v>9326</v>
          </cell>
          <cell r="X713">
            <v>9520</v>
          </cell>
          <cell r="Y713">
            <v>9296</v>
          </cell>
          <cell r="Z713">
            <v>9290</v>
          </cell>
        </row>
        <row r="714">
          <cell r="B714" t="str">
            <v>Old Debt /equity ratio { d /(d+e') } with hybrid ratio constraint</v>
          </cell>
          <cell r="J714" t="str">
            <v>NN Group (until 3Q13 known as ING Insurance); Old Debt /equity ratio { d /(d+e') } with hybrid ratio constraint</v>
          </cell>
          <cell r="K714" t="str">
            <v>Less urgent</v>
          </cell>
          <cell r="L714" t="str">
            <v>No restriction</v>
          </cell>
          <cell r="M714">
            <v>-100000000000</v>
          </cell>
          <cell r="N714">
            <v>-100000000000</v>
          </cell>
          <cell r="O714">
            <v>0</v>
          </cell>
          <cell r="P714">
            <v>0</v>
          </cell>
          <cell r="R714">
            <v>0.2</v>
          </cell>
          <cell r="T714">
            <v>0.24308599333511485</v>
          </cell>
          <cell r="U714">
            <v>0.26105093141735269</v>
          </cell>
          <cell r="V714">
            <v>0.29652735796031798</v>
          </cell>
          <cell r="W714">
            <v>0.31656778873529878</v>
          </cell>
          <cell r="X714">
            <v>0.30325424938202389</v>
          </cell>
          <cell r="Y714">
            <v>0.33879560458624142</v>
          </cell>
          <cell r="Z714">
            <v>0.37720863982381231</v>
          </cell>
        </row>
        <row r="715">
          <cell r="K715" t="str">
            <v>Less urgent</v>
          </cell>
          <cell r="L715" t="str">
            <v>No restriction</v>
          </cell>
          <cell r="M715" t="e">
            <v>#N/A</v>
          </cell>
          <cell r="N715" t="e">
            <v>#N/A</v>
          </cell>
          <cell r="O715" t="e">
            <v>#N/A</v>
          </cell>
          <cell r="P715" t="e">
            <v>#N/A</v>
          </cell>
          <cell r="R715">
            <v>0.2</v>
          </cell>
        </row>
        <row r="716">
          <cell r="B716" t="str">
            <v>calculation of coverage ratios</v>
          </cell>
          <cell r="J716" t="str">
            <v>NN Group (until 3Q13 known as ING Insurance); calculation of coverage ratios</v>
          </cell>
          <cell r="K716" t="str">
            <v>Less urgent</v>
          </cell>
          <cell r="L716" t="str">
            <v>No restriction</v>
          </cell>
          <cell r="M716">
            <v>-100000000000</v>
          </cell>
          <cell r="N716">
            <v>-100000000000</v>
          </cell>
          <cell r="O716">
            <v>0</v>
          </cell>
          <cell r="P716">
            <v>0</v>
          </cell>
          <cell r="R716">
            <v>0.2</v>
          </cell>
        </row>
        <row r="717">
          <cell r="C717" t="str">
            <v>Total capital base</v>
          </cell>
          <cell r="J717" t="str">
            <v>NN Group (until 3Q13 known as ING Insurance); Total capital base</v>
          </cell>
          <cell r="K717" t="str">
            <v>Less urgent</v>
          </cell>
          <cell r="L717" t="str">
            <v>No restriction</v>
          </cell>
          <cell r="M717">
            <v>-100000000000</v>
          </cell>
          <cell r="N717">
            <v>-100000000000</v>
          </cell>
          <cell r="O717">
            <v>0</v>
          </cell>
          <cell r="P717">
            <v>0</v>
          </cell>
          <cell r="R717">
            <v>0.2</v>
          </cell>
          <cell r="S717">
            <v>26086</v>
          </cell>
          <cell r="T717">
            <v>18591</v>
          </cell>
          <cell r="U717">
            <v>19125</v>
          </cell>
          <cell r="V717">
            <v>15257</v>
          </cell>
          <cell r="W717">
            <v>17675</v>
          </cell>
          <cell r="X717">
            <v>19231</v>
          </cell>
          <cell r="Y717">
            <v>17278</v>
          </cell>
          <cell r="Z717">
            <v>14113</v>
          </cell>
        </row>
        <row r="718">
          <cell r="C718" t="str">
            <v>Total capital base (with hybrids capped)</v>
          </cell>
          <cell r="J718" t="str">
            <v>NN Group (until 3Q13 known as ING Insurance); Total capital base (with hybrids capped)</v>
          </cell>
          <cell r="K718" t="str">
            <v>Less urgent</v>
          </cell>
          <cell r="L718" t="str">
            <v>No restriction</v>
          </cell>
          <cell r="M718">
            <v>-100000000000</v>
          </cell>
          <cell r="N718">
            <v>-100000000000</v>
          </cell>
          <cell r="O718">
            <v>0</v>
          </cell>
          <cell r="P718">
            <v>0</v>
          </cell>
          <cell r="R718">
            <v>0.2</v>
          </cell>
          <cell r="S718">
            <v>26086</v>
          </cell>
          <cell r="T718">
            <v>22541</v>
          </cell>
          <cell r="U718">
            <v>19125</v>
          </cell>
          <cell r="V718">
            <v>15257</v>
          </cell>
          <cell r="W718">
            <v>17675</v>
          </cell>
          <cell r="X718">
            <v>19231</v>
          </cell>
          <cell r="Y718">
            <v>17278</v>
          </cell>
          <cell r="Z718">
            <v>14113</v>
          </cell>
        </row>
        <row r="719">
          <cell r="C719" t="str">
            <v>100% EU required capital (incl currency impact)</v>
          </cell>
          <cell r="J719" t="str">
            <v>NN Group (until 3Q13 known as ING Insurance); 100% EU required capital (incl currency impact)</v>
          </cell>
          <cell r="K719" t="str">
            <v>Less urgent</v>
          </cell>
          <cell r="L719" t="str">
            <v>No restriction</v>
          </cell>
          <cell r="M719">
            <v>-100000000000</v>
          </cell>
          <cell r="N719">
            <v>-100000000000</v>
          </cell>
          <cell r="O719">
            <v>0</v>
          </cell>
          <cell r="P719">
            <v>0</v>
          </cell>
          <cell r="R719">
            <v>0.2</v>
          </cell>
          <cell r="S719">
            <v>5123</v>
          </cell>
          <cell r="T719">
            <v>7900</v>
          </cell>
          <cell r="U719">
            <v>9125</v>
          </cell>
          <cell r="V719">
            <v>9000</v>
          </cell>
          <cell r="W719">
            <v>9845</v>
          </cell>
          <cell r="X719">
            <v>10141</v>
          </cell>
          <cell r="Y719">
            <v>9000</v>
          </cell>
          <cell r="Z719">
            <v>8987</v>
          </cell>
        </row>
        <row r="720">
          <cell r="B720" t="str">
            <v>External capital coverage ratio</v>
          </cell>
          <cell r="I720">
            <v>1.5</v>
          </cell>
          <cell r="J720" t="str">
            <v>NN Group (until 3Q13 known as ING Insurance); External capital coverage ratio</v>
          </cell>
          <cell r="K720" t="str">
            <v>Less urgent</v>
          </cell>
          <cell r="L720" t="str">
            <v>No restriction</v>
          </cell>
          <cell r="M720">
            <v>-100000000000</v>
          </cell>
          <cell r="N720">
            <v>-100000000000</v>
          </cell>
          <cell r="O720">
            <v>0</v>
          </cell>
          <cell r="P720">
            <v>0</v>
          </cell>
          <cell r="R720">
            <v>0.2</v>
          </cell>
          <cell r="S720">
            <v>5.0919383173921533</v>
          </cell>
          <cell r="T720">
            <v>2.3532911392405063</v>
          </cell>
          <cell r="U720">
            <v>2.095890410958904</v>
          </cell>
          <cell r="V720">
            <v>1.6952222222222222</v>
          </cell>
          <cell r="W720">
            <v>1.7953275774504824</v>
          </cell>
          <cell r="X720">
            <v>1.8963613055911646</v>
          </cell>
          <cell r="Y720">
            <v>1.9197777777777778</v>
          </cell>
          <cell r="Z720">
            <v>1.5703794369645043</v>
          </cell>
        </row>
        <row r="721">
          <cell r="B721" t="str">
            <v>External capital coverage ratio (with hybrids capped)</v>
          </cell>
          <cell r="I721">
            <v>1.5</v>
          </cell>
          <cell r="J721" t="str">
            <v>NN Group (until 3Q13 known as ING Insurance); External capital coverage ratio (with hybrids capped)</v>
          </cell>
          <cell r="K721" t="str">
            <v>Less urgent</v>
          </cell>
          <cell r="L721" t="str">
            <v>No restriction</v>
          </cell>
          <cell r="M721">
            <v>-100000000000</v>
          </cell>
          <cell r="N721">
            <v>-100000000000</v>
          </cell>
          <cell r="O721">
            <v>0</v>
          </cell>
          <cell r="P721">
            <v>0</v>
          </cell>
          <cell r="R721">
            <v>0.2</v>
          </cell>
          <cell r="S721">
            <v>5.0919383173921533</v>
          </cell>
          <cell r="T721">
            <v>2.8532911392405063</v>
          </cell>
          <cell r="U721">
            <v>2.095890410958904</v>
          </cell>
          <cell r="V721">
            <v>1.6952222222222222</v>
          </cell>
          <cell r="W721">
            <v>1.7953275774504824</v>
          </cell>
          <cell r="X721">
            <v>1.8963613055911646</v>
          </cell>
          <cell r="Y721">
            <v>1.9197777777777778</v>
          </cell>
          <cell r="Z721">
            <v>1.5703794369645043</v>
          </cell>
        </row>
        <row r="722">
          <cell r="B722" t="str">
            <v>Internal capital coverage ratio</v>
          </cell>
          <cell r="I722" t="str">
            <v>(excludes Required buffer)</v>
          </cell>
          <cell r="J722" t="str">
            <v>NN Group (until 3Q13 known as ING Insurance); Internal capital coverage ratio</v>
          </cell>
          <cell r="K722" t="str">
            <v>Less urgent</v>
          </cell>
          <cell r="L722" t="str">
            <v>No restriction</v>
          </cell>
          <cell r="M722">
            <v>-100000000000</v>
          </cell>
          <cell r="N722">
            <v>-100000000000</v>
          </cell>
          <cell r="O722">
            <v>0</v>
          </cell>
          <cell r="P722">
            <v>0</v>
          </cell>
          <cell r="R722">
            <v>0.2</v>
          </cell>
          <cell r="T722">
            <v>1.184140127388535</v>
          </cell>
          <cell r="U722">
            <v>1.1573373676248109</v>
          </cell>
          <cell r="V722">
            <v>0.97178343949044588</v>
          </cell>
          <cell r="W722">
            <v>1.0492727812407243</v>
          </cell>
          <cell r="X722">
            <v>1.8963613055911646</v>
          </cell>
          <cell r="Y722">
            <v>1.9197777777777778</v>
          </cell>
          <cell r="Z722">
            <v>1.5703794369645043</v>
          </cell>
        </row>
        <row r="876">
          <cell r="A876" t="str">
            <v>G</v>
          </cell>
          <cell r="B876" t="str">
            <v>ING Group</v>
          </cell>
          <cell r="K876" t="str">
            <v>Less urgent</v>
          </cell>
          <cell r="L876" t="str">
            <v>No restriction</v>
          </cell>
          <cell r="M876">
            <v>-100000000000</v>
          </cell>
          <cell r="N876">
            <v>-100000000000</v>
          </cell>
          <cell r="O876">
            <v>0</v>
          </cell>
          <cell r="P876">
            <v>0</v>
          </cell>
          <cell r="R876">
            <v>0.2</v>
          </cell>
        </row>
        <row r="877">
          <cell r="B877" t="str">
            <v>Quarterly changes in IFRS equity</v>
          </cell>
          <cell r="R877">
            <v>0.2</v>
          </cell>
        </row>
        <row r="878">
          <cell r="H878" t="str">
            <v>loss on core tier-1 securities</v>
          </cell>
          <cell r="J878" t="str">
            <v>ING Group; loss on core tier-1 securities</v>
          </cell>
          <cell r="K878" t="str">
            <v>Less urgent</v>
          </cell>
          <cell r="L878" t="str">
            <v>Probably positive</v>
          </cell>
          <cell r="M878">
            <v>-100000000000</v>
          </cell>
          <cell r="N878">
            <v>-100000000000</v>
          </cell>
          <cell r="O878">
            <v>-100000000000</v>
          </cell>
          <cell r="P878">
            <v>0</v>
          </cell>
          <cell r="R878">
            <v>0.2</v>
          </cell>
        </row>
        <row r="879">
          <cell r="H879" t="str">
            <v>Net profit Bank (Group share)</v>
          </cell>
          <cell r="I879" t="str">
            <v>Net profit for the period</v>
          </cell>
          <cell r="J879" t="str">
            <v>ING Group; Net profit Bank (Group share)</v>
          </cell>
          <cell r="K879" t="str">
            <v>Less urgent</v>
          </cell>
          <cell r="L879" t="str">
            <v>Probably positive</v>
          </cell>
          <cell r="M879">
            <v>-100000000000</v>
          </cell>
          <cell r="N879">
            <v>-100000000000</v>
          </cell>
          <cell r="O879">
            <v>-100000000000</v>
          </cell>
          <cell r="P879">
            <v>0</v>
          </cell>
          <cell r="R879">
            <v>0.2</v>
          </cell>
        </row>
        <row r="880">
          <cell r="H880" t="str">
            <v>Net profit Insurance (Group share)</v>
          </cell>
          <cell r="I880" t="str">
            <v>Net profit for the period</v>
          </cell>
          <cell r="J880" t="str">
            <v>ING Group; Net profit Insurance (Group share)</v>
          </cell>
          <cell r="K880" t="str">
            <v>Less urgent</v>
          </cell>
          <cell r="L880" t="str">
            <v>Probably positive</v>
          </cell>
          <cell r="M880">
            <v>-100000000000</v>
          </cell>
          <cell r="N880">
            <v>-100000000000</v>
          </cell>
          <cell r="O880">
            <v>-100000000000</v>
          </cell>
          <cell r="P880">
            <v>0</v>
          </cell>
          <cell r="R880">
            <v>0.2</v>
          </cell>
        </row>
        <row r="881">
          <cell r="H881" t="str">
            <v>Net profit for period (ING share)</v>
          </cell>
          <cell r="I881" t="str">
            <v>Net profit for the period</v>
          </cell>
          <cell r="J881" t="str">
            <v>ING Group; Net profit for period (ING share)</v>
          </cell>
          <cell r="K881" t="str">
            <v>Less urgent</v>
          </cell>
          <cell r="L881" t="str">
            <v>Probably positive</v>
          </cell>
          <cell r="M881">
            <v>-100000000000</v>
          </cell>
          <cell r="N881">
            <v>-100000000000</v>
          </cell>
          <cell r="O881">
            <v>-100000000000</v>
          </cell>
          <cell r="P881">
            <v>0</v>
          </cell>
          <cell r="R881">
            <v>0.2</v>
          </cell>
        </row>
        <row r="882">
          <cell r="H882" t="str">
            <v>Unrealised revaluations equity securities</v>
          </cell>
          <cell r="I882" t="str">
            <v>Unrealised revaluations shares</v>
          </cell>
          <cell r="J882" t="str">
            <v>ING Group; Unrealised revaluations equity securities</v>
          </cell>
          <cell r="K882" t="str">
            <v>Less urgent</v>
          </cell>
          <cell r="L882" t="str">
            <v>No restriction</v>
          </cell>
          <cell r="M882">
            <v>-100000000000</v>
          </cell>
          <cell r="N882">
            <v>-100000000000</v>
          </cell>
          <cell r="O882">
            <v>0</v>
          </cell>
          <cell r="P882">
            <v>0</v>
          </cell>
          <cell r="R882">
            <v>1000</v>
          </cell>
        </row>
        <row r="883">
          <cell r="H883" t="str">
            <v>Unrealised revaluations debt securities</v>
          </cell>
          <cell r="I883" t="str">
            <v>Unrealised revaluations debt securities</v>
          </cell>
          <cell r="J883" t="str">
            <v>ING Group; Unrealised revaluations debt securities</v>
          </cell>
          <cell r="K883" t="str">
            <v>Less urgent</v>
          </cell>
          <cell r="L883" t="str">
            <v>No restriction</v>
          </cell>
          <cell r="M883">
            <v>-100000000000</v>
          </cell>
          <cell r="N883">
            <v>-100000000000</v>
          </cell>
          <cell r="O883">
            <v>0</v>
          </cell>
          <cell r="P883">
            <v>0</v>
          </cell>
          <cell r="R883">
            <v>1000</v>
          </cell>
        </row>
        <row r="884">
          <cell r="H884" t="str">
            <v>Transfer to insurance liabilities (shadow accounting)</v>
          </cell>
          <cell r="I884" t="str">
            <v>Deferred interest crediting to life ins. policyholders (shadow accounting)</v>
          </cell>
          <cell r="J884" t="str">
            <v>ING Group; Transfer to insurance liabilities (shadow accounting)</v>
          </cell>
          <cell r="K884" t="str">
            <v>Less urgent</v>
          </cell>
          <cell r="L884" t="str">
            <v>No restriction</v>
          </cell>
          <cell r="M884">
            <v>-100000000000</v>
          </cell>
          <cell r="N884">
            <v>-100000000000</v>
          </cell>
          <cell r="O884">
            <v>0</v>
          </cell>
          <cell r="P884">
            <v>0</v>
          </cell>
          <cell r="R884">
            <v>1000</v>
          </cell>
        </row>
        <row r="885">
          <cell r="H885" t="str">
            <v>Realised capital gains to P&amp;L equity securities</v>
          </cell>
          <cell r="I885" t="str">
            <v>Realised capital gains released to P&amp;L, equity sec.</v>
          </cell>
          <cell r="J885" t="str">
            <v>ING Group; Realised capital gains to P&amp;L equity securities</v>
          </cell>
          <cell r="K885" t="str">
            <v>Less urgent</v>
          </cell>
          <cell r="L885" t="str">
            <v>No restriction</v>
          </cell>
          <cell r="M885">
            <v>-100000000000</v>
          </cell>
          <cell r="N885">
            <v>-100000000000</v>
          </cell>
          <cell r="O885">
            <v>0</v>
          </cell>
          <cell r="P885">
            <v>0</v>
          </cell>
          <cell r="R885">
            <v>1000</v>
          </cell>
        </row>
        <row r="886">
          <cell r="H886" t="str">
            <v>Realised capital gains to P&amp;L debt securities</v>
          </cell>
          <cell r="I886" t="str">
            <v>Realised capital gains released to P&amp;L, debt sec.</v>
          </cell>
          <cell r="J886" t="str">
            <v>ING Group; Realised capital gains to P&amp;L debt securities</v>
          </cell>
          <cell r="K886" t="str">
            <v>Less urgent</v>
          </cell>
          <cell r="L886" t="str">
            <v>No restriction</v>
          </cell>
          <cell r="M886">
            <v>-100000000000</v>
          </cell>
          <cell r="N886">
            <v>-100000000000</v>
          </cell>
          <cell r="O886">
            <v>0</v>
          </cell>
          <cell r="P886">
            <v>0</v>
          </cell>
          <cell r="R886">
            <v>1000</v>
          </cell>
        </row>
        <row r="887">
          <cell r="H887" t="str">
            <v>Unrealised revaluations from cashflow hedge reserve</v>
          </cell>
          <cell r="I887" t="str">
            <v>Unrealised revaluations from cashflow hedge reserve</v>
          </cell>
          <cell r="J887" t="str">
            <v>ING Group; Unrealised revaluations from cashflow hedge reserve</v>
          </cell>
          <cell r="K887" t="str">
            <v>Less urgent</v>
          </cell>
          <cell r="L887" t="str">
            <v>No restriction</v>
          </cell>
          <cell r="M887">
            <v>-100000000000</v>
          </cell>
          <cell r="N887">
            <v>-100000000000</v>
          </cell>
          <cell r="O887">
            <v>0</v>
          </cell>
          <cell r="P887">
            <v>0</v>
          </cell>
          <cell r="R887">
            <v>1000</v>
          </cell>
        </row>
        <row r="888">
          <cell r="H888" t="str">
            <v>Other revaluations</v>
          </cell>
          <cell r="I888" t="str">
            <v>Other revaluations</v>
          </cell>
          <cell r="J888" t="str">
            <v>ING Group; Other revaluations</v>
          </cell>
          <cell r="K888" t="str">
            <v>Less urgent</v>
          </cell>
          <cell r="L888" t="str">
            <v>No restriction</v>
          </cell>
          <cell r="M888">
            <v>-100000000000</v>
          </cell>
          <cell r="N888">
            <v>-100000000000</v>
          </cell>
          <cell r="O888">
            <v>0</v>
          </cell>
          <cell r="P888">
            <v>0</v>
          </cell>
          <cell r="R888">
            <v>1000</v>
          </cell>
        </row>
        <row r="889">
          <cell r="H889" t="str">
            <v>Change related to Defined Benefit Pensions</v>
          </cell>
          <cell r="I889" t="str">
            <v>Remeasurement of the net defined benefit asset/liability</v>
          </cell>
          <cell r="J889" t="str">
            <v>ING Group; Change related to Defined Benefit Pensions</v>
          </cell>
          <cell r="K889" t="str">
            <v>Less urgent</v>
          </cell>
          <cell r="L889" t="str">
            <v>No restriction</v>
          </cell>
          <cell r="M889">
            <v>-100000000000</v>
          </cell>
          <cell r="N889">
            <v>-100000000000</v>
          </cell>
          <cell r="O889">
            <v>0</v>
          </cell>
          <cell r="P889">
            <v>0</v>
          </cell>
          <cell r="R889">
            <v>1000</v>
          </cell>
        </row>
        <row r="890">
          <cell r="H890" t="str">
            <v>Exchange rate differences</v>
          </cell>
          <cell r="I890" t="str">
            <v>Exchange rate differences</v>
          </cell>
          <cell r="J890" t="str">
            <v>ING Group; Exchange rate differences</v>
          </cell>
          <cell r="K890" t="str">
            <v>Less urgent</v>
          </cell>
          <cell r="L890" t="str">
            <v>No restriction</v>
          </cell>
          <cell r="M890">
            <v>-100000000000</v>
          </cell>
          <cell r="N890">
            <v>-100000000000</v>
          </cell>
          <cell r="O890">
            <v>0</v>
          </cell>
          <cell r="P890">
            <v>0</v>
          </cell>
          <cell r="R890">
            <v>1000</v>
          </cell>
        </row>
        <row r="891">
          <cell r="H891" t="str">
            <v>Changes re own shares</v>
          </cell>
          <cell r="I891" t="str">
            <v>Changes in treasury shares</v>
          </cell>
          <cell r="J891" t="str">
            <v>ING Group; Changes re own shares</v>
          </cell>
          <cell r="K891" t="str">
            <v>Less urgent</v>
          </cell>
          <cell r="L891" t="str">
            <v>No restriction</v>
          </cell>
          <cell r="M891">
            <v>-100000000000</v>
          </cell>
          <cell r="N891">
            <v>-100000000000</v>
          </cell>
          <cell r="O891">
            <v>0</v>
          </cell>
          <cell r="P891">
            <v>0</v>
          </cell>
          <cell r="R891">
            <v>1000</v>
          </cell>
        </row>
        <row r="892">
          <cell r="H892" t="str">
            <v>Issue / cancelation of shares</v>
          </cell>
          <cell r="J892" t="str">
            <v>ING Group; Issue / cancelation of shares</v>
          </cell>
          <cell r="R892">
            <v>1000</v>
          </cell>
        </row>
        <row r="893">
          <cell r="H893" t="str">
            <v>Cash dividend &amp; penalty CT-1</v>
          </cell>
          <cell r="I893" t="str">
            <v>Cash dividend</v>
          </cell>
          <cell r="J893" t="str">
            <v>ING Group; Cash dividend &amp; penalty CT-1</v>
          </cell>
          <cell r="K893" t="str">
            <v>Less urgent</v>
          </cell>
          <cell r="L893" t="str">
            <v>Must be negative</v>
          </cell>
          <cell r="M893">
            <v>1E-8</v>
          </cell>
          <cell r="N893">
            <v>100000000000</v>
          </cell>
          <cell r="O893">
            <v>0</v>
          </cell>
          <cell r="P893">
            <v>0</v>
          </cell>
          <cell r="R893">
            <v>1000</v>
          </cell>
        </row>
        <row r="894">
          <cell r="H894" t="str">
            <v>Employee stock option and share plans</v>
          </cell>
          <cell r="I894" t="str">
            <v>Employee stock option and share plans</v>
          </cell>
          <cell r="J894" t="str">
            <v>ING Group; Employee stock option and share plans</v>
          </cell>
          <cell r="K894" t="str">
            <v>Less urgent</v>
          </cell>
          <cell r="L894" t="str">
            <v>No restriction</v>
          </cell>
          <cell r="M894">
            <v>-100000000000</v>
          </cell>
          <cell r="N894">
            <v>-100000000000</v>
          </cell>
          <cell r="O894">
            <v>0</v>
          </cell>
          <cell r="P894">
            <v>0</v>
          </cell>
          <cell r="R894">
            <v>1000</v>
          </cell>
        </row>
        <row r="895">
          <cell r="H895" t="str">
            <v>Impact of IPO US</v>
          </cell>
          <cell r="I895" t="str">
            <v>Impact of IPO U.S.</v>
          </cell>
          <cell r="J895" t="str">
            <v>NN Group (until 3Q13 known as ING Insurance); Impact of IPO US</v>
          </cell>
          <cell r="K895" t="str">
            <v>Less urgent</v>
          </cell>
          <cell r="L895" t="str">
            <v>Probably negative</v>
          </cell>
          <cell r="M895">
            <v>-100000000000</v>
          </cell>
          <cell r="N895">
            <v>-100000000000</v>
          </cell>
          <cell r="O895">
            <v>0</v>
          </cell>
          <cell r="P895">
            <v>100000000000</v>
          </cell>
          <cell r="R895">
            <v>1000</v>
          </cell>
        </row>
        <row r="896">
          <cell r="H896" t="str">
            <v>Other changes</v>
          </cell>
          <cell r="I896" t="str">
            <v xml:space="preserve">Other  </v>
          </cell>
          <cell r="J896" t="str">
            <v>ING Group; Other changes</v>
          </cell>
          <cell r="K896" t="str">
            <v>Less urgent</v>
          </cell>
          <cell r="L896" t="str">
            <v>No restriction</v>
          </cell>
          <cell r="M896">
            <v>-100000000000</v>
          </cell>
          <cell r="N896">
            <v>-100000000000</v>
          </cell>
          <cell r="O896">
            <v>0</v>
          </cell>
          <cell r="P896">
            <v>0</v>
          </cell>
          <cell r="R896">
            <v>1000</v>
          </cell>
        </row>
        <row r="897">
          <cell r="G897" t="str">
            <v>Total changes</v>
          </cell>
          <cell r="J897" t="str">
            <v>ING Group; Total changes</v>
          </cell>
          <cell r="R897">
            <v>0.2</v>
          </cell>
        </row>
        <row r="898">
          <cell r="G898" t="str">
            <v>figures calculated from the quarterly changes</v>
          </cell>
          <cell r="J898" t="str">
            <v>ING Group; figures calculated from the quarterly changes</v>
          </cell>
          <cell r="R898">
            <v>0.2</v>
          </cell>
        </row>
        <row r="899">
          <cell r="H899" t="str">
            <v>IFRS Equity</v>
          </cell>
          <cell r="J899" t="str">
            <v>ING Group; IFRS Equity; Consistency checks</v>
          </cell>
          <cell r="R899">
            <v>0.2</v>
          </cell>
        </row>
        <row r="900">
          <cell r="G900" t="str">
            <v>Consistency checks</v>
          </cell>
          <cell r="I900" t="str">
            <v>EUR millions</v>
          </cell>
          <cell r="J900" t="str">
            <v>ING Group; Consistency checks</v>
          </cell>
          <cell r="R900">
            <v>0.2</v>
          </cell>
        </row>
        <row r="901">
          <cell r="H901" t="str">
            <v>Consistency check IFRS Equity</v>
          </cell>
          <cell r="I901">
            <v>2</v>
          </cell>
          <cell r="J901" t="str">
            <v>ING Group; Consistency check IFRS Equity</v>
          </cell>
          <cell r="R901">
            <v>0.2</v>
          </cell>
        </row>
        <row r="902">
          <cell r="R902">
            <v>0.2</v>
          </cell>
        </row>
        <row r="903">
          <cell r="F903" t="str">
            <v>IFRS Equity</v>
          </cell>
          <cell r="I903" t="str">
            <v>Gaudi download</v>
          </cell>
          <cell r="J903" t="str">
            <v>ING Group; IFRS Equity</v>
          </cell>
          <cell r="K903" t="str">
            <v>Urgent</v>
          </cell>
          <cell r="L903" t="str">
            <v>Must be positive</v>
          </cell>
          <cell r="M903">
            <v>-100000000000</v>
          </cell>
          <cell r="N903">
            <v>0</v>
          </cell>
          <cell r="O903">
            <v>-100000000000</v>
          </cell>
          <cell r="P903">
            <v>-100000000000</v>
          </cell>
          <cell r="R903">
            <v>0.2</v>
          </cell>
          <cell r="T903">
            <v>25274</v>
          </cell>
          <cell r="U903">
            <v>24462</v>
          </cell>
          <cell r="V903">
            <v>19990</v>
          </cell>
          <cell r="W903">
            <v>21513</v>
          </cell>
          <cell r="X903">
            <v>22837</v>
          </cell>
          <cell r="Y903">
            <v>20215</v>
          </cell>
          <cell r="Z903">
            <v>16494</v>
          </cell>
        </row>
        <row r="904">
          <cell r="G904" t="str">
            <v>IFRS adjustments for solvency calculations, Insurance</v>
          </cell>
          <cell r="J904" t="str">
            <v>ING Group; IFRS adjustments for solvency calculations, Insurance</v>
          </cell>
          <cell r="K904" t="str">
            <v>Less urgent</v>
          </cell>
          <cell r="L904" t="str">
            <v>No restriction</v>
          </cell>
          <cell r="M904">
            <v>-100000000000</v>
          </cell>
          <cell r="N904">
            <v>-100000000000</v>
          </cell>
          <cell r="O904">
            <v>0</v>
          </cell>
          <cell r="P904">
            <v>0</v>
          </cell>
          <cell r="R904">
            <v>0.2</v>
          </cell>
        </row>
        <row r="905">
          <cell r="G905" t="str">
            <v>IFRS adjustments for solvency calculations, Bank</v>
          </cell>
          <cell r="J905" t="str">
            <v>ING Group; IFRS adjustments for solvency calculations, Bank</v>
          </cell>
          <cell r="K905" t="str">
            <v>Less urgent</v>
          </cell>
          <cell r="L905" t="str">
            <v>No restriction</v>
          </cell>
          <cell r="M905">
            <v>-100000000000</v>
          </cell>
          <cell r="N905">
            <v>-100000000000</v>
          </cell>
          <cell r="O905">
            <v>0</v>
          </cell>
          <cell r="P905">
            <v>0</v>
          </cell>
          <cell r="R905">
            <v>0.2</v>
          </cell>
        </row>
        <row r="906">
          <cell r="G906" t="str">
            <v>Error by GF&amp;C/FA regarding FS</v>
          </cell>
          <cell r="J906" t="str">
            <v>ING Group; Error by GF&amp;C/FA regarding FS</v>
          </cell>
          <cell r="K906" t="str">
            <v>Less urgent</v>
          </cell>
          <cell r="L906" t="str">
            <v>No restriction</v>
          </cell>
          <cell r="M906">
            <v>-100000000000</v>
          </cell>
          <cell r="N906">
            <v>-100000000000</v>
          </cell>
          <cell r="O906">
            <v>0</v>
          </cell>
          <cell r="P906">
            <v>0</v>
          </cell>
          <cell r="R906">
            <v>0.2</v>
          </cell>
        </row>
        <row r="907">
          <cell r="H907" t="str">
            <v>Goodwill Bank</v>
          </cell>
          <cell r="J907" t="str">
            <v>ING Group; Goodwill Bank</v>
          </cell>
          <cell r="K907" t="str">
            <v>Urgent</v>
          </cell>
          <cell r="L907" t="str">
            <v>Must be positive</v>
          </cell>
          <cell r="M907">
            <v>-100000000000</v>
          </cell>
          <cell r="N907">
            <v>0</v>
          </cell>
          <cell r="O907">
            <v>-100000000000</v>
          </cell>
          <cell r="P907">
            <v>-100000000000</v>
          </cell>
          <cell r="R907">
            <v>0.2</v>
          </cell>
        </row>
        <row r="908">
          <cell r="H908" t="str">
            <v>Goodwill Insurance</v>
          </cell>
          <cell r="J908" t="str">
            <v>ING Group; Goodwill Insurance</v>
          </cell>
          <cell r="K908" t="str">
            <v>Urgent</v>
          </cell>
          <cell r="L908" t="str">
            <v>Must be positive</v>
          </cell>
          <cell r="M908">
            <v>-100000000000</v>
          </cell>
          <cell r="N908">
            <v>0</v>
          </cell>
          <cell r="O908">
            <v>-100000000000</v>
          </cell>
          <cell r="P908">
            <v>-100000000000</v>
          </cell>
          <cell r="R908">
            <v>0.2</v>
          </cell>
        </row>
        <row r="909">
          <cell r="H909" t="str">
            <v>Goodwill Group</v>
          </cell>
          <cell r="I909" t="str">
            <v>Gaudi retrieve</v>
          </cell>
          <cell r="J909" t="str">
            <v>ING Group; Goodwill Group</v>
          </cell>
          <cell r="K909" t="str">
            <v>Urgent</v>
          </cell>
          <cell r="L909" t="str">
            <v>Must be positive</v>
          </cell>
          <cell r="M909">
            <v>-100000000000</v>
          </cell>
          <cell r="N909">
            <v>0</v>
          </cell>
          <cell r="O909">
            <v>-100000000000</v>
          </cell>
          <cell r="P909">
            <v>-100000000000</v>
          </cell>
          <cell r="R909">
            <v>0.2</v>
          </cell>
        </row>
        <row r="910">
          <cell r="G910" t="str">
            <v>IFRS adjustments for solvency calculations, intercompany goodwill</v>
          </cell>
          <cell r="J910" t="str">
            <v>ING Group; IFRS adjustments for solvency calculations, intercompany goodwill</v>
          </cell>
          <cell r="K910" t="str">
            <v>Urgent</v>
          </cell>
          <cell r="L910" t="str">
            <v>Must be positive</v>
          </cell>
          <cell r="M910">
            <v>-100000000000</v>
          </cell>
          <cell r="N910">
            <v>0</v>
          </cell>
          <cell r="O910">
            <v>-100000000000</v>
          </cell>
          <cell r="P910">
            <v>-100000000000</v>
          </cell>
          <cell r="R910">
            <v>0.2</v>
          </cell>
        </row>
        <row r="911">
          <cell r="F911" t="str">
            <v>Total IFRS adjustments for solvency calculations old</v>
          </cell>
          <cell r="J911" t="str">
            <v>ING Group; Total IFRS adjustments for solvency calculations old</v>
          </cell>
          <cell r="K911" t="str">
            <v>Less urgent</v>
          </cell>
          <cell r="L911" t="str">
            <v>No restriction</v>
          </cell>
          <cell r="M911">
            <v>-100000000000</v>
          </cell>
          <cell r="N911">
            <v>-100000000000</v>
          </cell>
          <cell r="O911">
            <v>0</v>
          </cell>
          <cell r="P911">
            <v>0</v>
          </cell>
          <cell r="R911">
            <v>0.2</v>
          </cell>
        </row>
        <row r="912">
          <cell r="G912" t="str">
            <v>Revaluation reserve debt securities</v>
          </cell>
          <cell r="I912" t="str">
            <v>Revaluation reserve components / Wim Zweep</v>
          </cell>
          <cell r="J912" t="str">
            <v>ING Group; Revaluation reserve debt securities</v>
          </cell>
          <cell r="K912" t="str">
            <v>Urgent</v>
          </cell>
          <cell r="L912" t="str">
            <v>Probably positive</v>
          </cell>
          <cell r="M912">
            <v>0</v>
          </cell>
          <cell r="N912">
            <v>0</v>
          </cell>
          <cell r="O912">
            <v>-100000000000</v>
          </cell>
          <cell r="P912">
            <v>-1E-8</v>
          </cell>
          <cell r="R912">
            <v>0.2</v>
          </cell>
        </row>
        <row r="913">
          <cell r="G913" t="str">
            <v>Revaluation reserve deferred profit sharing</v>
          </cell>
          <cell r="I913" t="str">
            <v>Revaluation reserve components / Wim Zweep</v>
          </cell>
          <cell r="J913" t="str">
            <v>ING Group; Revaluation reserve deferred profit sharing</v>
          </cell>
          <cell r="K913" t="str">
            <v>Urgent</v>
          </cell>
          <cell r="L913" t="str">
            <v>Probably negative</v>
          </cell>
          <cell r="M913">
            <v>0</v>
          </cell>
          <cell r="N913">
            <v>0</v>
          </cell>
          <cell r="O913">
            <v>1E-8</v>
          </cell>
          <cell r="P913">
            <v>100000000000</v>
          </cell>
          <cell r="R913">
            <v>0.2</v>
          </cell>
        </row>
        <row r="914">
          <cell r="G914" t="str">
            <v>Cashflow reserve</v>
          </cell>
          <cell r="I914" t="str">
            <v>Revaluation reserve components / Wim Zweep</v>
          </cell>
          <cell r="J914" t="str">
            <v>ING Group; Cashflow reserve</v>
          </cell>
          <cell r="K914" t="str">
            <v>Urgent</v>
          </cell>
          <cell r="L914" t="str">
            <v>Probably negative</v>
          </cell>
          <cell r="M914">
            <v>0</v>
          </cell>
          <cell r="N914">
            <v>0</v>
          </cell>
          <cell r="O914">
            <v>1E-8</v>
          </cell>
          <cell r="P914">
            <v>100000000000</v>
          </cell>
          <cell r="R914">
            <v>0.2</v>
          </cell>
        </row>
        <row r="915">
          <cell r="G915" t="str">
            <v>Goodwill</v>
          </cell>
          <cell r="J915" t="str">
            <v>ING Group; Goodwill</v>
          </cell>
          <cell r="R915">
            <v>0.2</v>
          </cell>
        </row>
        <row r="916">
          <cell r="G916" t="str">
            <v>Actuarial gains &amp; losses on defined benefit pensions</v>
          </cell>
          <cell r="I916" t="str">
            <v>GF&amp;C/RegRep, Theo Wisch, HLB00031_TIER123, [Capital] sheet</v>
          </cell>
          <cell r="J916" t="str">
            <v>ING Group; Actuarial gains &amp; losses on defined benefit pensions</v>
          </cell>
          <cell r="K916" t="str">
            <v>Urgent</v>
          </cell>
          <cell r="L916" t="str">
            <v>No restriction</v>
          </cell>
          <cell r="M916">
            <v>0</v>
          </cell>
          <cell r="N916">
            <v>0</v>
          </cell>
          <cell r="O916">
            <v>-100000000000</v>
          </cell>
          <cell r="P916">
            <v>-100000000000</v>
          </cell>
          <cell r="R916">
            <v>0.2</v>
          </cell>
        </row>
        <row r="917">
          <cell r="F917" t="str">
            <v>Total IFRS adjustments for solvency calculations</v>
          </cell>
          <cell r="J917" t="str">
            <v>ING Group; Total IFRS adjustments for solvency calculations</v>
          </cell>
          <cell r="K917" t="str">
            <v>Less urgent</v>
          </cell>
          <cell r="L917" t="str">
            <v>No restriction</v>
          </cell>
          <cell r="M917">
            <v>-100000000000</v>
          </cell>
          <cell r="N917">
            <v>-100000000000</v>
          </cell>
          <cell r="O917">
            <v>0</v>
          </cell>
          <cell r="P917">
            <v>0</v>
          </cell>
          <cell r="R917">
            <v>0.2</v>
          </cell>
        </row>
        <row r="918">
          <cell r="F918" t="str">
            <v>Revaluation reserves equity (not used for adjustments)</v>
          </cell>
          <cell r="I918" t="str">
            <v>Revaluation reserve components / Wim Zweep</v>
          </cell>
          <cell r="J918" t="str">
            <v>ING Group; Revaluation reserves equity (not used for adjustments)</v>
          </cell>
          <cell r="K918" t="str">
            <v>Less urgent</v>
          </cell>
          <cell r="L918" t="str">
            <v>Must be positive</v>
          </cell>
          <cell r="M918">
            <v>-100000000000</v>
          </cell>
          <cell r="N918">
            <v>-1E-8</v>
          </cell>
          <cell r="O918">
            <v>0</v>
          </cell>
          <cell r="P918">
            <v>0</v>
          </cell>
          <cell r="R918">
            <v>0.2</v>
          </cell>
        </row>
        <row r="919">
          <cell r="E919" t="str">
            <v>IFRS rating agency Equity</v>
          </cell>
          <cell r="I919" t="str">
            <v>(Net equity)</v>
          </cell>
          <cell r="J919" t="str">
            <v>ING Group; IFRS rating agency Equity</v>
          </cell>
          <cell r="K919" t="str">
            <v>Less urgent</v>
          </cell>
          <cell r="L919" t="str">
            <v>No restriction</v>
          </cell>
          <cell r="M919">
            <v>-100000000000</v>
          </cell>
          <cell r="N919">
            <v>-100000000000</v>
          </cell>
          <cell r="O919">
            <v>0</v>
          </cell>
          <cell r="P919">
            <v>0</v>
          </cell>
          <cell r="R919">
            <v>0.2</v>
          </cell>
          <cell r="T919">
            <v>25274</v>
          </cell>
          <cell r="U919">
            <v>24462</v>
          </cell>
          <cell r="V919">
            <v>19990</v>
          </cell>
          <cell r="W919">
            <v>21513</v>
          </cell>
          <cell r="X919">
            <v>22837</v>
          </cell>
          <cell r="Y919">
            <v>20215</v>
          </cell>
          <cell r="Z919">
            <v>16494</v>
          </cell>
        </row>
        <row r="920">
          <cell r="G920" t="str">
            <v>Preference shares</v>
          </cell>
          <cell r="I920" t="str">
            <v>from [Hybrids] sheet</v>
          </cell>
          <cell r="J920" t="str">
            <v>ING Group; Preference shares</v>
          </cell>
          <cell r="K920" t="str">
            <v>Less urgent</v>
          </cell>
          <cell r="L920" t="str">
            <v>No restriction</v>
          </cell>
          <cell r="M920">
            <v>-100000000000</v>
          </cell>
          <cell r="N920">
            <v>-100000000000</v>
          </cell>
          <cell r="O920">
            <v>0</v>
          </cell>
          <cell r="P920">
            <v>0</v>
          </cell>
          <cell r="R920">
            <v>0.2</v>
          </cell>
          <cell r="T920">
            <v>2419</v>
          </cell>
          <cell r="U920">
            <v>2651</v>
          </cell>
          <cell r="V920">
            <v>2458</v>
          </cell>
          <cell r="W920">
            <v>2542</v>
          </cell>
          <cell r="X920">
            <v>2581</v>
          </cell>
          <cell r="Y920">
            <v>2257</v>
          </cell>
          <cell r="Z920">
            <v>2277.5584573337383</v>
          </cell>
        </row>
        <row r="921">
          <cell r="G921" t="str">
            <v>Subloans minus preference shares</v>
          </cell>
          <cell r="I921" t="str">
            <v>subdebt aramis + preference shares group now classified as debt</v>
          </cell>
          <cell r="J921" t="str">
            <v>ING Group; Subloans minus preference shares</v>
          </cell>
          <cell r="K921" t="str">
            <v>Less urgent</v>
          </cell>
          <cell r="L921" t="str">
            <v>No restriction</v>
          </cell>
          <cell r="M921">
            <v>-100000000000</v>
          </cell>
          <cell r="N921">
            <v>-100000000000</v>
          </cell>
          <cell r="O921">
            <v>0</v>
          </cell>
          <cell r="P921">
            <v>0</v>
          </cell>
          <cell r="R921">
            <v>0.2</v>
          </cell>
          <cell r="T921">
            <v>485</v>
          </cell>
          <cell r="U921">
            <v>0</v>
          </cell>
          <cell r="V921">
            <v>600</v>
          </cell>
          <cell r="W921">
            <v>600</v>
          </cell>
          <cell r="X921">
            <v>600</v>
          </cell>
          <cell r="Y921">
            <v>600</v>
          </cell>
          <cell r="Z921">
            <v>1402</v>
          </cell>
        </row>
        <row r="922">
          <cell r="F922" t="str">
            <v>Subloans</v>
          </cell>
          <cell r="I922" t="str">
            <v>from [Hybrids] sheet</v>
          </cell>
          <cell r="J922" t="str">
            <v>ING Group; Subloans</v>
          </cell>
          <cell r="K922" t="str">
            <v>Less urgent</v>
          </cell>
          <cell r="L922" t="str">
            <v>No restriction</v>
          </cell>
          <cell r="M922">
            <v>-100000000000</v>
          </cell>
          <cell r="N922">
            <v>-100000000000</v>
          </cell>
          <cell r="O922">
            <v>0</v>
          </cell>
          <cell r="P922">
            <v>0</v>
          </cell>
          <cell r="R922">
            <v>0.2</v>
          </cell>
          <cell r="T922">
            <v>2396.6766084363016</v>
          </cell>
          <cell r="U922">
            <v>2655.4939218694676</v>
          </cell>
          <cell r="V922">
            <v>3071.169686985173</v>
          </cell>
          <cell r="W922">
            <v>3141.5113520840391</v>
          </cell>
          <cell r="X922">
            <v>3180.5711664181672</v>
          </cell>
          <cell r="Y922">
            <v>2873.8756947953511</v>
          </cell>
          <cell r="Z922">
            <v>3687.3570199412898</v>
          </cell>
        </row>
        <row r="923">
          <cell r="F923" t="str">
            <v>Subloans, correction for valuation difference, see note</v>
          </cell>
          <cell r="J923" t="str">
            <v>ING Group; Subloans, correction for valuation difference, see note</v>
          </cell>
          <cell r="K923" t="str">
            <v>Less urgent</v>
          </cell>
          <cell r="L923" t="str">
            <v>No restriction</v>
          </cell>
          <cell r="M923">
            <v>-100000000000</v>
          </cell>
          <cell r="N923">
            <v>-100000000000</v>
          </cell>
          <cell r="O923">
            <v>0</v>
          </cell>
          <cell r="P923">
            <v>0</v>
          </cell>
          <cell r="R923">
            <v>0.2</v>
          </cell>
        </row>
        <row r="924">
          <cell r="F924" t="str">
            <v>Subloans, correction for valuation difference, unexplained</v>
          </cell>
          <cell r="J924" t="str">
            <v>ING Group; Subloans, correction for valuation difference, unexplained</v>
          </cell>
          <cell r="K924" t="str">
            <v>Less urgent</v>
          </cell>
          <cell r="L924" t="str">
            <v>No restriction</v>
          </cell>
          <cell r="M924">
            <v>-100000000000</v>
          </cell>
          <cell r="N924">
            <v>-100000000000</v>
          </cell>
          <cell r="O924">
            <v>0</v>
          </cell>
          <cell r="P924">
            <v>0</v>
          </cell>
          <cell r="R924">
            <v>0.2</v>
          </cell>
        </row>
        <row r="925">
          <cell r="F925" t="str">
            <v>Baby prefs</v>
          </cell>
          <cell r="I925" t="str">
            <v>from [Hybrids] sheet</v>
          </cell>
          <cell r="J925" t="str">
            <v>ING Group; Baby prefs</v>
          </cell>
          <cell r="K925" t="str">
            <v>Less urgent</v>
          </cell>
          <cell r="L925" t="str">
            <v>No restriction</v>
          </cell>
          <cell r="M925">
            <v>-100000000000</v>
          </cell>
          <cell r="N925">
            <v>-100000000000</v>
          </cell>
          <cell r="O925">
            <v>0</v>
          </cell>
          <cell r="P925">
            <v>0</v>
          </cell>
          <cell r="R925">
            <v>0.2</v>
          </cell>
        </row>
        <row r="926">
          <cell r="E926" t="str">
            <v>Total hybrids (incl. baby prefs)</v>
          </cell>
          <cell r="J926" t="str">
            <v>ING Group; Total hybrids (incl. baby prefs)</v>
          </cell>
          <cell r="R926">
            <v>0.2</v>
          </cell>
          <cell r="T926">
            <v>2396.6766084363016</v>
          </cell>
          <cell r="U926">
            <v>2655.4939218694676</v>
          </cell>
          <cell r="V926">
            <v>3071.169686985173</v>
          </cell>
          <cell r="W926">
            <v>3141.5113520840391</v>
          </cell>
          <cell r="X926">
            <v>3180.5711664181672</v>
          </cell>
          <cell r="Y926">
            <v>2873.8756947953511</v>
          </cell>
          <cell r="Z926">
            <v>3687.3570199412898</v>
          </cell>
        </row>
        <row r="927">
          <cell r="E927" t="str">
            <v>Government securities injected in subs</v>
          </cell>
          <cell r="I927" t="str">
            <v>sum of Bank and Insurance</v>
          </cell>
          <cell r="J927" t="str">
            <v>ING Group; Government securities injected in subs</v>
          </cell>
          <cell r="R927">
            <v>0.2</v>
          </cell>
        </row>
        <row r="928">
          <cell r="E928" t="str">
            <v>Government securities left at ING Group</v>
          </cell>
          <cell r="J928" t="str">
            <v>ING Group; Government securities left at ING Group</v>
          </cell>
          <cell r="R928">
            <v>0.2</v>
          </cell>
        </row>
        <row r="929">
          <cell r="E929" t="str">
            <v>Government securities</v>
          </cell>
          <cell r="J929" t="str">
            <v>ING Group; Government securities</v>
          </cell>
          <cell r="R929">
            <v>0.2</v>
          </cell>
        </row>
        <row r="930">
          <cell r="D930" t="str">
            <v>Total equity base (adjusted equity)</v>
          </cell>
          <cell r="J930" t="str">
            <v>ING Group; Total equity base (adjusted equity)</v>
          </cell>
          <cell r="K930" t="str">
            <v>Less urgent</v>
          </cell>
          <cell r="L930" t="str">
            <v>No restriction</v>
          </cell>
          <cell r="M930">
            <v>-100000000000</v>
          </cell>
          <cell r="N930">
            <v>-100000000000</v>
          </cell>
          <cell r="O930">
            <v>0</v>
          </cell>
          <cell r="P930">
            <v>0</v>
          </cell>
          <cell r="R930">
            <v>0.2</v>
          </cell>
          <cell r="T930">
            <v>32971.353216872601</v>
          </cell>
          <cell r="U930">
            <v>32423.987843738934</v>
          </cell>
          <cell r="V930">
            <v>29190.339373970346</v>
          </cell>
          <cell r="W930">
            <v>30938.022704168077</v>
          </cell>
          <cell r="X930">
            <v>32379.142332836331</v>
          </cell>
          <cell r="Y930">
            <v>28819.751389590703</v>
          </cell>
          <cell r="Z930">
            <v>27548.27249721632</v>
          </cell>
        </row>
        <row r="931">
          <cell r="D931" t="str">
            <v>Hybrid used by ING Ins / Prefs</v>
          </cell>
          <cell r="I931" t="str">
            <v>from [Hybrids] sheet</v>
          </cell>
          <cell r="J931" t="str">
            <v>ING Group; Hybrid used by ING Ins / Prefs</v>
          </cell>
          <cell r="K931" t="str">
            <v>Less urgent</v>
          </cell>
          <cell r="L931" t="str">
            <v>No restriction</v>
          </cell>
          <cell r="M931">
            <v>-100000000000</v>
          </cell>
          <cell r="N931">
            <v>-100000000000</v>
          </cell>
          <cell r="O931">
            <v>0</v>
          </cell>
          <cell r="P931">
            <v>0</v>
          </cell>
          <cell r="R931">
            <v>0.2</v>
          </cell>
          <cell r="T931">
            <v>1E-8</v>
          </cell>
          <cell r="U931">
            <v>1250</v>
          </cell>
          <cell r="V931">
            <v>1250</v>
          </cell>
          <cell r="W931">
            <v>1250</v>
          </cell>
          <cell r="X931">
            <v>1250</v>
          </cell>
          <cell r="Y931">
            <v>2250</v>
          </cell>
          <cell r="Z931">
            <v>2250</v>
          </cell>
        </row>
        <row r="932">
          <cell r="D932" t="str">
            <v>Minorities</v>
          </cell>
          <cell r="I932" t="str">
            <v>Gaudi download</v>
          </cell>
          <cell r="J932" t="str">
            <v>ING Group; Minorities</v>
          </cell>
          <cell r="K932" t="str">
            <v>Urgent</v>
          </cell>
          <cell r="L932" t="str">
            <v>Must be positive</v>
          </cell>
          <cell r="M932">
            <v>-100000000000</v>
          </cell>
          <cell r="N932">
            <v>0</v>
          </cell>
          <cell r="O932">
            <v>-100000000000</v>
          </cell>
          <cell r="P932">
            <v>-100000000000</v>
          </cell>
          <cell r="R932">
            <v>0.2</v>
          </cell>
          <cell r="T932">
            <v>1288</v>
          </cell>
          <cell r="U932">
            <v>1386</v>
          </cell>
          <cell r="V932">
            <v>1456</v>
          </cell>
          <cell r="W932">
            <v>1462</v>
          </cell>
          <cell r="X932">
            <v>1475</v>
          </cell>
          <cell r="Y932">
            <v>1550</v>
          </cell>
          <cell r="Z932">
            <v>1720</v>
          </cell>
        </row>
        <row r="933">
          <cell r="C933" t="str">
            <v>Total capital base</v>
          </cell>
          <cell r="J933" t="str">
            <v>ING Group; Total capital base</v>
          </cell>
          <cell r="K933" t="str">
            <v>Less urgent</v>
          </cell>
          <cell r="L933" t="str">
            <v>No restriction</v>
          </cell>
          <cell r="M933">
            <v>-100000000000</v>
          </cell>
          <cell r="N933">
            <v>-100000000000</v>
          </cell>
          <cell r="O933">
            <v>0</v>
          </cell>
          <cell r="P933">
            <v>0</v>
          </cell>
          <cell r="R933">
            <v>0.2</v>
          </cell>
          <cell r="T933">
            <v>34259.353216882599</v>
          </cell>
          <cell r="U933">
            <v>35059.987843738934</v>
          </cell>
          <cell r="V933">
            <v>31896.339373970346</v>
          </cell>
          <cell r="W933">
            <v>33650.022704168077</v>
          </cell>
          <cell r="X933">
            <v>35104.142332836331</v>
          </cell>
          <cell r="Y933">
            <v>32619.751389590703</v>
          </cell>
          <cell r="Z933">
            <v>31518.27249721632</v>
          </cell>
        </row>
        <row r="934">
          <cell r="C934" t="str">
            <v>100% EU required capital (incl currency impact)</v>
          </cell>
          <cell r="J934" t="str">
            <v>ING Group; 100% EU required capital (incl currency impact)</v>
          </cell>
          <cell r="K934" t="str">
            <v>Less urgent</v>
          </cell>
          <cell r="L934" t="str">
            <v>No restriction</v>
          </cell>
          <cell r="M934">
            <v>-100000000000</v>
          </cell>
          <cell r="N934">
            <v>-100000000000</v>
          </cell>
          <cell r="O934">
            <v>0</v>
          </cell>
          <cell r="P934">
            <v>0</v>
          </cell>
          <cell r="R934">
            <v>0.2</v>
          </cell>
          <cell r="T934">
            <v>-7900</v>
          </cell>
          <cell r="U934">
            <v>-9125</v>
          </cell>
          <cell r="V934">
            <v>-9000</v>
          </cell>
          <cell r="W934">
            <v>-9845</v>
          </cell>
          <cell r="X934">
            <v>-10141</v>
          </cell>
          <cell r="Y934">
            <v>-9000</v>
          </cell>
          <cell r="Z934">
            <v>-8987</v>
          </cell>
        </row>
        <row r="935">
          <cell r="C935" t="str">
            <v>Required buffer shares /real estate</v>
          </cell>
          <cell r="J935" t="str">
            <v>ING Group; Required buffer shares /real estate</v>
          </cell>
          <cell r="K935" t="str">
            <v>Less urgent</v>
          </cell>
          <cell r="L935" t="str">
            <v>No restriction</v>
          </cell>
          <cell r="M935">
            <v>-100000000000</v>
          </cell>
          <cell r="N935">
            <v>-100000000000</v>
          </cell>
          <cell r="O935">
            <v>0</v>
          </cell>
          <cell r="P935">
            <v>0</v>
          </cell>
          <cell r="R935">
            <v>0.2</v>
          </cell>
          <cell r="T935">
            <v>-7800</v>
          </cell>
          <cell r="U935">
            <v>-7400</v>
          </cell>
          <cell r="V935">
            <v>-6700</v>
          </cell>
          <cell r="W935">
            <v>-7000</v>
          </cell>
          <cell r="X935">
            <v>0</v>
          </cell>
          <cell r="Y935">
            <v>0</v>
          </cell>
          <cell r="Z935">
            <v>0</v>
          </cell>
        </row>
        <row r="936">
          <cell r="C936" t="str">
            <v>4% Risk weighted assets</v>
          </cell>
          <cell r="I936">
            <v>0.04</v>
          </cell>
          <cell r="J936" t="str">
            <v>ING Group; 4% Risk weighted assets</v>
          </cell>
          <cell r="K936" t="str">
            <v>Less urgent</v>
          </cell>
          <cell r="L936" t="str">
            <v>No restriction</v>
          </cell>
          <cell r="M936">
            <v>-100000000000</v>
          </cell>
          <cell r="N936">
            <v>-100000000000</v>
          </cell>
          <cell r="O936">
            <v>0</v>
          </cell>
          <cell r="P936">
            <v>0</v>
          </cell>
          <cell r="R936">
            <v>0.2</v>
          </cell>
          <cell r="T936">
            <v>-8794.73704</v>
          </cell>
          <cell r="U936">
            <v>-9590.44</v>
          </cell>
          <cell r="V936">
            <v>-9563.4222399999999</v>
          </cell>
          <cell r="W936">
            <v>-9726.9534000000003</v>
          </cell>
          <cell r="X936">
            <v>-10190.355560000002</v>
          </cell>
          <cell r="Y936">
            <v>-10122.679960000001</v>
          </cell>
          <cell r="Z936">
            <v>-10299.329319999999</v>
          </cell>
        </row>
        <row r="937">
          <cell r="B937" t="str">
            <v>Capital surplus</v>
          </cell>
          <cell r="J937" t="str">
            <v>ING Group; Capital surplus</v>
          </cell>
          <cell r="K937" t="str">
            <v>Less urgent</v>
          </cell>
          <cell r="L937" t="str">
            <v>No restriction</v>
          </cell>
          <cell r="M937">
            <v>-100000000000</v>
          </cell>
          <cell r="N937">
            <v>-100000000000</v>
          </cell>
          <cell r="O937">
            <v>0</v>
          </cell>
          <cell r="P937">
            <v>0</v>
          </cell>
          <cell r="R937">
            <v>0.2</v>
          </cell>
          <cell r="T937">
            <v>9764.6161768825987</v>
          </cell>
          <cell r="U937">
            <v>8944.5478437389338</v>
          </cell>
          <cell r="V937">
            <v>6632.9171339703462</v>
          </cell>
          <cell r="W937">
            <v>7078.069304168077</v>
          </cell>
          <cell r="X937">
            <v>14772.786772836329</v>
          </cell>
          <cell r="Y937">
            <v>13497.071429590702</v>
          </cell>
          <cell r="Z937">
            <v>12231.943177216321</v>
          </cell>
        </row>
        <row r="938">
          <cell r="B938" t="str">
            <v>External capital coverage ratio</v>
          </cell>
          <cell r="J938" t="str">
            <v>ING Group; External capital coverage ratio</v>
          </cell>
          <cell r="K938" t="str">
            <v>Less urgent</v>
          </cell>
          <cell r="L938" t="str">
            <v>No restriction</v>
          </cell>
          <cell r="M938">
            <v>-100000000000</v>
          </cell>
          <cell r="N938">
            <v>-100000000000</v>
          </cell>
          <cell r="O938">
            <v>0</v>
          </cell>
          <cell r="P938">
            <v>0</v>
          </cell>
          <cell r="R938">
            <v>0.2</v>
          </cell>
          <cell r="T938">
            <v>2.0521049918185832</v>
          </cell>
          <cell r="U938">
            <v>1.873318919765655</v>
          </cell>
          <cell r="V938">
            <v>1.7182359460229757</v>
          </cell>
          <cell r="W938">
            <v>1.7192981209616041</v>
          </cell>
          <cell r="X938">
            <v>1.7266011717339877</v>
          </cell>
          <cell r="Y938">
            <v>1.705814846968275</v>
          </cell>
          <cell r="Z938">
            <v>1.6342286795098822</v>
          </cell>
        </row>
        <row r="939">
          <cell r="B939" t="str">
            <v>Internal capital coverage ratio</v>
          </cell>
          <cell r="J939" t="str">
            <v>ING Group; Internal capital coverage ratio</v>
          </cell>
          <cell r="K939" t="str">
            <v>Less urgent</v>
          </cell>
          <cell r="L939" t="str">
            <v>No restriction</v>
          </cell>
          <cell r="M939">
            <v>-100000000000</v>
          </cell>
          <cell r="N939">
            <v>-100000000000</v>
          </cell>
          <cell r="O939">
            <v>0</v>
          </cell>
          <cell r="P939">
            <v>0</v>
          </cell>
          <cell r="R939">
            <v>0.2</v>
          </cell>
          <cell r="T939">
            <v>1.3986413963512629</v>
          </cell>
          <cell r="U939">
            <v>1.3425003692734616</v>
          </cell>
          <cell r="V939">
            <v>1.2625502226483132</v>
          </cell>
          <cell r="W939">
            <v>1.2663736909973686</v>
          </cell>
          <cell r="X939">
            <v>1.7266011717339877</v>
          </cell>
          <cell r="Y939">
            <v>1.705814846968275</v>
          </cell>
          <cell r="Z939">
            <v>1.6342286795098822</v>
          </cell>
        </row>
        <row r="940">
          <cell r="K940" t="str">
            <v>Less urgent</v>
          </cell>
          <cell r="L940" t="str">
            <v>No restriction</v>
          </cell>
          <cell r="M940">
            <v>-100000000000</v>
          </cell>
          <cell r="N940">
            <v>-100000000000</v>
          </cell>
          <cell r="O940">
            <v>0</v>
          </cell>
          <cell r="P940">
            <v>0</v>
          </cell>
          <cell r="R940">
            <v>0.2</v>
          </cell>
        </row>
        <row r="941">
          <cell r="B941" t="str">
            <v>Calculation of Debt/Equity ratio</v>
          </cell>
          <cell r="J941" t="str">
            <v>ING Group; Calculation of Debt/Equity ratio</v>
          </cell>
          <cell r="K941" t="str">
            <v>Less urgent</v>
          </cell>
          <cell r="L941" t="str">
            <v>No restriction</v>
          </cell>
          <cell r="M941">
            <v>-100000000000</v>
          </cell>
          <cell r="N941">
            <v>-100000000000</v>
          </cell>
          <cell r="O941">
            <v>0</v>
          </cell>
          <cell r="P941">
            <v>0</v>
          </cell>
          <cell r="R941">
            <v>0.2</v>
          </cell>
        </row>
        <row r="942">
          <cell r="C942" t="str">
            <v>Total equity base (e)</v>
          </cell>
          <cell r="J942" t="str">
            <v>ING Group; Total equity base (e)</v>
          </cell>
          <cell r="K942" t="str">
            <v>Less urgent</v>
          </cell>
          <cell r="L942" t="str">
            <v>No restriction</v>
          </cell>
          <cell r="M942">
            <v>-100000000000</v>
          </cell>
          <cell r="N942">
            <v>-100000000000</v>
          </cell>
          <cell r="O942">
            <v>0</v>
          </cell>
          <cell r="P942">
            <v>0</v>
          </cell>
          <cell r="R942">
            <v>0.2</v>
          </cell>
          <cell r="T942">
            <v>32971.353216872601</v>
          </cell>
          <cell r="U942">
            <v>32423.987843738934</v>
          </cell>
          <cell r="V942">
            <v>29190.339373970346</v>
          </cell>
          <cell r="W942">
            <v>30938.022704168077</v>
          </cell>
          <cell r="X942">
            <v>32379.142332836331</v>
          </cell>
          <cell r="Y942">
            <v>28819.751389590703</v>
          </cell>
          <cell r="Z942">
            <v>27548.27249721632</v>
          </cell>
        </row>
        <row r="943">
          <cell r="F943" t="str">
            <v>Capital &amp; surplus Bank</v>
          </cell>
          <cell r="J943" t="str">
            <v>ING Group; Capital &amp; surplus Bank</v>
          </cell>
          <cell r="K943" t="str">
            <v>Urgent</v>
          </cell>
          <cell r="L943" t="str">
            <v>Must be positive</v>
          </cell>
          <cell r="M943">
            <v>-100000000000</v>
          </cell>
          <cell r="N943">
            <v>0</v>
          </cell>
          <cell r="O943">
            <v>-100000000000</v>
          </cell>
          <cell r="P943">
            <v>-100000000000</v>
          </cell>
          <cell r="R943">
            <v>0.2</v>
          </cell>
        </row>
        <row r="944">
          <cell r="F944" t="str">
            <v>revaluation reserve Bank</v>
          </cell>
          <cell r="I944" t="str">
            <v>(a.k.a. prudential filter)</v>
          </cell>
          <cell r="J944" t="str">
            <v>ING Group; revaluation reserve Bank</v>
          </cell>
          <cell r="K944" t="str">
            <v>Less urgent</v>
          </cell>
          <cell r="L944" t="str">
            <v>No restriction</v>
          </cell>
          <cell r="M944">
            <v>-100000000000</v>
          </cell>
          <cell r="N944">
            <v>-100000000000</v>
          </cell>
          <cell r="O944">
            <v>0</v>
          </cell>
          <cell r="P944">
            <v>0</v>
          </cell>
          <cell r="R944">
            <v>0.2</v>
          </cell>
        </row>
        <row r="945">
          <cell r="F945" t="str">
            <v>hybrids issued by Group for Bank</v>
          </cell>
          <cell r="I945" t="str">
            <v>from [Hybrids] sheet</v>
          </cell>
          <cell r="J945" t="str">
            <v>ING Group; hybrids issued by Group for Bank</v>
          </cell>
          <cell r="K945" t="str">
            <v>Less urgent</v>
          </cell>
          <cell r="L945" t="str">
            <v>No restriction</v>
          </cell>
          <cell r="M945">
            <v>-100000000000</v>
          </cell>
          <cell r="N945">
            <v>-100000000000</v>
          </cell>
          <cell r="O945">
            <v>0</v>
          </cell>
          <cell r="P945">
            <v>0</v>
          </cell>
          <cell r="R945">
            <v>0.2</v>
          </cell>
        </row>
        <row r="946">
          <cell r="F946" t="str">
            <v>ING shares held by ING Bank (Equity swap)</v>
          </cell>
          <cell r="I946" t="str">
            <v xml:space="preserve">Treasury shares ING Group; Bert Pelkman, Funmi Oladejo, Stanley Bissumbhar </v>
          </cell>
          <cell r="J946" t="str">
            <v>ING Group; ING shares held by ING Bank (Equity swap)</v>
          </cell>
          <cell r="K946" t="str">
            <v>Urgent</v>
          </cell>
          <cell r="L946" t="str">
            <v>Must be negative</v>
          </cell>
          <cell r="M946">
            <v>0</v>
          </cell>
          <cell r="N946">
            <v>100000000000</v>
          </cell>
          <cell r="O946">
            <v>-100000000000</v>
          </cell>
          <cell r="P946">
            <v>-100000000000</v>
          </cell>
          <cell r="R946">
            <v>0.2</v>
          </cell>
        </row>
        <row r="947">
          <cell r="F947" t="str">
            <v>ING shares held by ING Bank (other)</v>
          </cell>
          <cell r="I947" t="str">
            <v xml:space="preserve">Treasury shares ING Group; Bert Pelkman, Funmi Oladejo, Stanley Bissumbhar </v>
          </cell>
          <cell r="J947" t="str">
            <v>ING Group; ING shares held by ING Bank (other)</v>
          </cell>
          <cell r="K947" t="str">
            <v>Urgent</v>
          </cell>
          <cell r="L947" t="str">
            <v>Must be negative</v>
          </cell>
          <cell r="M947">
            <v>0</v>
          </cell>
          <cell r="N947">
            <v>100000000000</v>
          </cell>
          <cell r="O947">
            <v>-100000000000</v>
          </cell>
          <cell r="P947">
            <v>-100000000000</v>
          </cell>
          <cell r="R947">
            <v>0.2</v>
          </cell>
        </row>
        <row r="948">
          <cell r="E948" t="str">
            <v>Book value ING Bank</v>
          </cell>
          <cell r="J948" t="str">
            <v>ING Group; Book value ING Bank</v>
          </cell>
          <cell r="K948" t="str">
            <v>Less urgent</v>
          </cell>
          <cell r="L948" t="str">
            <v>No restriction</v>
          </cell>
          <cell r="M948">
            <v>-100000000000</v>
          </cell>
          <cell r="N948">
            <v>-100000000000</v>
          </cell>
          <cell r="O948">
            <v>0</v>
          </cell>
          <cell r="P948">
            <v>0</v>
          </cell>
          <cell r="R948">
            <v>0.2</v>
          </cell>
          <cell r="T948">
            <v>15052</v>
          </cell>
          <cell r="U948">
            <v>15546</v>
          </cell>
          <cell r="V948">
            <v>15765</v>
          </cell>
          <cell r="W948">
            <v>15462</v>
          </cell>
          <cell r="X948">
            <v>15143</v>
          </cell>
          <cell r="Y948">
            <v>14848</v>
          </cell>
          <cell r="Z948">
            <v>16345</v>
          </cell>
        </row>
        <row r="949">
          <cell r="F949" t="str">
            <v>Capital &amp; surplus Insurance</v>
          </cell>
          <cell r="J949" t="str">
            <v>ING Group; Capital &amp; surplus Insurance</v>
          </cell>
          <cell r="K949" t="str">
            <v>Less urgent</v>
          </cell>
          <cell r="L949" t="str">
            <v>No restriction</v>
          </cell>
          <cell r="M949">
            <v>-100000000000</v>
          </cell>
          <cell r="N949">
            <v>-100000000000</v>
          </cell>
          <cell r="O949">
            <v>0</v>
          </cell>
          <cell r="P949">
            <v>0</v>
          </cell>
          <cell r="R949">
            <v>0.2</v>
          </cell>
        </row>
        <row r="950">
          <cell r="F950" t="str">
            <v>revaluation reserve Insurance</v>
          </cell>
          <cell r="I950" t="str">
            <v>(a.k.a. prudential filter)</v>
          </cell>
          <cell r="J950" t="str">
            <v>ING Group; revaluation reserve Insurance</v>
          </cell>
          <cell r="K950" t="str">
            <v>Less urgent</v>
          </cell>
          <cell r="L950" t="str">
            <v>No restriction</v>
          </cell>
          <cell r="M950">
            <v>-100000000000</v>
          </cell>
          <cell r="N950">
            <v>-100000000000</v>
          </cell>
          <cell r="O950">
            <v>0</v>
          </cell>
          <cell r="P950">
            <v>0</v>
          </cell>
          <cell r="R950">
            <v>0.2</v>
          </cell>
        </row>
        <row r="951">
          <cell r="F951" t="str">
            <v>hybrids issued by Group for Insurance</v>
          </cell>
          <cell r="I951" t="str">
            <v>from [Hybrids] sheet</v>
          </cell>
          <cell r="J951" t="str">
            <v>ING Group; hybrids issued by Group for Insurance</v>
          </cell>
          <cell r="K951" t="str">
            <v>Less urgent</v>
          </cell>
          <cell r="L951" t="str">
            <v>No restriction</v>
          </cell>
          <cell r="M951">
            <v>-100000000000</v>
          </cell>
          <cell r="N951">
            <v>-100000000000</v>
          </cell>
          <cell r="O951">
            <v>0</v>
          </cell>
          <cell r="P951">
            <v>0</v>
          </cell>
          <cell r="R951">
            <v>0.2</v>
          </cell>
        </row>
        <row r="952">
          <cell r="F952" t="str">
            <v>ING shares held by ING Insurance</v>
          </cell>
          <cell r="I952" t="str">
            <v xml:space="preserve">Treasury shares ING Group; Bert Pelkman, Funmi Oladejo, Stanley Bissumbhar </v>
          </cell>
          <cell r="J952" t="str">
            <v>ING Group; ING shares held by ING Insurance</v>
          </cell>
          <cell r="K952" t="str">
            <v>Urgent</v>
          </cell>
          <cell r="L952" t="str">
            <v>Must be negative</v>
          </cell>
          <cell r="M952">
            <v>0</v>
          </cell>
          <cell r="N952">
            <v>100000000000</v>
          </cell>
          <cell r="O952">
            <v>-100000000000</v>
          </cell>
          <cell r="P952">
            <v>-100000000000</v>
          </cell>
          <cell r="R952">
            <v>0.2</v>
          </cell>
        </row>
        <row r="953">
          <cell r="E953" t="str">
            <v>Book value ING Insurance</v>
          </cell>
          <cell r="J953" t="str">
            <v>ING Group; Book value ING Insurance</v>
          </cell>
          <cell r="K953" t="str">
            <v>Less urgent</v>
          </cell>
          <cell r="L953" t="str">
            <v>No restriction</v>
          </cell>
          <cell r="M953">
            <v>-100000000000</v>
          </cell>
          <cell r="N953">
            <v>-100000000000</v>
          </cell>
          <cell r="O953">
            <v>0</v>
          </cell>
          <cell r="P953">
            <v>0</v>
          </cell>
          <cell r="R953">
            <v>0.2</v>
          </cell>
          <cell r="T953">
            <v>17824</v>
          </cell>
          <cell r="U953">
            <v>18194</v>
          </cell>
          <cell r="V953">
            <v>14171</v>
          </cell>
          <cell r="W953">
            <v>15396</v>
          </cell>
          <cell r="X953">
            <v>16924</v>
          </cell>
          <cell r="Y953">
            <v>13895</v>
          </cell>
          <cell r="Z953">
            <v>10558</v>
          </cell>
        </row>
        <row r="954">
          <cell r="E954" t="str">
            <v>hybrids issued by Group not on-lent</v>
          </cell>
          <cell r="I954" t="str">
            <v>from [Hybrids] sheet</v>
          </cell>
          <cell r="J954" t="str">
            <v>ING Group; hybrids issued by Group not on-lent</v>
          </cell>
          <cell r="K954" t="str">
            <v>Less urgent</v>
          </cell>
          <cell r="L954" t="str">
            <v>No restriction</v>
          </cell>
          <cell r="M954">
            <v>-100000000000</v>
          </cell>
          <cell r="N954">
            <v>-100000000000</v>
          </cell>
          <cell r="O954">
            <v>0</v>
          </cell>
          <cell r="P954">
            <v>0</v>
          </cell>
          <cell r="R954">
            <v>0.2</v>
          </cell>
          <cell r="W954">
            <v>0</v>
          </cell>
          <cell r="X954">
            <v>0</v>
          </cell>
          <cell r="Y954">
            <v>0</v>
          </cell>
          <cell r="Z954">
            <v>0</v>
          </cell>
        </row>
        <row r="955">
          <cell r="E955" t="str">
            <v>Book value other subs (TMB, WTC Watergraafsmeer)</v>
          </cell>
          <cell r="I955" t="str">
            <v>Gaudi download; Krijn de Graaf, Danny Duijvestein (CF/SCF/FA INGV &amp; Re-Ins)</v>
          </cell>
          <cell r="J955" t="str">
            <v>ING Group; Book value other subs (TMB, WTC Watergraafsmeer)</v>
          </cell>
          <cell r="K955" t="str">
            <v>Urgent</v>
          </cell>
          <cell r="L955" t="str">
            <v>Must be positive</v>
          </cell>
          <cell r="M955">
            <v>-100000000000</v>
          </cell>
          <cell r="N955">
            <v>0</v>
          </cell>
          <cell r="O955">
            <v>-100000000000</v>
          </cell>
          <cell r="P955">
            <v>-100000000000</v>
          </cell>
          <cell r="R955">
            <v>0.2</v>
          </cell>
        </row>
        <row r="956">
          <cell r="D956" t="str">
            <v>Total book value subs</v>
          </cell>
          <cell r="J956" t="str">
            <v>ING Group; Total book value subs</v>
          </cell>
          <cell r="K956" t="str">
            <v>Less urgent</v>
          </cell>
          <cell r="L956" t="str">
            <v>No restriction</v>
          </cell>
          <cell r="M956">
            <v>-100000000000</v>
          </cell>
          <cell r="N956">
            <v>-100000000000</v>
          </cell>
          <cell r="O956">
            <v>0</v>
          </cell>
          <cell r="P956">
            <v>0</v>
          </cell>
          <cell r="R956">
            <v>0.2</v>
          </cell>
          <cell r="T956">
            <v>32876</v>
          </cell>
          <cell r="U956">
            <v>33740</v>
          </cell>
          <cell r="V956">
            <v>29936</v>
          </cell>
          <cell r="W956">
            <v>30858</v>
          </cell>
          <cell r="X956">
            <v>32067</v>
          </cell>
          <cell r="Y956">
            <v>28743</v>
          </cell>
          <cell r="Z956">
            <v>26903</v>
          </cell>
        </row>
        <row r="957">
          <cell r="C957" t="str">
            <v>Debt (d)</v>
          </cell>
          <cell r="J957" t="str">
            <v>ING Group; Debt (d)</v>
          </cell>
          <cell r="K957" t="str">
            <v>Less urgent</v>
          </cell>
          <cell r="L957" t="str">
            <v>No restriction</v>
          </cell>
          <cell r="M957">
            <v>-100000000000</v>
          </cell>
          <cell r="N957">
            <v>-100000000000</v>
          </cell>
          <cell r="O957">
            <v>0</v>
          </cell>
          <cell r="P957">
            <v>0</v>
          </cell>
          <cell r="R957">
            <v>0.2</v>
          </cell>
          <cell r="T957">
            <v>-95.353216872601479</v>
          </cell>
          <cell r="U957">
            <v>1316.0121562610657</v>
          </cell>
          <cell r="V957">
            <v>745.66062602965394</v>
          </cell>
          <cell r="W957">
            <v>-80.022704168077325</v>
          </cell>
          <cell r="X957">
            <v>-312.14233283633075</v>
          </cell>
          <cell r="Y957">
            <v>-76.751389590703184</v>
          </cell>
          <cell r="Z957">
            <v>-645.27249721631961</v>
          </cell>
        </row>
        <row r="958">
          <cell r="C958" t="str">
            <v>target debt/equity ratio ING Group</v>
          </cell>
          <cell r="I958" t="str">
            <v>[Targets] sheet</v>
          </cell>
          <cell r="J958" t="str">
            <v>ING Group; target debt/equity ratio ING Group</v>
          </cell>
          <cell r="K958">
            <v>6</v>
          </cell>
          <cell r="L958">
            <v>2</v>
          </cell>
          <cell r="M958">
            <v>3</v>
          </cell>
          <cell r="N958">
            <v>4</v>
          </cell>
          <cell r="R958">
            <v>0.2</v>
          </cell>
          <cell r="T958">
            <v>0.2</v>
          </cell>
          <cell r="U958">
            <v>0.2</v>
          </cell>
          <cell r="V958">
            <v>0.2</v>
          </cell>
          <cell r="W958">
            <v>0.2</v>
          </cell>
          <cell r="X958">
            <v>0.2</v>
          </cell>
          <cell r="Y958">
            <v>0.2</v>
          </cell>
          <cell r="Z958">
            <v>0.2</v>
          </cell>
        </row>
        <row r="959">
          <cell r="C959" t="str">
            <v>target d/e / (1-target d/e)</v>
          </cell>
          <cell r="I959" t="str">
            <v>target d/e / (1-target d/e)</v>
          </cell>
          <cell r="J959" t="str">
            <v>ING Group; target d/e / (1-target d/e)</v>
          </cell>
          <cell r="R959">
            <v>0.2</v>
          </cell>
          <cell r="T959">
            <v>0.25</v>
          </cell>
          <cell r="U959">
            <v>0.25</v>
          </cell>
          <cell r="V959">
            <v>0.25</v>
          </cell>
          <cell r="W959">
            <v>0.25</v>
          </cell>
          <cell r="X959">
            <v>0.25</v>
          </cell>
          <cell r="Y959">
            <v>0.25</v>
          </cell>
          <cell r="Z959">
            <v>0.25</v>
          </cell>
        </row>
        <row r="960">
          <cell r="B960" t="str">
            <v>Debt /equity ratio { d /(d+e) }</v>
          </cell>
          <cell r="J960" t="str">
            <v>ING Group; Debt /equity ratio { d /(d+e) }</v>
          </cell>
          <cell r="K960" t="str">
            <v>Less urgent</v>
          </cell>
          <cell r="L960" t="str">
            <v>No restriction</v>
          </cell>
          <cell r="M960">
            <v>-100000000000</v>
          </cell>
          <cell r="N960">
            <v>-100000000000</v>
          </cell>
          <cell r="O960">
            <v>0</v>
          </cell>
          <cell r="P960">
            <v>0</v>
          </cell>
          <cell r="R960">
            <v>0.2</v>
          </cell>
          <cell r="T960">
            <v>-2.9003898549884864E-3</v>
          </cell>
          <cell r="U960">
            <v>3.9004509669859681E-2</v>
          </cell>
          <cell r="V960">
            <v>2.4908492317933389E-2</v>
          </cell>
          <cell r="W960">
            <v>-2.5932563409189618E-3</v>
          </cell>
          <cell r="X960">
            <v>-9.7340671979396498E-3</v>
          </cell>
          <cell r="Y960">
            <v>-2.6702637021432411E-3</v>
          </cell>
          <cell r="Z960">
            <v>-2.3985150251507995E-2</v>
          </cell>
        </row>
        <row r="1051">
          <cell r="A1051" t="str">
            <v>B</v>
          </cell>
          <cell r="B1051" t="str">
            <v>ECONOMIC CAPITAL DATA</v>
          </cell>
          <cell r="K1051" t="str">
            <v>Less urgent</v>
          </cell>
          <cell r="L1051" t="str">
            <v>No restriction</v>
          </cell>
          <cell r="M1051">
            <v>-100000000000</v>
          </cell>
          <cell r="N1051">
            <v>-100000000000</v>
          </cell>
          <cell r="O1051">
            <v>0</v>
          </cell>
          <cell r="P1051">
            <v>0</v>
          </cell>
          <cell r="R1051">
            <v>0.2</v>
          </cell>
        </row>
        <row r="1052">
          <cell r="B1052" t="str">
            <v>BANK</v>
          </cell>
          <cell r="K1052" t="str">
            <v>Less urgent</v>
          </cell>
          <cell r="L1052" t="str">
            <v>No restriction</v>
          </cell>
          <cell r="M1052">
            <v>-100000000000</v>
          </cell>
          <cell r="N1052">
            <v>-100000000000</v>
          </cell>
          <cell r="O1052">
            <v>0</v>
          </cell>
          <cell r="P1052">
            <v>0</v>
          </cell>
          <cell r="R1052">
            <v>0.2</v>
          </cell>
        </row>
        <row r="1053">
          <cell r="D1053" t="str">
            <v>Gross Credit Risk Capital</v>
          </cell>
          <cell r="I1053" t="str">
            <v>MIS Raroc (see EC_Bank_Retrieve.xls)</v>
          </cell>
          <cell r="J1053" t="str">
            <v>Bank; Gross Credit Risk Capital</v>
          </cell>
          <cell r="K1053" t="str">
            <v>Urgent</v>
          </cell>
          <cell r="L1053" t="str">
            <v>Must be positive</v>
          </cell>
          <cell r="M1053">
            <v>-100000000000</v>
          </cell>
          <cell r="N1053">
            <v>0</v>
          </cell>
          <cell r="O1053">
            <v>-100000000000</v>
          </cell>
          <cell r="P1053">
            <v>-100000000000</v>
          </cell>
          <cell r="R1053">
            <v>0.2</v>
          </cell>
          <cell r="W1053">
            <v>6453.8</v>
          </cell>
        </row>
        <row r="1054">
          <cell r="D1054" t="str">
            <v>Gross Transfer Risk Capital</v>
          </cell>
          <cell r="I1054" t="str">
            <v>MIS Raroc (see EC_Bank_Retrieve.xls)</v>
          </cell>
          <cell r="J1054" t="str">
            <v>Bank; Gross Transfer Risk Capital</v>
          </cell>
          <cell r="K1054" t="str">
            <v>Urgent</v>
          </cell>
          <cell r="L1054" t="str">
            <v>Must be positive</v>
          </cell>
          <cell r="M1054">
            <v>-100000000000</v>
          </cell>
          <cell r="N1054">
            <v>0</v>
          </cell>
          <cell r="O1054">
            <v>-100000000000</v>
          </cell>
          <cell r="P1054">
            <v>-100000000000</v>
          </cell>
          <cell r="R1054">
            <v>0.2</v>
          </cell>
          <cell r="W1054">
            <v>1053.7</v>
          </cell>
        </row>
        <row r="1055">
          <cell r="E1055" t="str">
            <v>Gross Market Risk Trading book</v>
          </cell>
          <cell r="I1055" t="str">
            <v>Laar, M.W.G. van (Mark), Hong, Z. (Zhen), Lin, C. (Candice Chin-Jong)</v>
          </cell>
          <cell r="J1055" t="str">
            <v>Bank; Gross Market Risk Trading book</v>
          </cell>
          <cell r="K1055" t="str">
            <v>Urgent</v>
          </cell>
          <cell r="L1055" t="str">
            <v>Must be positive</v>
          </cell>
          <cell r="M1055">
            <v>-100000000000</v>
          </cell>
          <cell r="N1055">
            <v>0</v>
          </cell>
          <cell r="O1055">
            <v>-100000000000</v>
          </cell>
          <cell r="P1055">
            <v>-100000000000</v>
          </cell>
          <cell r="R1055">
            <v>0.2</v>
          </cell>
        </row>
        <row r="1056">
          <cell r="G1056" t="str">
            <v>Gross Market Risk Treasury</v>
          </cell>
          <cell r="I1056" t="str">
            <v>old, was in use until 3Q2011</v>
          </cell>
          <cell r="J1056" t="str">
            <v>Bank; Gross Market Risk Treasury</v>
          </cell>
          <cell r="K1056" t="str">
            <v>Urgent</v>
          </cell>
          <cell r="L1056" t="str">
            <v>Must be positive</v>
          </cell>
          <cell r="M1056">
            <v>-100000000000</v>
          </cell>
          <cell r="N1056">
            <v>0</v>
          </cell>
          <cell r="O1056">
            <v>-100000000000</v>
          </cell>
          <cell r="P1056">
            <v>-100000000000</v>
          </cell>
          <cell r="R1056">
            <v>0.2</v>
          </cell>
        </row>
        <row r="1057">
          <cell r="G1057" t="str">
            <v>Gross Market Risk Banking</v>
          </cell>
          <cell r="I1057" t="str">
            <v>old, was in use until 3Q2011</v>
          </cell>
          <cell r="J1057" t="str">
            <v>Bank; Gross Market Risk Banking</v>
          </cell>
          <cell r="K1057" t="str">
            <v>Urgent</v>
          </cell>
          <cell r="L1057" t="str">
            <v>Must be positive</v>
          </cell>
          <cell r="M1057">
            <v>-100000000000</v>
          </cell>
          <cell r="N1057">
            <v>0</v>
          </cell>
          <cell r="O1057">
            <v>-100000000000</v>
          </cell>
          <cell r="P1057">
            <v>-100000000000</v>
          </cell>
          <cell r="R1057">
            <v>0.2</v>
          </cell>
        </row>
        <row r="1058">
          <cell r="G1058" t="str">
            <v>Gross Market Risk Model Risk</v>
          </cell>
          <cell r="I1058" t="str">
            <v>old, was in use until 3Q2011</v>
          </cell>
          <cell r="J1058" t="str">
            <v>Bank; Gross Market Risk Model Risk</v>
          </cell>
          <cell r="K1058" t="str">
            <v>Urgent</v>
          </cell>
          <cell r="L1058" t="str">
            <v>Must be positive</v>
          </cell>
          <cell r="M1058">
            <v>-100000000000</v>
          </cell>
          <cell r="N1058">
            <v>0</v>
          </cell>
          <cell r="O1058">
            <v>-100000000000</v>
          </cell>
          <cell r="P1058">
            <v>-100000000000</v>
          </cell>
          <cell r="R1058">
            <v>0.2</v>
          </cell>
        </row>
        <row r="1059">
          <cell r="G1059" t="str">
            <v>Gross Market Risk Capital Management</v>
          </cell>
          <cell r="I1059" t="str">
            <v>old, was in use until 3Q2011</v>
          </cell>
          <cell r="J1059" t="str">
            <v>Bank; Gross Market Risk Capital Management</v>
          </cell>
          <cell r="K1059" t="str">
            <v>Urgent</v>
          </cell>
          <cell r="L1059" t="str">
            <v>Must be positive</v>
          </cell>
          <cell r="M1059">
            <v>-100000000000</v>
          </cell>
          <cell r="N1059">
            <v>0</v>
          </cell>
          <cell r="O1059">
            <v>-100000000000</v>
          </cell>
          <cell r="P1059">
            <v>-100000000000</v>
          </cell>
          <cell r="R1059">
            <v>0.2</v>
          </cell>
        </row>
        <row r="1060">
          <cell r="F1060" t="str">
            <v>Gross Market Risk Banking Book</v>
          </cell>
          <cell r="J1060" t="str">
            <v>Bank; Gross Market Risk Banking Book</v>
          </cell>
          <cell r="K1060" t="str">
            <v>Urgent</v>
          </cell>
          <cell r="L1060" t="str">
            <v>Must be positive</v>
          </cell>
          <cell r="M1060">
            <v>-100000000000</v>
          </cell>
          <cell r="N1060">
            <v>0</v>
          </cell>
          <cell r="O1060">
            <v>-100000000000</v>
          </cell>
          <cell r="P1060">
            <v>-100000000000</v>
          </cell>
          <cell r="R1060">
            <v>0.2</v>
          </cell>
        </row>
        <row r="1061">
          <cell r="E1061" t="str">
            <v>Gross Market Risk Equity investments</v>
          </cell>
          <cell r="I1061" t="str">
            <v>Laar, M.W.G. van (Mark), Hong, Z. (Zhen), Lin, C. (Candice Chin-Jong)</v>
          </cell>
          <cell r="J1061" t="str">
            <v xml:space="preserve">Bank; </v>
          </cell>
          <cell r="K1061" t="str">
            <v>Urgent</v>
          </cell>
          <cell r="L1061" t="str">
            <v>Must be positive</v>
          </cell>
          <cell r="M1061">
            <v>-100000000000</v>
          </cell>
          <cell r="N1061">
            <v>0</v>
          </cell>
          <cell r="O1061">
            <v>-100000000000</v>
          </cell>
          <cell r="P1061">
            <v>-100000000000</v>
          </cell>
          <cell r="R1061">
            <v>0.2</v>
          </cell>
        </row>
        <row r="1062">
          <cell r="E1062" t="str">
            <v>Gross Market Risk ING Direct</v>
          </cell>
          <cell r="I1062" t="str">
            <v>(was in use until 3Q2011)</v>
          </cell>
          <cell r="J1062" t="str">
            <v xml:space="preserve">Bank; </v>
          </cell>
          <cell r="K1062" t="str">
            <v>Urgent</v>
          </cell>
          <cell r="L1062" t="str">
            <v>Must be positive</v>
          </cell>
          <cell r="M1062">
            <v>-100000000000</v>
          </cell>
          <cell r="N1062">
            <v>0</v>
          </cell>
          <cell r="O1062">
            <v>-100000000000</v>
          </cell>
          <cell r="P1062">
            <v>-100000000000</v>
          </cell>
          <cell r="R1062">
            <v>0.2</v>
          </cell>
        </row>
        <row r="1063">
          <cell r="E1063" t="str">
            <v>Gross Market Risk Banking book</v>
          </cell>
          <cell r="I1063" t="str">
            <v>(was in use until 3Q2011)</v>
          </cell>
          <cell r="J1063" t="str">
            <v>Bank; Gross Market Risk Banking book</v>
          </cell>
          <cell r="K1063" t="str">
            <v>Urgent</v>
          </cell>
          <cell r="L1063" t="str">
            <v>Must be positive</v>
          </cell>
          <cell r="M1063">
            <v>-100000000000</v>
          </cell>
          <cell r="N1063">
            <v>0</v>
          </cell>
          <cell r="O1063">
            <v>-100000000000</v>
          </cell>
          <cell r="P1063">
            <v>-100000000000</v>
          </cell>
          <cell r="R1063">
            <v>0.2</v>
          </cell>
        </row>
        <row r="1064">
          <cell r="F1064" t="str">
            <v>of which Gross Interest Rate Risk on Investments</v>
          </cell>
          <cell r="I1064" t="str">
            <v>(was in use until 3Q2011)</v>
          </cell>
          <cell r="J1064" t="str">
            <v xml:space="preserve">Bank; </v>
          </cell>
          <cell r="K1064" t="str">
            <v>Urgent</v>
          </cell>
          <cell r="L1064" t="str">
            <v>Must be positive</v>
          </cell>
          <cell r="M1064">
            <v>-100000000000</v>
          </cell>
          <cell r="N1064">
            <v>0</v>
          </cell>
          <cell r="O1064">
            <v>-100000000000</v>
          </cell>
          <cell r="P1064">
            <v>-100000000000</v>
          </cell>
          <cell r="R1064">
            <v>0.2</v>
          </cell>
        </row>
        <row r="1065">
          <cell r="F1065" t="str">
            <v>of which other</v>
          </cell>
          <cell r="I1065" t="str">
            <v>(was in use until 3Q2011)</v>
          </cell>
          <cell r="J1065" t="str">
            <v xml:space="preserve">Bank; </v>
          </cell>
          <cell r="K1065" t="str">
            <v>Urgent</v>
          </cell>
          <cell r="L1065" t="str">
            <v>Must be positive</v>
          </cell>
          <cell r="M1065">
            <v>-100000000000</v>
          </cell>
          <cell r="N1065">
            <v>0</v>
          </cell>
          <cell r="O1065">
            <v>-100000000000</v>
          </cell>
          <cell r="P1065">
            <v>-100000000000</v>
          </cell>
          <cell r="R1065">
            <v>0.2</v>
          </cell>
        </row>
        <row r="1066">
          <cell r="E1066" t="str">
            <v>Gross Market Risk Treasury</v>
          </cell>
          <cell r="I1066" t="str">
            <v>Laar, M.W.G. van (Mark), Hong, Z. (Zhen), Lin, C. (Candice Chin-Jong)</v>
          </cell>
          <cell r="J1066" t="str">
            <v>Bank; Gross Market Risk Treasury</v>
          </cell>
          <cell r="K1066" t="str">
            <v>Urgent</v>
          </cell>
          <cell r="L1066" t="str">
            <v>Must be positive</v>
          </cell>
          <cell r="M1066">
            <v>-100000000000</v>
          </cell>
          <cell r="N1066">
            <v>0</v>
          </cell>
          <cell r="O1066">
            <v>-100000000000</v>
          </cell>
          <cell r="P1066">
            <v>-100000000000</v>
          </cell>
          <cell r="R1066">
            <v>0.2</v>
          </cell>
        </row>
        <row r="1067">
          <cell r="E1067" t="str">
            <v>Gross Market Risk Banking (ALM)</v>
          </cell>
          <cell r="I1067" t="str">
            <v>Laar, M.W.G. van (Mark), Hong, Z. (Zhen), Lin, C. (Candice Chin-Jong)</v>
          </cell>
          <cell r="J1067" t="str">
            <v>Bank; Gross Market Risk Banking (ALM)</v>
          </cell>
          <cell r="K1067" t="str">
            <v>Urgent</v>
          </cell>
          <cell r="L1067" t="str">
            <v>Must be positive</v>
          </cell>
          <cell r="M1067">
            <v>-100000000000</v>
          </cell>
          <cell r="N1067">
            <v>0</v>
          </cell>
          <cell r="O1067">
            <v>-100000000000</v>
          </cell>
          <cell r="P1067">
            <v>-100000000000</v>
          </cell>
          <cell r="R1067">
            <v>0.2</v>
          </cell>
        </row>
        <row r="1068">
          <cell r="E1068" t="str">
            <v>Gross Market Risk Convexity Risk</v>
          </cell>
          <cell r="I1068" t="str">
            <v>Laar, M.W.G. van (Mark), Hong, Z. (Zhen), Lin, C. (Candice Chin-Jong)</v>
          </cell>
          <cell r="J1068" t="str">
            <v>Bank; Gross Market Risk Convexity Risk</v>
          </cell>
          <cell r="K1068" t="str">
            <v>Urgent</v>
          </cell>
          <cell r="L1068" t="str">
            <v>Must be positive</v>
          </cell>
          <cell r="M1068">
            <v>-100000000000</v>
          </cell>
          <cell r="N1068">
            <v>0</v>
          </cell>
          <cell r="O1068">
            <v>-100000000000</v>
          </cell>
          <cell r="P1068">
            <v>-100000000000</v>
          </cell>
          <cell r="R1068">
            <v>0.2</v>
          </cell>
        </row>
        <row r="1069">
          <cell r="E1069" t="str">
            <v>Gross Market Risk ING Direct</v>
          </cell>
          <cell r="I1069" t="str">
            <v>Laar, M.W.G. van (Mark), Hong, Z. (Zhen), Lin, C. (Candice Chin-Jong)</v>
          </cell>
          <cell r="J1069" t="str">
            <v>Bank; Gross Market Risk ING Direct</v>
          </cell>
          <cell r="K1069" t="str">
            <v>Urgent</v>
          </cell>
          <cell r="L1069" t="str">
            <v>Must be positive</v>
          </cell>
          <cell r="M1069">
            <v>-100000000000</v>
          </cell>
          <cell r="N1069">
            <v>0</v>
          </cell>
          <cell r="O1069">
            <v>-100000000000</v>
          </cell>
          <cell r="P1069">
            <v>-100000000000</v>
          </cell>
          <cell r="R1069">
            <v>0.2</v>
          </cell>
        </row>
        <row r="1070">
          <cell r="E1070" t="str">
            <v>Treasury/ALM/Convexity/INGD</v>
          </cell>
          <cell r="J1070" t="str">
            <v>Bank; Treasury/ALM/Convexity/INGD</v>
          </cell>
          <cell r="K1070" t="str">
            <v>Urgent</v>
          </cell>
          <cell r="L1070" t="str">
            <v>Must be positive</v>
          </cell>
          <cell r="M1070">
            <v>-100000000000</v>
          </cell>
          <cell r="N1070">
            <v>0</v>
          </cell>
          <cell r="O1070">
            <v>-100000000000</v>
          </cell>
          <cell r="P1070">
            <v>-100000000000</v>
          </cell>
          <cell r="R1070">
            <v>0.2</v>
          </cell>
        </row>
        <row r="1071">
          <cell r="E1071" t="str">
            <v>IRR on Investments</v>
          </cell>
          <cell r="I1071" t="str">
            <v>Laar, M.W.G. van (Mark), Hong, Z. (Zhen), Lin, C. (Candice Chin-Jong)</v>
          </cell>
          <cell r="J1071" t="str">
            <v>Bank; IRR on Investments</v>
          </cell>
          <cell r="K1071" t="str">
            <v>Urgent</v>
          </cell>
          <cell r="L1071" t="str">
            <v>Must be positive</v>
          </cell>
          <cell r="M1071">
            <v>-100000000000</v>
          </cell>
          <cell r="N1071">
            <v>0</v>
          </cell>
          <cell r="O1071">
            <v>-100000000000</v>
          </cell>
          <cell r="P1071">
            <v>-100000000000</v>
          </cell>
          <cell r="R1071">
            <v>0.2</v>
          </cell>
        </row>
        <row r="1072">
          <cell r="E1072" t="str">
            <v>FX ratio hedge</v>
          </cell>
          <cell r="I1072" t="str">
            <v>Laar, M.W.G. van (Mark), Hong, Z. (Zhen), Lin, C. (Candice Chin-Jong)</v>
          </cell>
          <cell r="J1072" t="str">
            <v>Bank; FX ratio hedge</v>
          </cell>
          <cell r="K1072" t="str">
            <v>Urgent</v>
          </cell>
          <cell r="L1072" t="str">
            <v>Must be positive</v>
          </cell>
          <cell r="M1072">
            <v>-100000000000</v>
          </cell>
          <cell r="N1072">
            <v>0</v>
          </cell>
          <cell r="O1072">
            <v>-100000000000</v>
          </cell>
          <cell r="P1072">
            <v>-100000000000</v>
          </cell>
          <cell r="R1072">
            <v>0.5</v>
          </cell>
        </row>
        <row r="1073">
          <cell r="E1073" t="str">
            <v>Gross Market Risk Real Estate</v>
          </cell>
          <cell r="I1073" t="str">
            <v>Laar, M.W.G. van (Mark), Hong, Z. (Zhen), Lin, C. (Candice Chin-Jong)</v>
          </cell>
          <cell r="J1073" t="str">
            <v>Bank; Gross Market Risk Real Estate</v>
          </cell>
          <cell r="K1073" t="str">
            <v>Urgent</v>
          </cell>
          <cell r="L1073" t="str">
            <v>Must be positive</v>
          </cell>
          <cell r="M1073">
            <v>-100000000000</v>
          </cell>
          <cell r="N1073">
            <v>0</v>
          </cell>
          <cell r="O1073">
            <v>-100000000000</v>
          </cell>
          <cell r="P1073">
            <v>-100000000000</v>
          </cell>
          <cell r="R1073">
            <v>0.2</v>
          </cell>
        </row>
        <row r="1074">
          <cell r="D1074" t="str">
            <v>Gross Market Risk Capital</v>
          </cell>
          <cell r="J1074" t="str">
            <v>Bank; Gross Market Risk Capital</v>
          </cell>
          <cell r="K1074" t="str">
            <v>Urgent</v>
          </cell>
          <cell r="L1074" t="str">
            <v>Must be positive</v>
          </cell>
          <cell r="M1074">
            <v>-100000000000</v>
          </cell>
          <cell r="N1074">
            <v>0</v>
          </cell>
          <cell r="O1074">
            <v>-100000000000</v>
          </cell>
          <cell r="P1074">
            <v>-100000000000</v>
          </cell>
          <cell r="R1074">
            <v>0.2</v>
          </cell>
          <cell r="W1074">
            <v>3314.2</v>
          </cell>
        </row>
        <row r="1075">
          <cell r="E1075" t="str">
            <v>Gross Business Risk Capital - Expense risk</v>
          </cell>
          <cell r="I1075" t="str">
            <v>Drost, J.C. (Jenny), R:\RIA_new\EC bank\Business risk\aanlevering Pieter</v>
          </cell>
          <cell r="R1075">
            <v>0.2</v>
          </cell>
        </row>
        <row r="1076">
          <cell r="E1076" t="str">
            <v>Gross Business Risk Capital - Client Behavioural risk</v>
          </cell>
          <cell r="I1076" t="str">
            <v>Drost, J.C. (Jenny), R:\RIA_new\EC bank\Business risk\aanlevering Pieter</v>
          </cell>
          <cell r="R1076">
            <v>0.2</v>
          </cell>
        </row>
        <row r="1077">
          <cell r="E1077" t="str">
            <v>Gross Business Risk Capital - Intra BR diversification</v>
          </cell>
          <cell r="R1077">
            <v>0.2</v>
          </cell>
        </row>
        <row r="1078">
          <cell r="D1078" t="str">
            <v>Gross Business Risk Capital</v>
          </cell>
          <cell r="I1078" t="str">
            <v>MIS Raroc (see EC_Bank_Retrieve.xls)</v>
          </cell>
          <cell r="J1078" t="str">
            <v>Bank; Gross Business Risk Capital</v>
          </cell>
          <cell r="K1078" t="str">
            <v>Urgent</v>
          </cell>
          <cell r="L1078" t="str">
            <v>Must be positive</v>
          </cell>
          <cell r="M1078">
            <v>-100000000000</v>
          </cell>
          <cell r="N1078">
            <v>0</v>
          </cell>
          <cell r="O1078">
            <v>-100000000000</v>
          </cell>
          <cell r="P1078">
            <v>-100000000000</v>
          </cell>
          <cell r="R1078">
            <v>0.2</v>
          </cell>
          <cell r="W1078">
            <v>2824.6</v>
          </cell>
        </row>
        <row r="1079">
          <cell r="D1079" t="str">
            <v>Gross Operational Risk Capital</v>
          </cell>
          <cell r="I1079" t="str">
            <v>MIS Raroc (see EC_Bank_Retrieve.xls)</v>
          </cell>
          <cell r="J1079" t="str">
            <v>Bank; Gross Operational Risk Capital</v>
          </cell>
          <cell r="K1079" t="str">
            <v>Urgent</v>
          </cell>
          <cell r="L1079" t="str">
            <v>Must be positive</v>
          </cell>
          <cell r="M1079">
            <v>-100000000000</v>
          </cell>
          <cell r="N1079">
            <v>0</v>
          </cell>
          <cell r="O1079">
            <v>-100000000000</v>
          </cell>
          <cell r="P1079">
            <v>-100000000000</v>
          </cell>
          <cell r="R1079">
            <v>0.2</v>
          </cell>
          <cell r="W1079">
            <v>4263.1000000000004</v>
          </cell>
        </row>
        <row r="1080">
          <cell r="C1080" t="str">
            <v>Total Gross Capital</v>
          </cell>
          <cell r="J1080" t="str">
            <v>Bank; Total Gross Capital</v>
          </cell>
          <cell r="K1080" t="str">
            <v>Urgent</v>
          </cell>
          <cell r="L1080" t="str">
            <v>No restriction</v>
          </cell>
          <cell r="M1080">
            <v>0</v>
          </cell>
          <cell r="N1080">
            <v>0</v>
          </cell>
          <cell r="O1080">
            <v>-100000000000</v>
          </cell>
          <cell r="P1080">
            <v>-100000000000</v>
          </cell>
          <cell r="R1080">
            <v>0.2</v>
          </cell>
          <cell r="W1080">
            <v>17909.400000000001</v>
          </cell>
          <cell r="X1080">
            <v>0</v>
          </cell>
          <cell r="Y1080">
            <v>0</v>
          </cell>
          <cell r="Z1080">
            <v>0</v>
          </cell>
        </row>
        <row r="1081">
          <cell r="D1081" t="str">
            <v>Net Credit Risk Capital</v>
          </cell>
          <cell r="I1081" t="str">
            <v>MIS Raroc (see EC_Bank_Retrieve.xls)</v>
          </cell>
          <cell r="J1081" t="str">
            <v>Bank; Net Credit Risk Capital</v>
          </cell>
          <cell r="K1081" t="str">
            <v>Urgent</v>
          </cell>
          <cell r="L1081" t="str">
            <v>Must be positive</v>
          </cell>
          <cell r="M1081">
            <v>-100000000000</v>
          </cell>
          <cell r="N1081">
            <v>0</v>
          </cell>
          <cell r="O1081">
            <v>-100000000000</v>
          </cell>
          <cell r="P1081">
            <v>-100000000000</v>
          </cell>
          <cell r="R1081">
            <v>0.2</v>
          </cell>
          <cell r="W1081">
            <v>6453.8</v>
          </cell>
        </row>
        <row r="1082">
          <cell r="D1082" t="str">
            <v>Net Transfer Risk Capital</v>
          </cell>
          <cell r="I1082" t="str">
            <v>MIS Raroc (see EC_Bank_Retrieve.xls)</v>
          </cell>
          <cell r="J1082" t="str">
            <v>Bank; Net Transfer Risk Capital</v>
          </cell>
          <cell r="K1082" t="str">
            <v>Urgent</v>
          </cell>
          <cell r="L1082" t="str">
            <v>Must be positive</v>
          </cell>
          <cell r="M1082">
            <v>-100000000000</v>
          </cell>
          <cell r="N1082">
            <v>0</v>
          </cell>
          <cell r="O1082">
            <v>-100000000000</v>
          </cell>
          <cell r="P1082">
            <v>-100000000000</v>
          </cell>
          <cell r="R1082">
            <v>0.2</v>
          </cell>
          <cell r="W1082">
            <v>1053.7</v>
          </cell>
        </row>
        <row r="1083">
          <cell r="D1083" t="str">
            <v>Net Market Risk Capital</v>
          </cell>
          <cell r="I1083" t="str">
            <v>MIS Raroc (see EC_Bank_Retrieve.xls)</v>
          </cell>
          <cell r="J1083" t="str">
            <v>Bank; Net Market Risk Capital</v>
          </cell>
          <cell r="K1083" t="str">
            <v>Urgent</v>
          </cell>
          <cell r="L1083" t="str">
            <v>Must be positive</v>
          </cell>
          <cell r="M1083">
            <v>-100000000000</v>
          </cell>
          <cell r="N1083">
            <v>0</v>
          </cell>
          <cell r="O1083">
            <v>-100000000000</v>
          </cell>
          <cell r="P1083">
            <v>-100000000000</v>
          </cell>
          <cell r="R1083">
            <v>0.2</v>
          </cell>
          <cell r="W1083">
            <v>3314.2</v>
          </cell>
        </row>
        <row r="1084">
          <cell r="D1084" t="str">
            <v>Net Business Risk Capital</v>
          </cell>
          <cell r="I1084" t="str">
            <v>MIS Raroc (see EC_Bank_Retrieve.xls)</v>
          </cell>
          <cell r="J1084" t="str">
            <v>Bank; Net Business Risk Capital</v>
          </cell>
          <cell r="K1084" t="str">
            <v>Urgent</v>
          </cell>
          <cell r="L1084" t="str">
            <v>Must be positive</v>
          </cell>
          <cell r="M1084">
            <v>-100000000000</v>
          </cell>
          <cell r="N1084">
            <v>0</v>
          </cell>
          <cell r="O1084">
            <v>-100000000000</v>
          </cell>
          <cell r="P1084">
            <v>-100000000000</v>
          </cell>
          <cell r="R1084">
            <v>0.2</v>
          </cell>
          <cell r="W1084">
            <v>2824.6</v>
          </cell>
        </row>
        <row r="1085">
          <cell r="D1085" t="str">
            <v>Net Operational Risk Capital</v>
          </cell>
          <cell r="I1085" t="str">
            <v>MIS Raroc (see EC_Bank_Retrieve.xls)</v>
          </cell>
          <cell r="J1085" t="str">
            <v>Bank; Net Operational Risk Capital</v>
          </cell>
          <cell r="K1085" t="str">
            <v>Urgent</v>
          </cell>
          <cell r="L1085" t="str">
            <v>Must be positive</v>
          </cell>
          <cell r="M1085">
            <v>-100000000000</v>
          </cell>
          <cell r="N1085">
            <v>0</v>
          </cell>
          <cell r="O1085">
            <v>-100000000000</v>
          </cell>
          <cell r="P1085">
            <v>-100000000000</v>
          </cell>
          <cell r="R1085">
            <v>0.2</v>
          </cell>
          <cell r="W1085">
            <v>1619.9780000000001</v>
          </cell>
        </row>
        <row r="1086">
          <cell r="D1086" t="str">
            <v>Diversification between risk types</v>
          </cell>
          <cell r="J1086" t="str">
            <v>Bank; Diversification between risk types</v>
          </cell>
          <cell r="K1086" t="str">
            <v>Less urgent</v>
          </cell>
          <cell r="L1086" t="str">
            <v>Must be positive</v>
          </cell>
          <cell r="M1086">
            <v>-100000000000</v>
          </cell>
          <cell r="N1086">
            <v>-1E-8</v>
          </cell>
          <cell r="O1086">
            <v>0</v>
          </cell>
          <cell r="P1086">
            <v>0</v>
          </cell>
          <cell r="R1086">
            <v>0.2</v>
          </cell>
          <cell r="W1086">
            <v>-2643.1219999999994</v>
          </cell>
        </row>
        <row r="1087">
          <cell r="D1087" t="str">
            <v>Diversification Credit Risk Capital</v>
          </cell>
          <cell r="J1087" t="str">
            <v>Bank; Diversification Credit Risk Capital</v>
          </cell>
          <cell r="K1087" t="str">
            <v>Less urgent</v>
          </cell>
          <cell r="L1087" t="str">
            <v>Must be positive</v>
          </cell>
          <cell r="M1087">
            <v>-100000000000</v>
          </cell>
          <cell r="N1087">
            <v>-1E-8</v>
          </cell>
          <cell r="O1087">
            <v>0</v>
          </cell>
          <cell r="P1087">
            <v>0</v>
          </cell>
          <cell r="R1087">
            <v>0.2</v>
          </cell>
          <cell r="W1087">
            <v>0</v>
          </cell>
        </row>
        <row r="1088">
          <cell r="D1088" t="str">
            <v>Diversification Transfer Risk Capital</v>
          </cell>
          <cell r="J1088" t="str">
            <v>Bank; Diversification Transfer Risk Capital</v>
          </cell>
          <cell r="K1088" t="str">
            <v>Less urgent</v>
          </cell>
          <cell r="L1088" t="str">
            <v>Must be positive</v>
          </cell>
          <cell r="M1088">
            <v>-100000000000</v>
          </cell>
          <cell r="N1088">
            <v>-1E-8</v>
          </cell>
          <cell r="O1088">
            <v>0</v>
          </cell>
          <cell r="P1088">
            <v>0</v>
          </cell>
          <cell r="R1088">
            <v>0.2</v>
          </cell>
          <cell r="W1088">
            <v>0</v>
          </cell>
        </row>
        <row r="1089">
          <cell r="D1089" t="str">
            <v>Diversification Market Risk Capital</v>
          </cell>
          <cell r="J1089" t="str">
            <v>Bank; Diversification Market Risk Capital</v>
          </cell>
          <cell r="K1089" t="str">
            <v>Less urgent</v>
          </cell>
          <cell r="L1089" t="str">
            <v>Must be positive</v>
          </cell>
          <cell r="M1089">
            <v>-100000000000</v>
          </cell>
          <cell r="N1089">
            <v>-1E-8</v>
          </cell>
          <cell r="O1089">
            <v>0</v>
          </cell>
          <cell r="P1089">
            <v>0</v>
          </cell>
          <cell r="R1089">
            <v>0.2</v>
          </cell>
          <cell r="W1089">
            <v>0</v>
          </cell>
        </row>
        <row r="1090">
          <cell r="D1090" t="str">
            <v>Diversification Business Risk Capital</v>
          </cell>
          <cell r="J1090" t="str">
            <v>Bank; Diversification Business Risk Capital</v>
          </cell>
          <cell r="K1090" t="str">
            <v>Less urgent</v>
          </cell>
          <cell r="L1090" t="str">
            <v>Must be positive</v>
          </cell>
          <cell r="M1090">
            <v>-100000000000</v>
          </cell>
          <cell r="N1090">
            <v>-1E-8</v>
          </cell>
          <cell r="O1090">
            <v>0</v>
          </cell>
          <cell r="P1090">
            <v>0</v>
          </cell>
          <cell r="R1090">
            <v>0.2</v>
          </cell>
          <cell r="W1090">
            <v>0</v>
          </cell>
        </row>
        <row r="1091">
          <cell r="D1091" t="str">
            <v>Diversification Operational Risk Capital</v>
          </cell>
          <cell r="J1091" t="str">
            <v>Bank; Diversification Operational Risk Capital</v>
          </cell>
          <cell r="K1091" t="str">
            <v>Less urgent</v>
          </cell>
          <cell r="L1091" t="str">
            <v>Must be positive</v>
          </cell>
          <cell r="M1091">
            <v>-100000000000</v>
          </cell>
          <cell r="N1091">
            <v>-1E-8</v>
          </cell>
          <cell r="O1091">
            <v>0</v>
          </cell>
          <cell r="P1091">
            <v>0</v>
          </cell>
          <cell r="R1091">
            <v>0.2</v>
          </cell>
          <cell r="W1091">
            <v>-0.62</v>
          </cell>
        </row>
        <row r="1092">
          <cell r="D1092" t="str">
            <v>Diversification Total</v>
          </cell>
          <cell r="J1092" t="str">
            <v>Bank; Diversification Total</v>
          </cell>
          <cell r="K1092" t="str">
            <v>Less urgent</v>
          </cell>
          <cell r="L1092" t="str">
            <v>Must be positive</v>
          </cell>
          <cell r="M1092">
            <v>-100000000000</v>
          </cell>
          <cell r="N1092">
            <v>-1E-8</v>
          </cell>
          <cell r="O1092">
            <v>0</v>
          </cell>
          <cell r="P1092">
            <v>0</v>
          </cell>
          <cell r="R1092">
            <v>0.2</v>
          </cell>
          <cell r="W1092">
            <v>-0.14758294526896487</v>
          </cell>
        </row>
        <row r="1093">
          <cell r="D1093" t="str">
            <v>Additional from acqdiv</v>
          </cell>
          <cell r="J1093" t="str">
            <v>Bank; Additional from acqdiv</v>
          </cell>
          <cell r="K1093" t="str">
            <v>Less urgent</v>
          </cell>
          <cell r="L1093" t="str">
            <v>Must be positive</v>
          </cell>
          <cell r="M1093">
            <v>-100000000000</v>
          </cell>
          <cell r="N1093">
            <v>-1E-8</v>
          </cell>
          <cell r="O1093">
            <v>0</v>
          </cell>
          <cell r="P1093">
            <v>0</v>
          </cell>
          <cell r="R1093">
            <v>0.2</v>
          </cell>
        </row>
        <row r="1094">
          <cell r="C1094" t="str">
            <v>Total Economic Capital Bank</v>
          </cell>
          <cell r="J1094" t="str">
            <v>Bank; Total Economic Capital Bank</v>
          </cell>
          <cell r="K1094" t="str">
            <v>Less urgent</v>
          </cell>
          <cell r="L1094" t="str">
            <v>No restriction</v>
          </cell>
          <cell r="M1094">
            <v>-100000000000</v>
          </cell>
          <cell r="N1094">
            <v>-100000000000</v>
          </cell>
          <cell r="O1094">
            <v>0</v>
          </cell>
          <cell r="P1094">
            <v>0</v>
          </cell>
          <cell r="R1094">
            <v>0.2</v>
          </cell>
          <cell r="W1094">
            <v>15266.278000000002</v>
          </cell>
        </row>
        <row r="1095">
          <cell r="C1095" t="str">
            <v>KMV</v>
          </cell>
          <cell r="J1095" t="str">
            <v>Bank; KMV</v>
          </cell>
          <cell r="K1095" t="str">
            <v>Less urgent</v>
          </cell>
          <cell r="L1095" t="str">
            <v>Must be positive</v>
          </cell>
          <cell r="M1095">
            <v>-100000000000</v>
          </cell>
          <cell r="N1095">
            <v>-1E-8</v>
          </cell>
          <cell r="O1095">
            <v>0</v>
          </cell>
          <cell r="P1095">
            <v>0</v>
          </cell>
          <cell r="R1095">
            <v>0.2</v>
          </cell>
          <cell r="W1095">
            <v>5413.9849826675145</v>
          </cell>
        </row>
        <row r="1096">
          <cell r="C1096" t="str">
            <v>Total Economic Capital Bank, incl KMV</v>
          </cell>
          <cell r="J1096" t="str">
            <v>Bank; Total Economic Capital Bank, incl KMV</v>
          </cell>
          <cell r="K1096" t="str">
            <v>Less urgent</v>
          </cell>
          <cell r="L1096" t="str">
            <v>No restriction</v>
          </cell>
          <cell r="M1096">
            <v>-100000000000</v>
          </cell>
          <cell r="N1096">
            <v>-100000000000</v>
          </cell>
          <cell r="O1096">
            <v>0</v>
          </cell>
          <cell r="P1096">
            <v>0</v>
          </cell>
          <cell r="R1096">
            <v>0.2</v>
          </cell>
          <cell r="W1096">
            <v>20680.262982667518</v>
          </cell>
        </row>
        <row r="1097">
          <cell r="C1097" t="str">
            <v>diversification</v>
          </cell>
          <cell r="J1097" t="str">
            <v>Bank; diversification</v>
          </cell>
          <cell r="R1097">
            <v>0.2</v>
          </cell>
        </row>
        <row r="1098">
          <cell r="C1098" t="str">
            <v>AA&gt;A scaling factors</v>
          </cell>
          <cell r="J1098" t="str">
            <v>Bank; AA&gt;A scaling factors</v>
          </cell>
          <cell r="K1098" t="str">
            <v>Less urgent</v>
          </cell>
          <cell r="L1098" t="str">
            <v>Must be positive</v>
          </cell>
          <cell r="M1098">
            <v>-100000000000</v>
          </cell>
          <cell r="N1098">
            <v>-1E-8</v>
          </cell>
          <cell r="O1098">
            <v>0</v>
          </cell>
          <cell r="P1098">
            <v>0</v>
          </cell>
          <cell r="R1098">
            <v>0.2</v>
          </cell>
        </row>
        <row r="1099">
          <cell r="D1099" t="str">
            <v>Gross Credit Risk Capital</v>
          </cell>
          <cell r="I1099" t="str">
            <v>van der Kamp, G. (Gerrit Jan Bertus)</v>
          </cell>
          <cell r="J1099" t="str">
            <v>Bank; Gross Credit Risk Capital</v>
          </cell>
          <cell r="K1099" t="str">
            <v>Urgent</v>
          </cell>
          <cell r="L1099" t="str">
            <v>Must be positive</v>
          </cell>
          <cell r="M1099">
            <v>-100000000000</v>
          </cell>
          <cell r="N1099">
            <v>0</v>
          </cell>
          <cell r="O1099">
            <v>-100000000000</v>
          </cell>
          <cell r="P1099">
            <v>-100000000000</v>
          </cell>
          <cell r="R1099">
            <v>0.2</v>
          </cell>
        </row>
        <row r="1100">
          <cell r="D1100" t="str">
            <v>Gross Market Risk Capital</v>
          </cell>
          <cell r="I1100">
            <v>0.93912998079997401</v>
          </cell>
          <cell r="J1100" t="str">
            <v>Bank; Gross Market Risk Capital</v>
          </cell>
          <cell r="K1100" t="str">
            <v>Urgent</v>
          </cell>
          <cell r="L1100" t="str">
            <v>Must be positive</v>
          </cell>
          <cell r="M1100">
            <v>-100000000000</v>
          </cell>
          <cell r="N1100">
            <v>0</v>
          </cell>
          <cell r="O1100">
            <v>-100000000000</v>
          </cell>
          <cell r="P1100">
            <v>-100000000000</v>
          </cell>
          <cell r="R1100">
            <v>0.2</v>
          </cell>
        </row>
        <row r="1101">
          <cell r="D1101" t="str">
            <v>Gross Transfer Risk Capital</v>
          </cell>
          <cell r="I1101">
            <v>1</v>
          </cell>
          <cell r="J1101" t="str">
            <v>Bank; Gross Transfer Risk Capital</v>
          </cell>
          <cell r="K1101" t="str">
            <v>Urgent</v>
          </cell>
          <cell r="L1101" t="str">
            <v>Must be positive</v>
          </cell>
          <cell r="M1101">
            <v>-100000000000</v>
          </cell>
          <cell r="N1101">
            <v>0</v>
          </cell>
          <cell r="O1101">
            <v>-100000000000</v>
          </cell>
          <cell r="P1101">
            <v>-100000000000</v>
          </cell>
          <cell r="R1101">
            <v>0.2</v>
          </cell>
        </row>
        <row r="1102">
          <cell r="D1102" t="str">
            <v>Gross Business Risk Capital</v>
          </cell>
          <cell r="I1102">
            <v>0.93912998079997401</v>
          </cell>
          <cell r="J1102" t="str">
            <v>Bank; Gross Business Risk Capital</v>
          </cell>
          <cell r="K1102" t="str">
            <v>Urgent</v>
          </cell>
          <cell r="L1102" t="str">
            <v>Must be positive</v>
          </cell>
          <cell r="M1102">
            <v>-100000000000</v>
          </cell>
          <cell r="N1102">
            <v>0</v>
          </cell>
          <cell r="O1102">
            <v>-100000000000</v>
          </cell>
          <cell r="P1102">
            <v>-100000000000</v>
          </cell>
          <cell r="R1102">
            <v>0.2</v>
          </cell>
        </row>
        <row r="1103">
          <cell r="D1103" t="str">
            <v>Gross Operational Risk Capital</v>
          </cell>
          <cell r="I1103" t="str">
            <v>Marnix vd Ploeg / Eelco van Dijk (CORM)</v>
          </cell>
          <cell r="J1103" t="str">
            <v>Bank; Gross Operational Risk Capital</v>
          </cell>
          <cell r="K1103" t="str">
            <v>Urgent</v>
          </cell>
          <cell r="L1103" t="str">
            <v>Must be positive</v>
          </cell>
          <cell r="M1103">
            <v>-100000000000</v>
          </cell>
          <cell r="N1103">
            <v>0</v>
          </cell>
          <cell r="O1103">
            <v>-100000000000</v>
          </cell>
          <cell r="P1103">
            <v>-100000000000</v>
          </cell>
          <cell r="R1103">
            <v>0.2</v>
          </cell>
        </row>
        <row r="1104">
          <cell r="D1104" t="str">
            <v>diversification effect</v>
          </cell>
          <cell r="J1104" t="str">
            <v>Bank; diversification effect</v>
          </cell>
          <cell r="R1104">
            <v>0.2</v>
          </cell>
        </row>
        <row r="1105">
          <cell r="C1105" t="str">
            <v>Gross Economic Capital scaled</v>
          </cell>
          <cell r="J1105" t="str">
            <v>Bank; Gross Economic Capital scaled</v>
          </cell>
          <cell r="K1105" t="str">
            <v>Less urgent</v>
          </cell>
          <cell r="L1105" t="str">
            <v>Must be positive</v>
          </cell>
          <cell r="M1105">
            <v>-100000000000</v>
          </cell>
          <cell r="N1105">
            <v>-1E-8</v>
          </cell>
          <cell r="O1105">
            <v>0</v>
          </cell>
          <cell r="P1105">
            <v>0</v>
          </cell>
          <cell r="R1105">
            <v>0.2</v>
          </cell>
        </row>
        <row r="1106">
          <cell r="D1106" t="str">
            <v>Gross Credit Risk Capital scaled</v>
          </cell>
          <cell r="J1106" t="str">
            <v>Bank; Gross Credit Risk Capital scaled</v>
          </cell>
          <cell r="K1106" t="str">
            <v>Less urgent</v>
          </cell>
          <cell r="L1106" t="str">
            <v>Must be positive</v>
          </cell>
          <cell r="M1106">
            <v>-100000000000</v>
          </cell>
          <cell r="N1106">
            <v>-1E-8</v>
          </cell>
          <cell r="O1106">
            <v>0</v>
          </cell>
          <cell r="P1106">
            <v>0</v>
          </cell>
          <cell r="R1106">
            <v>0.2</v>
          </cell>
        </row>
        <row r="1107">
          <cell r="D1107" t="str">
            <v>Gross Market Risk Capital scaled</v>
          </cell>
          <cell r="J1107" t="str">
            <v>Bank; Gross Market Risk Capital scaled</v>
          </cell>
          <cell r="K1107" t="str">
            <v>Less urgent</v>
          </cell>
          <cell r="L1107" t="str">
            <v>Must be positive</v>
          </cell>
          <cell r="M1107">
            <v>-100000000000</v>
          </cell>
          <cell r="N1107">
            <v>-1E-8</v>
          </cell>
          <cell r="O1107">
            <v>0</v>
          </cell>
          <cell r="P1107">
            <v>0</v>
          </cell>
          <cell r="R1107">
            <v>0.2</v>
          </cell>
        </row>
        <row r="1108">
          <cell r="D1108" t="str">
            <v>Gross Transfer Risk Capital scaled</v>
          </cell>
          <cell r="J1108" t="str">
            <v>Bank; Gross Transfer Risk Capital scaled</v>
          </cell>
          <cell r="K1108" t="str">
            <v>Less urgent</v>
          </cell>
          <cell r="L1108" t="str">
            <v>Must be positive</v>
          </cell>
          <cell r="M1108">
            <v>-100000000000</v>
          </cell>
          <cell r="N1108">
            <v>-1E-8</v>
          </cell>
          <cell r="O1108">
            <v>0</v>
          </cell>
          <cell r="P1108">
            <v>0</v>
          </cell>
          <cell r="R1108">
            <v>0.2</v>
          </cell>
        </row>
        <row r="1109">
          <cell r="D1109" t="str">
            <v>Gross Business Risk Capital scaled</v>
          </cell>
          <cell r="J1109" t="str">
            <v>Bank; Gross Business Risk Capital scaled</v>
          </cell>
          <cell r="K1109" t="str">
            <v>Less urgent</v>
          </cell>
          <cell r="L1109" t="str">
            <v>Must be positive</v>
          </cell>
          <cell r="M1109">
            <v>-100000000000</v>
          </cell>
          <cell r="N1109">
            <v>-1E-8</v>
          </cell>
          <cell r="O1109">
            <v>0</v>
          </cell>
          <cell r="P1109">
            <v>0</v>
          </cell>
          <cell r="R1109">
            <v>0.2</v>
          </cell>
        </row>
        <row r="1110">
          <cell r="D1110" t="str">
            <v>Gross Operational Risk Capital scaled</v>
          </cell>
          <cell r="J1110" t="str">
            <v>Bank; Gross Operational Risk Capital scaled</v>
          </cell>
          <cell r="K1110" t="str">
            <v>Less urgent</v>
          </cell>
          <cell r="L1110" t="str">
            <v>Must be positive</v>
          </cell>
          <cell r="M1110">
            <v>-100000000000</v>
          </cell>
          <cell r="N1110">
            <v>-1E-8</v>
          </cell>
          <cell r="O1110">
            <v>0</v>
          </cell>
          <cell r="P1110">
            <v>0</v>
          </cell>
          <cell r="R1110">
            <v>0.2</v>
          </cell>
        </row>
        <row r="1111">
          <cell r="D1111" t="str">
            <v>diversification effect</v>
          </cell>
          <cell r="J1111" t="str">
            <v>Bank; diversification effect</v>
          </cell>
          <cell r="R1111">
            <v>0.2</v>
          </cell>
        </row>
        <row r="1112">
          <cell r="C1112" t="str">
            <v>total</v>
          </cell>
          <cell r="J1112" t="str">
            <v>Bank; total</v>
          </cell>
          <cell r="K1112" t="str">
            <v>Less urgent</v>
          </cell>
          <cell r="L1112" t="str">
            <v>Must be positive</v>
          </cell>
          <cell r="M1112">
            <v>-100000000000</v>
          </cell>
          <cell r="N1112">
            <v>-1E-8</v>
          </cell>
          <cell r="O1112">
            <v>0</v>
          </cell>
          <cell r="P1112">
            <v>0</v>
          </cell>
          <cell r="R1112">
            <v>0.2</v>
          </cell>
        </row>
        <row r="1113">
          <cell r="C1113" t="str">
            <v>Net Economic Capital scaled</v>
          </cell>
          <cell r="J1113" t="str">
            <v>Bank; Net Economic Capital scaled</v>
          </cell>
          <cell r="K1113" t="str">
            <v>Less urgent</v>
          </cell>
          <cell r="L1113" t="str">
            <v>Must be positive</v>
          </cell>
          <cell r="M1113">
            <v>-100000000000</v>
          </cell>
          <cell r="N1113">
            <v>-1E-8</v>
          </cell>
          <cell r="O1113">
            <v>0</v>
          </cell>
          <cell r="P1113">
            <v>0</v>
          </cell>
          <cell r="R1113">
            <v>0.2</v>
          </cell>
        </row>
        <row r="1114">
          <cell r="D1114" t="str">
            <v>Net Credit Risk Capital scaled</v>
          </cell>
          <cell r="J1114" t="str">
            <v>Bank; Net Credit Risk Capital scaled</v>
          </cell>
          <cell r="K1114" t="str">
            <v>Less urgent</v>
          </cell>
          <cell r="L1114" t="str">
            <v>Must be positive</v>
          </cell>
          <cell r="M1114">
            <v>-100000000000</v>
          </cell>
          <cell r="N1114">
            <v>-1E-8</v>
          </cell>
          <cell r="O1114">
            <v>0</v>
          </cell>
          <cell r="P1114">
            <v>0</v>
          </cell>
          <cell r="R1114">
            <v>0.2</v>
          </cell>
        </row>
        <row r="1115">
          <cell r="D1115" t="str">
            <v>Net Market Risk Capital scaled</v>
          </cell>
          <cell r="J1115" t="str">
            <v>Bank; Net Market Risk Capital scaled</v>
          </cell>
          <cell r="K1115" t="str">
            <v>Less urgent</v>
          </cell>
          <cell r="L1115" t="str">
            <v>Must be positive</v>
          </cell>
          <cell r="M1115">
            <v>-100000000000</v>
          </cell>
          <cell r="N1115">
            <v>-1E-8</v>
          </cell>
          <cell r="O1115">
            <v>0</v>
          </cell>
          <cell r="P1115">
            <v>0</v>
          </cell>
          <cell r="R1115">
            <v>0.2</v>
          </cell>
        </row>
        <row r="1116">
          <cell r="D1116" t="str">
            <v>Net Transfer Risk Capital scaled</v>
          </cell>
          <cell r="J1116" t="str">
            <v>Bank; Net Transfer Risk Capital scaled</v>
          </cell>
          <cell r="K1116" t="str">
            <v>Less urgent</v>
          </cell>
          <cell r="L1116" t="str">
            <v>Must be positive</v>
          </cell>
          <cell r="M1116">
            <v>-100000000000</v>
          </cell>
          <cell r="N1116">
            <v>-1E-8</v>
          </cell>
          <cell r="O1116">
            <v>0</v>
          </cell>
          <cell r="P1116">
            <v>0</v>
          </cell>
          <cell r="R1116">
            <v>0.2</v>
          </cell>
        </row>
        <row r="1117">
          <cell r="D1117" t="str">
            <v>Net Business Risk Capital scaled</v>
          </cell>
          <cell r="J1117" t="str">
            <v>Bank; Net Business Risk Capital scaled</v>
          </cell>
          <cell r="K1117" t="str">
            <v>Less urgent</v>
          </cell>
          <cell r="L1117" t="str">
            <v>Must be positive</v>
          </cell>
          <cell r="M1117">
            <v>-100000000000</v>
          </cell>
          <cell r="N1117">
            <v>-1E-8</v>
          </cell>
          <cell r="O1117">
            <v>0</v>
          </cell>
          <cell r="P1117">
            <v>0</v>
          </cell>
          <cell r="R1117">
            <v>0.2</v>
          </cell>
        </row>
        <row r="1118">
          <cell r="D1118" t="str">
            <v>Net Operational Risk Capital scaled</v>
          </cell>
          <cell r="J1118" t="str">
            <v>Bank; Net Operational Risk Capital scaled</v>
          </cell>
          <cell r="K1118" t="str">
            <v>Less urgent</v>
          </cell>
          <cell r="L1118" t="str">
            <v>Must be positive</v>
          </cell>
          <cell r="M1118">
            <v>-100000000000</v>
          </cell>
          <cell r="N1118">
            <v>-1E-8</v>
          </cell>
          <cell r="O1118">
            <v>0</v>
          </cell>
          <cell r="P1118">
            <v>0</v>
          </cell>
          <cell r="R1118">
            <v>0.2</v>
          </cell>
        </row>
        <row r="1119">
          <cell r="C1119" t="str">
            <v>Total Net Economic Capital Bank scaled to single-A</v>
          </cell>
          <cell r="J1119" t="str">
            <v>Bank; Total Net Economic Capital Bank scaled to single-A</v>
          </cell>
          <cell r="K1119" t="str">
            <v>Less urgent</v>
          </cell>
          <cell r="L1119" t="str">
            <v>Must be positive</v>
          </cell>
          <cell r="M1119">
            <v>-100000000000</v>
          </cell>
          <cell r="N1119">
            <v>-1E-8</v>
          </cell>
          <cell r="O1119">
            <v>0</v>
          </cell>
          <cell r="P1119">
            <v>0</v>
          </cell>
          <cell r="R1119">
            <v>0.2</v>
          </cell>
        </row>
        <row r="1120">
          <cell r="C1120" t="str">
            <v>Regulatory DNB add-ons</v>
          </cell>
          <cell r="R1120">
            <v>0.2</v>
          </cell>
        </row>
        <row r="1121">
          <cell r="D1121" t="str">
            <v>Tango</v>
          </cell>
          <cell r="I1121" t="str">
            <v>DNB SREP 2007</v>
          </cell>
          <cell r="K1121" t="str">
            <v>Less urgent</v>
          </cell>
          <cell r="L1121" t="str">
            <v>No restriction</v>
          </cell>
          <cell r="M1121">
            <v>-100000000000</v>
          </cell>
          <cell r="N1121">
            <v>-100000000000</v>
          </cell>
          <cell r="O1121">
            <v>0</v>
          </cell>
          <cell r="P1121">
            <v>0</v>
          </cell>
          <cell r="R1121">
            <v>0.2</v>
          </cell>
        </row>
        <row r="1122">
          <cell r="D1122" t="str">
            <v>Pensions</v>
          </cell>
          <cell r="I1122" t="str">
            <v>DNB SREP 2007</v>
          </cell>
          <cell r="K1122" t="str">
            <v>Less urgent</v>
          </cell>
          <cell r="L1122" t="str">
            <v>No restriction</v>
          </cell>
          <cell r="M1122">
            <v>-100000000000</v>
          </cell>
          <cell r="N1122">
            <v>-100000000000</v>
          </cell>
          <cell r="O1122">
            <v>0</v>
          </cell>
          <cell r="P1122">
            <v>0</v>
          </cell>
          <cell r="R1122">
            <v>0.2</v>
          </cell>
        </row>
        <row r="1123">
          <cell r="D1123" t="str">
            <v>exposures to securitisations</v>
          </cell>
          <cell r="I1123" t="str">
            <v>DNB SREP 2010</v>
          </cell>
          <cell r="K1123" t="str">
            <v>Less urgent</v>
          </cell>
          <cell r="L1123" t="str">
            <v>No restriction</v>
          </cell>
          <cell r="M1123">
            <v>-100000000000</v>
          </cell>
          <cell r="N1123">
            <v>-100000000000</v>
          </cell>
          <cell r="O1123">
            <v>0</v>
          </cell>
          <cell r="P1123">
            <v>0</v>
          </cell>
          <cell r="R1123">
            <v>0.2</v>
          </cell>
        </row>
        <row r="1124">
          <cell r="D1124" t="str">
            <v>tool for active CRM</v>
          </cell>
          <cell r="I1124" t="str">
            <v>DNB SREP 2010</v>
          </cell>
          <cell r="K1124" t="str">
            <v>Less urgent</v>
          </cell>
          <cell r="L1124" t="str">
            <v>No restriction</v>
          </cell>
          <cell r="M1124">
            <v>-100000000000</v>
          </cell>
          <cell r="N1124">
            <v>-100000000000</v>
          </cell>
          <cell r="O1124">
            <v>0</v>
          </cell>
          <cell r="P1124">
            <v>0</v>
          </cell>
          <cell r="R1124">
            <v>0.2</v>
          </cell>
        </row>
        <row r="1125">
          <cell r="D1125" t="str">
            <v>pillar 2 process</v>
          </cell>
          <cell r="I1125" t="str">
            <v>DNB SREP 2010-2012</v>
          </cell>
          <cell r="K1125" t="str">
            <v>Less urgent</v>
          </cell>
          <cell r="L1125" t="str">
            <v>Must be positive</v>
          </cell>
          <cell r="M1125">
            <v>-100000000000</v>
          </cell>
          <cell r="N1125">
            <v>-1E-8</v>
          </cell>
          <cell r="O1125">
            <v>0</v>
          </cell>
          <cell r="P1125">
            <v>0</v>
          </cell>
          <cell r="R1125">
            <v>0.2</v>
          </cell>
        </row>
        <row r="1126">
          <cell r="E1126" t="str">
            <v>using &lt;1Y PDs</v>
          </cell>
          <cell r="I1126" t="str">
            <v>DNB SREP 2011</v>
          </cell>
          <cell r="K1126" t="str">
            <v>Less urgent</v>
          </cell>
          <cell r="L1126" t="str">
            <v>No restriction</v>
          </cell>
          <cell r="M1126">
            <v>-100000000000</v>
          </cell>
          <cell r="N1126">
            <v>-100000000000</v>
          </cell>
          <cell r="O1126">
            <v>0</v>
          </cell>
          <cell r="P1126">
            <v>0</v>
          </cell>
          <cell r="R1126">
            <v>0.2</v>
          </cell>
        </row>
        <row r="1127">
          <cell r="E1127" t="str">
            <v>single name concentration</v>
          </cell>
          <cell r="I1127" t="str">
            <v>DNB SREP 2011</v>
          </cell>
          <cell r="K1127" t="str">
            <v>Less urgent</v>
          </cell>
          <cell r="L1127" t="str">
            <v>No restriction</v>
          </cell>
          <cell r="M1127">
            <v>-100000000000</v>
          </cell>
          <cell r="N1127">
            <v>-100000000000</v>
          </cell>
          <cell r="O1127">
            <v>0</v>
          </cell>
          <cell r="P1127">
            <v>0</v>
          </cell>
          <cell r="R1127">
            <v>0.2</v>
          </cell>
        </row>
        <row r="1128">
          <cell r="F1128" t="str">
            <v>not using downturn LGDs (mortgages)</v>
          </cell>
          <cell r="I1128" t="str">
            <v>DNB SREP 2011</v>
          </cell>
          <cell r="K1128" t="str">
            <v>Less urgent</v>
          </cell>
          <cell r="L1128" t="str">
            <v>No restriction</v>
          </cell>
          <cell r="M1128">
            <v>-100000000000</v>
          </cell>
          <cell r="N1128">
            <v>-100000000000</v>
          </cell>
          <cell r="O1128">
            <v>0</v>
          </cell>
          <cell r="P1128">
            <v>0</v>
          </cell>
          <cell r="R1128">
            <v>0.2</v>
          </cell>
        </row>
        <row r="1129">
          <cell r="F1129" t="str">
            <v>not using downturn LGDs (FIs + Govs) +incr. correlation</v>
          </cell>
          <cell r="I1129" t="str">
            <v>DNB SREP 2011</v>
          </cell>
          <cell r="K1129" t="str">
            <v>Less urgent</v>
          </cell>
          <cell r="L1129" t="str">
            <v>No restriction</v>
          </cell>
          <cell r="M1129">
            <v>-100000000000</v>
          </cell>
          <cell r="N1129">
            <v>-100000000000</v>
          </cell>
          <cell r="O1129">
            <v>0</v>
          </cell>
          <cell r="P1129">
            <v>0</v>
          </cell>
          <cell r="R1129">
            <v>0.2</v>
          </cell>
        </row>
        <row r="1130">
          <cell r="E1130" t="str">
            <v>not using downturn LGDs (total)</v>
          </cell>
          <cell r="I1130" t="str">
            <v>DNB SREP 2010</v>
          </cell>
          <cell r="K1130" t="str">
            <v>Less urgent</v>
          </cell>
          <cell r="L1130" t="str">
            <v>No restriction</v>
          </cell>
          <cell r="M1130">
            <v>-100000000000</v>
          </cell>
          <cell r="N1130">
            <v>-100000000000</v>
          </cell>
          <cell r="O1130">
            <v>0</v>
          </cell>
          <cell r="P1130">
            <v>0</v>
          </cell>
          <cell r="R1130">
            <v>0.2</v>
          </cell>
        </row>
        <row r="1131">
          <cell r="D1131" t="str">
            <v>credit risk (total)</v>
          </cell>
          <cell r="I1131" t="str">
            <v>DNB SREP 2012</v>
          </cell>
          <cell r="K1131" t="str">
            <v>Less urgent</v>
          </cell>
          <cell r="L1131" t="str">
            <v>No restriction</v>
          </cell>
          <cell r="M1131">
            <v>-100000000000</v>
          </cell>
          <cell r="N1131">
            <v>-100000000000</v>
          </cell>
          <cell r="O1131">
            <v>0</v>
          </cell>
          <cell r="P1131">
            <v>0</v>
          </cell>
          <cell r="R1131">
            <v>0.2</v>
          </cell>
        </row>
        <row r="1132">
          <cell r="D1132" t="str">
            <v>local ALM mismatches (Euro breakup)</v>
          </cell>
          <cell r="I1132" t="str">
            <v>DNB SREP 2011-2013/14</v>
          </cell>
          <cell r="K1132" t="str">
            <v>Less urgent</v>
          </cell>
          <cell r="L1132" t="str">
            <v>Must be positive</v>
          </cell>
          <cell r="M1132">
            <v>-100000000000</v>
          </cell>
          <cell r="N1132">
            <v>-1E-8</v>
          </cell>
          <cell r="O1132">
            <v>0</v>
          </cell>
          <cell r="P1132">
            <v>0</v>
          </cell>
          <cell r="R1132">
            <v>0.2</v>
          </cell>
        </row>
        <row r="1133">
          <cell r="D1133" t="str">
            <v>real estate</v>
          </cell>
          <cell r="I1133" t="str">
            <v>DNB SREP 2012</v>
          </cell>
          <cell r="K1133" t="str">
            <v>Less urgent</v>
          </cell>
          <cell r="L1133" t="str">
            <v>Must be positive</v>
          </cell>
          <cell r="M1133">
            <v>-100000000000</v>
          </cell>
          <cell r="N1133">
            <v>-1E-8</v>
          </cell>
          <cell r="O1133">
            <v>0</v>
          </cell>
          <cell r="P1133">
            <v>0</v>
          </cell>
          <cell r="R1133">
            <v>0.2</v>
          </cell>
        </row>
        <row r="1134">
          <cell r="D1134" t="str">
            <v>CVA/CCP</v>
          </cell>
          <cell r="I1134" t="str">
            <v>DNB SREP 2012</v>
          </cell>
          <cell r="K1134" t="str">
            <v>Less urgent</v>
          </cell>
          <cell r="L1134" t="str">
            <v>Must be positive</v>
          </cell>
          <cell r="M1134">
            <v>-100000000000</v>
          </cell>
          <cell r="N1134">
            <v>-1E-8</v>
          </cell>
          <cell r="O1134">
            <v>0</v>
          </cell>
          <cell r="P1134">
            <v>0</v>
          </cell>
          <cell r="R1134">
            <v>0.2</v>
          </cell>
        </row>
        <row r="1135">
          <cell r="D1135" t="str">
            <v>sVaR</v>
          </cell>
          <cell r="I1135" t="str">
            <v>DNB SREP 2012</v>
          </cell>
          <cell r="K1135" t="str">
            <v>Less urgent</v>
          </cell>
          <cell r="L1135" t="str">
            <v>Must be positive</v>
          </cell>
          <cell r="M1135">
            <v>-100000000000</v>
          </cell>
          <cell r="N1135">
            <v>-1E-8</v>
          </cell>
          <cell r="O1135">
            <v>0</v>
          </cell>
          <cell r="P1135">
            <v>0</v>
          </cell>
          <cell r="R1135">
            <v>0.2</v>
          </cell>
        </row>
        <row r="1136">
          <cell r="D1136" t="str">
            <v>business risk volume and margin risk current activities</v>
          </cell>
          <cell r="I1136" t="str">
            <v>DNB SREP 2012-2013/14</v>
          </cell>
          <cell r="K1136" t="str">
            <v>Less urgent</v>
          </cell>
          <cell r="L1136" t="str">
            <v>Must be positive</v>
          </cell>
          <cell r="M1136">
            <v>-100000000000</v>
          </cell>
          <cell r="N1136">
            <v>-1E-8</v>
          </cell>
          <cell r="O1136">
            <v>0</v>
          </cell>
          <cell r="P1136">
            <v>0</v>
          </cell>
          <cell r="R1136">
            <v>0.2</v>
          </cell>
        </row>
        <row r="1137">
          <cell r="D1137" t="str">
            <v>diversification</v>
          </cell>
          <cell r="I1137" t="str">
            <v>DNB SREP 2012-2013/14</v>
          </cell>
          <cell r="K1137" t="str">
            <v>Less urgent</v>
          </cell>
          <cell r="L1137" t="str">
            <v>Must be positive</v>
          </cell>
          <cell r="M1137">
            <v>-100000000000</v>
          </cell>
          <cell r="N1137">
            <v>-1E-8</v>
          </cell>
          <cell r="O1137">
            <v>0</v>
          </cell>
          <cell r="P1137">
            <v>0</v>
          </cell>
          <cell r="R1137">
            <v>0.2</v>
          </cell>
        </row>
        <row r="1138">
          <cell r="D1138" t="str">
            <v>SME</v>
          </cell>
          <cell r="I1138" t="str">
            <v>DNB SREP 2013/14</v>
          </cell>
          <cell r="K1138" t="str">
            <v>Less urgent</v>
          </cell>
          <cell r="L1138" t="str">
            <v>Must be positive</v>
          </cell>
          <cell r="M1138">
            <v>-100000000000</v>
          </cell>
          <cell r="N1138">
            <v>-1E-8</v>
          </cell>
          <cell r="O1138">
            <v>0</v>
          </cell>
          <cell r="P1138">
            <v>0</v>
          </cell>
          <cell r="R1138">
            <v>0.2</v>
          </cell>
        </row>
        <row r="1139">
          <cell r="D1139" t="str">
            <v>modeling risk trading books</v>
          </cell>
          <cell r="I1139" t="str">
            <v>DNB SREP 2013/14</v>
          </cell>
          <cell r="K1139" t="str">
            <v>Less urgent</v>
          </cell>
          <cell r="L1139" t="str">
            <v>Must be positive</v>
          </cell>
          <cell r="M1139">
            <v>-100000000000</v>
          </cell>
          <cell r="N1139">
            <v>-1E-8</v>
          </cell>
          <cell r="O1139">
            <v>0</v>
          </cell>
          <cell r="P1139">
            <v>0</v>
          </cell>
          <cell r="R1139">
            <v>0.2</v>
          </cell>
        </row>
        <row r="1140">
          <cell r="D1140" t="str">
            <v>stress testing governance</v>
          </cell>
          <cell r="I1140" t="str">
            <v>DNB SREP 2013/14</v>
          </cell>
          <cell r="K1140" t="str">
            <v>Less urgent</v>
          </cell>
          <cell r="L1140" t="str">
            <v>Must be positive</v>
          </cell>
          <cell r="M1140">
            <v>-100000000000</v>
          </cell>
          <cell r="N1140">
            <v>-1E-8</v>
          </cell>
          <cell r="O1140">
            <v>0</v>
          </cell>
          <cell r="P1140">
            <v>0</v>
          </cell>
          <cell r="R1140">
            <v>0.2</v>
          </cell>
        </row>
        <row r="1141">
          <cell r="E1141" t="str">
            <v>include stress scenario 3</v>
          </cell>
          <cell r="I1141">
            <v>0</v>
          </cell>
          <cell r="R1141">
            <v>0.2</v>
          </cell>
        </row>
        <row r="1142">
          <cell r="F1142" t="str">
            <v>total tier ratio DNB</v>
          </cell>
          <cell r="I1142" t="str">
            <v>DNB SREP 2012: (EC+add-on)/RWA</v>
          </cell>
        </row>
        <row r="1143">
          <cell r="F1143" t="str">
            <v>required ratio in stress scenario 4</v>
          </cell>
          <cell r="I1143">
            <v>0</v>
          </cell>
        </row>
        <row r="1144">
          <cell r="E1144" t="str">
            <v>include stress scenario 4</v>
          </cell>
        </row>
        <row r="1145">
          <cell r="D1145" t="str">
            <v>include stress scenario</v>
          </cell>
        </row>
        <row r="1146">
          <cell r="C1146" t="str">
            <v>Total regulatory add-on</v>
          </cell>
          <cell r="J1146" t="str">
            <v>Bank; Total regulatory add-on</v>
          </cell>
          <cell r="R1146">
            <v>0.2</v>
          </cell>
        </row>
        <row r="1147">
          <cell r="C1147" t="str">
            <v>idem as % of RWA</v>
          </cell>
          <cell r="J1147" t="str">
            <v>Bank; idem as % of RWA</v>
          </cell>
          <cell r="R1147">
            <v>0.2</v>
          </cell>
        </row>
        <row r="1148">
          <cell r="C1148" t="str">
            <v>SREP capital (Pillar 2 requirement)</v>
          </cell>
          <cell r="J1148" t="str">
            <v>Bank; SREP capital (Pillar 2 requirement)</v>
          </cell>
          <cell r="R1148">
            <v>0.2</v>
          </cell>
        </row>
        <row r="1149">
          <cell r="C1149" t="str">
            <v>Required total capital, based on Pillar 1</v>
          </cell>
          <cell r="I1149">
            <v>0.08</v>
          </cell>
          <cell r="S1149">
            <v>15941.149520000001</v>
          </cell>
          <cell r="T1149">
            <v>17589.47408</v>
          </cell>
          <cell r="U1149">
            <v>19180.88</v>
          </cell>
          <cell r="V1149">
            <v>19126.84448</v>
          </cell>
          <cell r="W1149">
            <v>19453.906800000001</v>
          </cell>
          <cell r="X1149">
            <v>20380.711120000004</v>
          </cell>
          <cell r="Y1149">
            <v>20245.359920000003</v>
          </cell>
          <cell r="Z1149">
            <v>20598.658639999998</v>
          </cell>
        </row>
        <row r="1150">
          <cell r="C1150" t="str">
            <v>Required CET1 ratio</v>
          </cell>
          <cell r="I1150" t="str">
            <v>DNB SREP letter</v>
          </cell>
        </row>
        <row r="1151">
          <cell r="C1151" t="str">
            <v>Required total capital ratio</v>
          </cell>
          <cell r="I1151" t="str">
            <v>DNB SREP letter</v>
          </cell>
        </row>
        <row r="1152">
          <cell r="C1152" t="str">
            <v>Required total capital, based on SREP letter</v>
          </cell>
          <cell r="I1152">
            <v>0.08</v>
          </cell>
        </row>
        <row r="1153">
          <cell r="C1153" t="str">
            <v>SREP adequacy ratio</v>
          </cell>
          <cell r="I1153">
            <v>1</v>
          </cell>
          <cell r="J1153" t="str">
            <v>Bank; SREP adequacy ratio</v>
          </cell>
          <cell r="R1153">
            <v>0.2</v>
          </cell>
        </row>
        <row r="1154">
          <cell r="D1154" t="str">
            <v>IFRS Equity, ING Bank</v>
          </cell>
          <cell r="J1154" t="str">
            <v>Bank; IFRS Equity, ING Bank</v>
          </cell>
          <cell r="K1154" t="str">
            <v>Less urgent</v>
          </cell>
          <cell r="L1154" t="str">
            <v>No restriction</v>
          </cell>
          <cell r="M1154">
            <v>-100000000000</v>
          </cell>
          <cell r="N1154">
            <v>-100000000000</v>
          </cell>
          <cell r="O1154">
            <v>0</v>
          </cell>
          <cell r="P1154">
            <v>0</v>
          </cell>
          <cell r="R1154">
            <v>0.2</v>
          </cell>
        </row>
        <row r="1155">
          <cell r="D1155" t="str">
            <v>minorities</v>
          </cell>
          <cell r="J1155" t="str">
            <v>Bank; minorities</v>
          </cell>
          <cell r="K1155" t="str">
            <v>Less urgent</v>
          </cell>
          <cell r="L1155" t="str">
            <v>No restriction</v>
          </cell>
          <cell r="M1155">
            <v>-100000000000</v>
          </cell>
          <cell r="N1155">
            <v>-100000000000</v>
          </cell>
          <cell r="O1155">
            <v>0</v>
          </cell>
          <cell r="P1155">
            <v>0</v>
          </cell>
          <cell r="R1155">
            <v>0.2</v>
          </cell>
        </row>
        <row r="1156">
          <cell r="D1156" t="str">
            <v>IFRS adjustments</v>
          </cell>
          <cell r="J1156" t="str">
            <v>Bank; IFRS adjustments</v>
          </cell>
          <cell r="K1156" t="str">
            <v>Less urgent</v>
          </cell>
          <cell r="L1156" t="str">
            <v>No restriction</v>
          </cell>
          <cell r="M1156">
            <v>-100000000000</v>
          </cell>
          <cell r="N1156">
            <v>-100000000000</v>
          </cell>
          <cell r="O1156">
            <v>0</v>
          </cell>
          <cell r="P1156">
            <v>0</v>
          </cell>
          <cell r="R1156">
            <v>0.2</v>
          </cell>
        </row>
        <row r="1157">
          <cell r="D1157" t="str">
            <v>difference Expected Loss -/- Loan Loss Provisions</v>
          </cell>
          <cell r="I1157" t="str">
            <v>no longer deducted as of 2008Q3</v>
          </cell>
          <cell r="J1157" t="str">
            <v>Bank; difference Expected Loss -/- Loan Loss Provisions</v>
          </cell>
          <cell r="K1157" t="str">
            <v>Less urgent</v>
          </cell>
          <cell r="L1157" t="str">
            <v>No restriction</v>
          </cell>
          <cell r="M1157">
            <v>-100000000000</v>
          </cell>
          <cell r="N1157">
            <v>-100000000000</v>
          </cell>
          <cell r="O1157">
            <v>0</v>
          </cell>
          <cell r="P1157">
            <v>0</v>
          </cell>
          <cell r="R1157">
            <v>0.2</v>
          </cell>
        </row>
        <row r="1158">
          <cell r="D1158" t="str">
            <v>Government securities</v>
          </cell>
          <cell r="J1158" t="str">
            <v>Bank; Government securities</v>
          </cell>
          <cell r="R1158">
            <v>0.2</v>
          </cell>
        </row>
        <row r="1159">
          <cell r="D1159" t="str">
            <v>Hybrid capital</v>
          </cell>
          <cell r="J1159" t="str">
            <v>Bank; Hybrid capital</v>
          </cell>
          <cell r="R1159">
            <v>0.2</v>
          </cell>
        </row>
        <row r="1160">
          <cell r="D1160" t="str">
            <v>Additional from acqdiv</v>
          </cell>
          <cell r="J1160" t="str">
            <v>Bank; Additional from acqdiv</v>
          </cell>
          <cell r="K1160" t="str">
            <v>Less urgent</v>
          </cell>
          <cell r="L1160" t="str">
            <v>Must be positive</v>
          </cell>
          <cell r="M1160">
            <v>-100000000000</v>
          </cell>
          <cell r="N1160">
            <v>-1E-8</v>
          </cell>
          <cell r="O1160">
            <v>0</v>
          </cell>
          <cell r="P1160">
            <v>0</v>
          </cell>
          <cell r="R1160">
            <v>0.2</v>
          </cell>
        </row>
        <row r="1161">
          <cell r="C1161" t="str">
            <v>Total Available Financial Resources</v>
          </cell>
          <cell r="I1161" t="str">
            <v>in use as of 31/12/2007</v>
          </cell>
          <cell r="J1161" t="str">
            <v>Bank; Total Available Financial Resources</v>
          </cell>
          <cell r="R1161">
            <v>0.2</v>
          </cell>
        </row>
        <row r="1163">
          <cell r="C1163" t="str">
            <v>90% of BIS capital</v>
          </cell>
          <cell r="I1163">
            <v>0.9</v>
          </cell>
          <cell r="S1163">
            <v>18611.100000000002</v>
          </cell>
          <cell r="T1163">
            <v>21273.3</v>
          </cell>
          <cell r="U1163">
            <v>22597.200000000001</v>
          </cell>
          <cell r="V1163">
            <v>22400.100000000002</v>
          </cell>
          <cell r="W1163">
            <v>23139.9</v>
          </cell>
          <cell r="X1163">
            <v>23094</v>
          </cell>
          <cell r="Y1163">
            <v>23366.7</v>
          </cell>
          <cell r="Z1163">
            <v>23871.600000000002</v>
          </cell>
        </row>
        <row r="1164">
          <cell r="R1164">
            <v>0.2</v>
          </cell>
        </row>
        <row r="1165">
          <cell r="C1165" t="str">
            <v>AFR/EC ratio</v>
          </cell>
          <cell r="I1165">
            <v>1</v>
          </cell>
          <cell r="J1165" t="str">
            <v>Bank; AFR/EC ratio</v>
          </cell>
          <cell r="K1165" t="str">
            <v>Less urgent</v>
          </cell>
          <cell r="L1165" t="str">
            <v>No restriction</v>
          </cell>
          <cell r="M1165">
            <v>-100000000000</v>
          </cell>
          <cell r="N1165">
            <v>-100000000000</v>
          </cell>
          <cell r="O1165">
            <v>0</v>
          </cell>
          <cell r="P1165">
            <v>0</v>
          </cell>
          <cell r="R1165">
            <v>0.2</v>
          </cell>
          <cell r="W1165">
            <v>0.82605332506252716</v>
          </cell>
        </row>
        <row r="1166">
          <cell r="C1166" t="str">
            <v>Core Tier 1/EC ratio (CT1/EC)</v>
          </cell>
          <cell r="J1166" t="str">
            <v>Bank; Core Tier 1/EC ratio (CT1/EC)</v>
          </cell>
          <cell r="K1166" t="str">
            <v>Less urgent</v>
          </cell>
          <cell r="L1166" t="str">
            <v>No restriction</v>
          </cell>
          <cell r="M1166">
            <v>-100000000000</v>
          </cell>
          <cell r="N1166">
            <v>-100000000000</v>
          </cell>
          <cell r="O1166">
            <v>0</v>
          </cell>
          <cell r="P1166">
            <v>0</v>
          </cell>
          <cell r="R1166">
            <v>0.2</v>
          </cell>
          <cell r="W1166">
            <v>0.91322119562580739</v>
          </cell>
        </row>
        <row r="1167">
          <cell r="K1167" t="str">
            <v>Less urgent</v>
          </cell>
          <cell r="L1167" t="str">
            <v>No restriction</v>
          </cell>
          <cell r="M1167">
            <v>-100000000000</v>
          </cell>
          <cell r="N1167">
            <v>-100000000000</v>
          </cell>
          <cell r="O1167">
            <v>0</v>
          </cell>
          <cell r="P1167">
            <v>0</v>
          </cell>
          <cell r="R1167">
            <v>0.2</v>
          </cell>
        </row>
        <row r="1168">
          <cell r="A1168" t="str">
            <v>I</v>
          </cell>
          <cell r="B1168" t="str">
            <v>INSURANCE</v>
          </cell>
          <cell r="K1168" t="str">
            <v>Less urgent</v>
          </cell>
          <cell r="L1168" t="str">
            <v>No restriction</v>
          </cell>
          <cell r="M1168">
            <v>-100000000000</v>
          </cell>
          <cell r="N1168">
            <v>-100000000000</v>
          </cell>
          <cell r="O1168">
            <v>0</v>
          </cell>
          <cell r="P1168">
            <v>0</v>
          </cell>
          <cell r="R1168">
            <v>0.2</v>
          </cell>
        </row>
        <row r="1169">
          <cell r="E1169" t="str">
            <v>Market Risk</v>
          </cell>
          <cell r="I1169" t="str">
            <v>EC reports CIRM, table 1</v>
          </cell>
          <cell r="J1169" t="str">
            <v>Insurance; Market Risk</v>
          </cell>
          <cell r="K1169" t="str">
            <v>Less urgent</v>
          </cell>
          <cell r="L1169" t="str">
            <v>Must be positive</v>
          </cell>
          <cell r="M1169">
            <v>-100000000000</v>
          </cell>
          <cell r="N1169">
            <v>-1E-8</v>
          </cell>
          <cell r="O1169">
            <v>0</v>
          </cell>
          <cell r="P1169">
            <v>0</v>
          </cell>
          <cell r="R1169">
            <v>0.2</v>
          </cell>
        </row>
        <row r="1170">
          <cell r="E1170" t="str">
            <v>Insurance Risk</v>
          </cell>
          <cell r="I1170" t="str">
            <v>EC reports CIRM, table 1</v>
          </cell>
          <cell r="J1170" t="str">
            <v>Insurance; Insurance Risk</v>
          </cell>
          <cell r="K1170" t="str">
            <v>Less urgent</v>
          </cell>
          <cell r="L1170" t="str">
            <v>Must be positive</v>
          </cell>
          <cell r="M1170">
            <v>-100000000000</v>
          </cell>
          <cell r="N1170">
            <v>-1E-8</v>
          </cell>
          <cell r="O1170">
            <v>0</v>
          </cell>
          <cell r="P1170">
            <v>0</v>
          </cell>
          <cell r="R1170">
            <v>0.2</v>
          </cell>
        </row>
        <row r="1171">
          <cell r="E1171" t="str">
            <v>Credit &amp; Transfer Risk</v>
          </cell>
          <cell r="I1171" t="str">
            <v>EC reports CIRM, table 1</v>
          </cell>
          <cell r="J1171" t="str">
            <v>Insurance; Credit &amp; Transfer Risk</v>
          </cell>
          <cell r="K1171" t="str">
            <v>Less urgent</v>
          </cell>
          <cell r="L1171" t="str">
            <v>Must be positive</v>
          </cell>
          <cell r="M1171">
            <v>-100000000000</v>
          </cell>
          <cell r="N1171">
            <v>-1E-8</v>
          </cell>
          <cell r="O1171">
            <v>0</v>
          </cell>
          <cell r="P1171">
            <v>0</v>
          </cell>
          <cell r="R1171">
            <v>0.2</v>
          </cell>
        </row>
        <row r="1172">
          <cell r="E1172" t="str">
            <v>Business Risk</v>
          </cell>
          <cell r="I1172" t="str">
            <v>EC reports CIRM, table 1</v>
          </cell>
          <cell r="J1172" t="str">
            <v>Insurance; Business Risk</v>
          </cell>
          <cell r="K1172" t="str">
            <v>Less urgent</v>
          </cell>
          <cell r="L1172" t="str">
            <v>Must be positive</v>
          </cell>
          <cell r="M1172">
            <v>-100000000000</v>
          </cell>
          <cell r="N1172">
            <v>-1E-8</v>
          </cell>
          <cell r="O1172">
            <v>0</v>
          </cell>
          <cell r="P1172">
            <v>0</v>
          </cell>
          <cell r="R1172">
            <v>0.2</v>
          </cell>
        </row>
        <row r="1173">
          <cell r="E1173" t="str">
            <v>Operational Risk</v>
          </cell>
          <cell r="I1173" t="str">
            <v>EC reports CIRM, table 1</v>
          </cell>
          <cell r="J1173" t="str">
            <v>Insurance; Operational Risk</v>
          </cell>
          <cell r="K1173" t="str">
            <v>Less urgent</v>
          </cell>
          <cell r="L1173" t="str">
            <v>Must be positive</v>
          </cell>
          <cell r="M1173">
            <v>-100000000000</v>
          </cell>
          <cell r="N1173">
            <v>-1E-8</v>
          </cell>
          <cell r="O1173">
            <v>0</v>
          </cell>
          <cell r="P1173">
            <v>0</v>
          </cell>
          <cell r="R1173">
            <v>0.2</v>
          </cell>
        </row>
        <row r="1174">
          <cell r="E1174" t="str">
            <v>Unmodeled Business</v>
          </cell>
          <cell r="I1174" t="str">
            <v>EC reports CIRM, table 1</v>
          </cell>
          <cell r="J1174" t="str">
            <v>Insurance; Unmodeled Business</v>
          </cell>
          <cell r="K1174" t="str">
            <v>Less urgent</v>
          </cell>
          <cell r="L1174" t="str">
            <v>Must be positive</v>
          </cell>
          <cell r="M1174">
            <v>-100000000000</v>
          </cell>
          <cell r="N1174">
            <v>-1E-8</v>
          </cell>
          <cell r="O1174">
            <v>0</v>
          </cell>
          <cell r="P1174">
            <v>0</v>
          </cell>
          <cell r="R1174">
            <v>0.2</v>
          </cell>
        </row>
        <row r="1175">
          <cell r="D1175" t="str">
            <v>Total Economic Capital Insurance</v>
          </cell>
          <cell r="J1175" t="str">
            <v>Insurance; Total Economic Capital Insurance</v>
          </cell>
          <cell r="K1175" t="str">
            <v>Less urgent</v>
          </cell>
          <cell r="L1175" t="str">
            <v>No restriction</v>
          </cell>
          <cell r="M1175">
            <v>-100000000000</v>
          </cell>
          <cell r="N1175">
            <v>-100000000000</v>
          </cell>
          <cell r="O1175">
            <v>0</v>
          </cell>
          <cell r="P1175">
            <v>0</v>
          </cell>
          <cell r="R1175">
            <v>0.2</v>
          </cell>
        </row>
        <row r="1176">
          <cell r="D1176" t="str">
            <v>Non Insurance/ non modeled Entities</v>
          </cell>
          <cell r="I1176" t="str">
            <v>EC reports CIRM, free surplus</v>
          </cell>
          <cell r="J1176" t="str">
            <v>Insurance; Non Insurance/ non modeled Entities</v>
          </cell>
          <cell r="K1176" t="str">
            <v>Less urgent</v>
          </cell>
          <cell r="L1176" t="str">
            <v>Must be positive</v>
          </cell>
          <cell r="M1176">
            <v>-100000000000</v>
          </cell>
          <cell r="N1176">
            <v>-1E-8</v>
          </cell>
          <cell r="O1176">
            <v>0</v>
          </cell>
          <cell r="P1176">
            <v>0</v>
          </cell>
          <cell r="R1176">
            <v>0.2</v>
          </cell>
        </row>
        <row r="1177">
          <cell r="D1177" t="str">
            <v>EC on Free Assets</v>
          </cell>
          <cell r="I1177" t="str">
            <v>EC reports CIRM, free surplus</v>
          </cell>
          <cell r="J1177" t="str">
            <v>Insurance; EC on Free Assets</v>
          </cell>
          <cell r="K1177" t="str">
            <v>Less urgent</v>
          </cell>
          <cell r="L1177" t="str">
            <v>Must be negative</v>
          </cell>
          <cell r="M1177">
            <v>1E-8</v>
          </cell>
          <cell r="N1177">
            <v>100000000000</v>
          </cell>
          <cell r="O1177">
            <v>0</v>
          </cell>
          <cell r="P1177">
            <v>0</v>
          </cell>
          <cell r="R1177">
            <v>0.2</v>
          </cell>
        </row>
        <row r="1178">
          <cell r="D1178" t="str">
            <v>EC - Employee Pensions</v>
          </cell>
          <cell r="I1178" t="str">
            <v>EC reports CIRM, free surplus</v>
          </cell>
          <cell r="J1178" t="str">
            <v>Insurance; EC - Employee Pensions</v>
          </cell>
          <cell r="K1178" t="str">
            <v>Less urgent</v>
          </cell>
          <cell r="L1178" t="str">
            <v>Must be positive</v>
          </cell>
          <cell r="M1178">
            <v>-100000000000</v>
          </cell>
          <cell r="N1178">
            <v>-1E-8</v>
          </cell>
          <cell r="O1178">
            <v>0</v>
          </cell>
          <cell r="P1178">
            <v>0</v>
          </cell>
          <cell r="R1178">
            <v>0.2</v>
          </cell>
        </row>
        <row r="1179">
          <cell r="D1179" t="str">
            <v>Additional from acqdiv</v>
          </cell>
          <cell r="J1179" t="str">
            <v>Insurance; Additional from acqdiv</v>
          </cell>
          <cell r="K1179" t="str">
            <v>Less urgent</v>
          </cell>
          <cell r="L1179" t="str">
            <v>Must be positive</v>
          </cell>
          <cell r="M1179">
            <v>-100000000000</v>
          </cell>
          <cell r="N1179">
            <v>-1E-8</v>
          </cell>
          <cell r="O1179">
            <v>0</v>
          </cell>
          <cell r="P1179">
            <v>0</v>
          </cell>
          <cell r="R1179">
            <v>0.2</v>
          </cell>
        </row>
        <row r="1180">
          <cell r="C1180" t="str">
            <v>Total Required Economic Capital</v>
          </cell>
          <cell r="I1180" t="str">
            <v>EC reports CIRM, free surplus</v>
          </cell>
          <cell r="J1180" t="str">
            <v>Insurance; Total Required Economic Capital</v>
          </cell>
          <cell r="K1180" t="str">
            <v>Less urgent</v>
          </cell>
          <cell r="L1180" t="str">
            <v>No restriction</v>
          </cell>
          <cell r="M1180">
            <v>-100000000000</v>
          </cell>
          <cell r="N1180">
            <v>-100000000000</v>
          </cell>
          <cell r="O1180">
            <v>0</v>
          </cell>
          <cell r="P1180">
            <v>0</v>
          </cell>
          <cell r="R1180">
            <v>0.2</v>
          </cell>
        </row>
        <row r="1181">
          <cell r="D1181" t="str">
            <v>Shareholders Equity, ING Insurance</v>
          </cell>
          <cell r="J1181" t="str">
            <v>Insurance; Shareholders Equity, ING Insurance</v>
          </cell>
          <cell r="K1181" t="str">
            <v>Less urgent</v>
          </cell>
          <cell r="L1181" t="str">
            <v>Must be positive</v>
          </cell>
          <cell r="M1181">
            <v>-100000000000</v>
          </cell>
          <cell r="N1181">
            <v>-1E-8</v>
          </cell>
          <cell r="O1181">
            <v>0</v>
          </cell>
          <cell r="P1181">
            <v>0</v>
          </cell>
          <cell r="R1181">
            <v>0.2</v>
          </cell>
        </row>
        <row r="1182">
          <cell r="D1182" t="str">
            <v>Government securities</v>
          </cell>
          <cell r="J1182" t="str">
            <v>Insurance; Government securities</v>
          </cell>
          <cell r="K1182" t="str">
            <v>Less urgent</v>
          </cell>
          <cell r="L1182" t="str">
            <v>Must be positive</v>
          </cell>
          <cell r="M1182">
            <v>-100000000000</v>
          </cell>
          <cell r="N1182">
            <v>-1E-8</v>
          </cell>
          <cell r="O1182">
            <v>0</v>
          </cell>
          <cell r="P1182">
            <v>0</v>
          </cell>
          <cell r="R1182">
            <v>0.2</v>
          </cell>
        </row>
        <row r="1183">
          <cell r="D1183" t="str">
            <v>Disregard DTL/DTA on IFRS basis</v>
          </cell>
          <cell r="I1183" t="str">
            <v>EC reports CIRM, free surplus</v>
          </cell>
          <cell r="J1183" t="str">
            <v>Insurance; Disregard DTL/DTA on IFRS basis</v>
          </cell>
          <cell r="K1183" t="str">
            <v>Less urgent</v>
          </cell>
          <cell r="L1183" t="str">
            <v>Must be positive</v>
          </cell>
          <cell r="M1183">
            <v>-100000000000</v>
          </cell>
          <cell r="N1183">
            <v>-1E-8</v>
          </cell>
          <cell r="O1183">
            <v>0</v>
          </cell>
          <cell r="P1183">
            <v>0</v>
          </cell>
          <cell r="R1183">
            <v>0.2</v>
          </cell>
        </row>
        <row r="1184">
          <cell r="D1184" t="str">
            <v>Subordinated Debt</v>
          </cell>
          <cell r="I1184" t="str">
            <v>EC reports CIRM, free surplus</v>
          </cell>
          <cell r="J1184" t="str">
            <v>Insurance; Subordinated Debt</v>
          </cell>
          <cell r="K1184" t="str">
            <v>Less urgent</v>
          </cell>
          <cell r="L1184" t="str">
            <v>Must be positive</v>
          </cell>
          <cell r="M1184">
            <v>-100000000000</v>
          </cell>
          <cell r="N1184">
            <v>-1E-8</v>
          </cell>
          <cell r="O1184">
            <v>0</v>
          </cell>
          <cell r="P1184">
            <v>0</v>
          </cell>
          <cell r="R1184">
            <v>0.2</v>
          </cell>
        </row>
        <row r="1185">
          <cell r="D1185" t="str">
            <v>MtM adjustment (after tax)</v>
          </cell>
          <cell r="J1185" t="str">
            <v>Insurance; MtM adjustment (after tax)</v>
          </cell>
          <cell r="K1185" t="str">
            <v>Less urgent</v>
          </cell>
          <cell r="L1185" t="str">
            <v>Probably positive</v>
          </cell>
          <cell r="M1185">
            <v>-100000000000</v>
          </cell>
          <cell r="N1185">
            <v>-100000000000</v>
          </cell>
          <cell r="O1185">
            <v>-100000000000</v>
          </cell>
          <cell r="P1185">
            <v>0</v>
          </cell>
          <cell r="R1185">
            <v>0.2</v>
          </cell>
        </row>
        <row r="1186">
          <cell r="D1186" t="str">
            <v>Remove Deferred Tax Liability</v>
          </cell>
          <cell r="J1186" t="str">
            <v>Insurance; Remove Deferred Tax Liability</v>
          </cell>
          <cell r="K1186" t="str">
            <v>Less urgent</v>
          </cell>
          <cell r="L1186" t="str">
            <v>Probably positive</v>
          </cell>
          <cell r="M1186">
            <v>-100000000000</v>
          </cell>
          <cell r="N1186">
            <v>-100000000000</v>
          </cell>
          <cell r="O1186">
            <v>-100000000000</v>
          </cell>
          <cell r="P1186">
            <v>0</v>
          </cell>
          <cell r="R1186">
            <v>0.2</v>
          </cell>
        </row>
        <row r="1187">
          <cell r="D1187" t="str">
            <v>Fair Value adjustment</v>
          </cell>
          <cell r="I1187" t="str">
            <v>EC reports CIRM, free surplus</v>
          </cell>
          <cell r="J1187" t="str">
            <v>Insurance; Fair Value adjustment</v>
          </cell>
          <cell r="K1187" t="str">
            <v>Less urgent</v>
          </cell>
          <cell r="L1187" t="str">
            <v>Probably positive</v>
          </cell>
          <cell r="M1187">
            <v>-100000000000</v>
          </cell>
          <cell r="N1187">
            <v>-100000000000</v>
          </cell>
          <cell r="O1187">
            <v>-100000000000</v>
          </cell>
          <cell r="P1187">
            <v>0</v>
          </cell>
          <cell r="R1187">
            <v>0.2</v>
          </cell>
        </row>
        <row r="1188">
          <cell r="D1188" t="str">
            <v>Adjustment for illiquidity</v>
          </cell>
          <cell r="I1188" t="str">
            <v>EC reports CIRM, free surplus</v>
          </cell>
          <cell r="J1188" t="str">
            <v>Insurance; Adjustment for illiquidity</v>
          </cell>
          <cell r="K1188" t="str">
            <v>Less urgent</v>
          </cell>
          <cell r="L1188" t="str">
            <v>Probably positive</v>
          </cell>
          <cell r="M1188">
            <v>-100000000000</v>
          </cell>
          <cell r="N1188">
            <v>-100000000000</v>
          </cell>
          <cell r="O1188">
            <v>-100000000000</v>
          </cell>
          <cell r="P1188">
            <v>0</v>
          </cell>
          <cell r="R1188">
            <v>0.2</v>
          </cell>
        </row>
        <row r="1189">
          <cell r="D1189" t="str">
            <v>Additional from acqdiv</v>
          </cell>
          <cell r="J1189" t="str">
            <v>Insurance; Additional from acqdiv</v>
          </cell>
          <cell r="K1189" t="str">
            <v>Less urgent</v>
          </cell>
          <cell r="L1189" t="str">
            <v>No restriction</v>
          </cell>
          <cell r="M1189">
            <v>-100000000000</v>
          </cell>
          <cell r="N1189">
            <v>-100000000000</v>
          </cell>
          <cell r="O1189">
            <v>0</v>
          </cell>
          <cell r="P1189">
            <v>0</v>
          </cell>
          <cell r="R1189">
            <v>0.2</v>
          </cell>
        </row>
        <row r="1190">
          <cell r="D1190" t="str">
            <v>reconciliation with CIRM report</v>
          </cell>
          <cell r="J1190" t="str">
            <v>Insurance; reconciliation with CIRM report</v>
          </cell>
          <cell r="K1190" t="str">
            <v>Less urgent</v>
          </cell>
          <cell r="L1190" t="str">
            <v>No restriction</v>
          </cell>
          <cell r="M1190">
            <v>-100000000000</v>
          </cell>
          <cell r="N1190">
            <v>-100000000000</v>
          </cell>
          <cell r="O1190">
            <v>0</v>
          </cell>
          <cell r="P1190">
            <v>0</v>
          </cell>
          <cell r="R1190">
            <v>0.2</v>
          </cell>
        </row>
        <row r="1191">
          <cell r="C1191" t="str">
            <v>Total Available Financial Resources</v>
          </cell>
          <cell r="I1191" t="str">
            <v>EC reports CIRM, free surplus</v>
          </cell>
          <cell r="J1191" t="str">
            <v>Insurance; Total Available Financial Resources</v>
          </cell>
          <cell r="K1191" t="str">
            <v>Less urgent</v>
          </cell>
          <cell r="L1191" t="str">
            <v>No restriction</v>
          </cell>
          <cell r="M1191">
            <v>-100000000000</v>
          </cell>
          <cell r="N1191">
            <v>-100000000000</v>
          </cell>
          <cell r="O1191">
            <v>0</v>
          </cell>
          <cell r="P1191">
            <v>0</v>
          </cell>
          <cell r="R1191">
            <v>0.2</v>
          </cell>
        </row>
        <row r="1192">
          <cell r="K1192" t="str">
            <v>Less urgent</v>
          </cell>
          <cell r="L1192" t="str">
            <v>No restriction</v>
          </cell>
          <cell r="M1192">
            <v>-100000000000</v>
          </cell>
          <cell r="N1192">
            <v>-100000000000</v>
          </cell>
          <cell r="O1192">
            <v>0</v>
          </cell>
          <cell r="P1192">
            <v>0</v>
          </cell>
          <cell r="R1192">
            <v>0.2</v>
          </cell>
        </row>
        <row r="1193">
          <cell r="C1193" t="str">
            <v>AFR/EC ratio</v>
          </cell>
          <cell r="I1193">
            <v>1</v>
          </cell>
          <cell r="J1193" t="str">
            <v>Insurance; AFR/EC ratio</v>
          </cell>
          <cell r="K1193" t="str">
            <v>Less urgent</v>
          </cell>
          <cell r="L1193" t="str">
            <v>No restriction</v>
          </cell>
          <cell r="M1193">
            <v>-100000000000</v>
          </cell>
          <cell r="N1193">
            <v>-100000000000</v>
          </cell>
          <cell r="O1193">
            <v>0</v>
          </cell>
          <cell r="P1193">
            <v>0</v>
          </cell>
          <cell r="R1193">
            <v>0.2</v>
          </cell>
        </row>
        <row r="1194">
          <cell r="C1194" t="str">
            <v>AFR - EC surplus</v>
          </cell>
          <cell r="J1194" t="str">
            <v>Insurance; AFR - EC surplus</v>
          </cell>
          <cell r="K1194" t="str">
            <v>Less urgent</v>
          </cell>
          <cell r="L1194" t="str">
            <v>No restriction</v>
          </cell>
          <cell r="M1194">
            <v>-100000000000</v>
          </cell>
          <cell r="N1194">
            <v>-100000000000</v>
          </cell>
          <cell r="O1194">
            <v>0</v>
          </cell>
          <cell r="P1194">
            <v>0</v>
          </cell>
          <cell r="R1194">
            <v>0.2</v>
          </cell>
          <cell r="W1194">
            <v>0</v>
          </cell>
          <cell r="X1194">
            <v>0</v>
          </cell>
          <cell r="Y1194">
            <v>0</v>
          </cell>
          <cell r="Z1194">
            <v>0</v>
          </cell>
        </row>
        <row r="1195">
          <cell r="K1195" t="str">
            <v>Less urgent</v>
          </cell>
          <cell r="L1195" t="str">
            <v>No restriction</v>
          </cell>
          <cell r="M1195">
            <v>-100000000000</v>
          </cell>
          <cell r="N1195">
            <v>-100000000000</v>
          </cell>
          <cell r="O1195">
            <v>0</v>
          </cell>
          <cell r="P1195">
            <v>0</v>
          </cell>
          <cell r="R1195">
            <v>0.2</v>
          </cell>
        </row>
        <row r="1196">
          <cell r="A1196" t="str">
            <v>G</v>
          </cell>
          <cell r="B1196" t="str">
            <v>GROUP</v>
          </cell>
          <cell r="K1196" t="str">
            <v>Less urgent</v>
          </cell>
          <cell r="L1196" t="str">
            <v>No restriction</v>
          </cell>
          <cell r="M1196">
            <v>-100000000000</v>
          </cell>
          <cell r="N1196">
            <v>-100000000000</v>
          </cell>
          <cell r="O1196">
            <v>0</v>
          </cell>
          <cell r="P1196">
            <v>0</v>
          </cell>
          <cell r="R1196">
            <v>0.2</v>
          </cell>
        </row>
        <row r="1197">
          <cell r="E1197" t="str">
            <v>EC Bank</v>
          </cell>
          <cell r="J1197" t="str">
            <v>Group; EC Bank</v>
          </cell>
          <cell r="K1197" t="str">
            <v>Less urgent</v>
          </cell>
          <cell r="L1197" t="str">
            <v>No restriction</v>
          </cell>
          <cell r="M1197">
            <v>-100000000000</v>
          </cell>
          <cell r="N1197">
            <v>-100000000000</v>
          </cell>
          <cell r="O1197">
            <v>0</v>
          </cell>
          <cell r="P1197">
            <v>0</v>
          </cell>
          <cell r="R1197">
            <v>0.2</v>
          </cell>
        </row>
        <row r="1198">
          <cell r="E1198" t="str">
            <v>EC Insurance</v>
          </cell>
          <cell r="J1198" t="str">
            <v>Group; EC Insurance</v>
          </cell>
          <cell r="K1198" t="str">
            <v>Less urgent</v>
          </cell>
          <cell r="L1198" t="str">
            <v>No restriction</v>
          </cell>
          <cell r="M1198">
            <v>-100000000000</v>
          </cell>
          <cell r="N1198">
            <v>-100000000000</v>
          </cell>
          <cell r="O1198">
            <v>0</v>
          </cell>
          <cell r="P1198">
            <v>0</v>
          </cell>
          <cell r="R1198">
            <v>0.2</v>
          </cell>
        </row>
        <row r="1199">
          <cell r="C1199" t="str">
            <v>diversification effect</v>
          </cell>
          <cell r="I1199" t="str">
            <v>[Targets] sheet</v>
          </cell>
          <cell r="J1199" t="str">
            <v xml:space="preserve">Group; </v>
          </cell>
          <cell r="K1199">
            <v>14</v>
          </cell>
          <cell r="L1199">
            <v>2</v>
          </cell>
          <cell r="M1199">
            <v>3</v>
          </cell>
          <cell r="N1199">
            <v>4</v>
          </cell>
          <cell r="R1199">
            <v>0.2</v>
          </cell>
        </row>
        <row r="1200">
          <cell r="E1200" t="str">
            <v>Diversification Bank/Insurance</v>
          </cell>
          <cell r="J1200" t="str">
            <v>Group; Diversification Bank/Insurance</v>
          </cell>
          <cell r="K1200" t="str">
            <v>Less urgent</v>
          </cell>
          <cell r="L1200" t="str">
            <v>No restriction</v>
          </cell>
          <cell r="M1200">
            <v>-100000000000</v>
          </cell>
          <cell r="N1200">
            <v>-100000000000</v>
          </cell>
          <cell r="O1200">
            <v>0</v>
          </cell>
          <cell r="P1200">
            <v>0</v>
          </cell>
          <cell r="R1200">
            <v>0.2</v>
          </cell>
        </row>
        <row r="1201">
          <cell r="D1201" t="str">
            <v>reconciliation with Annual Accounts</v>
          </cell>
          <cell r="J1201" t="str">
            <v xml:space="preserve">Group; </v>
          </cell>
          <cell r="K1201" t="str">
            <v>Less urgent</v>
          </cell>
          <cell r="L1201" t="str">
            <v>No restriction</v>
          </cell>
          <cell r="M1201">
            <v>-100000000000</v>
          </cell>
          <cell r="N1201">
            <v>-100000000000</v>
          </cell>
          <cell r="O1201">
            <v>0</v>
          </cell>
          <cell r="P1201">
            <v>0</v>
          </cell>
          <cell r="R1201">
            <v>0.2</v>
          </cell>
        </row>
        <row r="1202">
          <cell r="D1202" t="str">
            <v>EC Bank+Insurance</v>
          </cell>
          <cell r="J1202" t="str">
            <v>Group; EC Bank+Insurance</v>
          </cell>
          <cell r="K1202" t="str">
            <v>Less urgent</v>
          </cell>
          <cell r="L1202" t="str">
            <v>No restriction</v>
          </cell>
          <cell r="M1202">
            <v>-100000000000</v>
          </cell>
          <cell r="N1202">
            <v>-100000000000</v>
          </cell>
          <cell r="O1202">
            <v>0</v>
          </cell>
          <cell r="P1202">
            <v>0</v>
          </cell>
          <cell r="R1202">
            <v>0.2</v>
          </cell>
        </row>
        <row r="1203">
          <cell r="E1203" t="str">
            <v>EC employee pensions</v>
          </cell>
          <cell r="I1203" t="str">
            <v>EC reports CIRM, table 3</v>
          </cell>
          <cell r="J1203" t="str">
            <v>Group; EC employee pensions</v>
          </cell>
          <cell r="K1203" t="str">
            <v>Less urgent</v>
          </cell>
          <cell r="L1203" t="str">
            <v>Must be positive</v>
          </cell>
          <cell r="M1203">
            <v>-100000000000</v>
          </cell>
          <cell r="N1203">
            <v>-1E-8</v>
          </cell>
          <cell r="O1203">
            <v>0</v>
          </cell>
          <cell r="P1203">
            <v>0</v>
          </cell>
          <cell r="R1203">
            <v>0.2</v>
          </cell>
        </row>
        <row r="1204">
          <cell r="E1204" t="str">
            <v>EC ING Group unconsolidated</v>
          </cell>
          <cell r="I1204" t="str">
            <v>EC reports CIRM, table 3</v>
          </cell>
          <cell r="J1204" t="str">
            <v>Group; EC ING Group unconsolidated</v>
          </cell>
          <cell r="K1204" t="str">
            <v>Less urgent</v>
          </cell>
          <cell r="L1204" t="str">
            <v>Must be positive</v>
          </cell>
          <cell r="M1204">
            <v>-100000000000</v>
          </cell>
          <cell r="N1204">
            <v>-1E-8</v>
          </cell>
          <cell r="O1204">
            <v>0</v>
          </cell>
          <cell r="P1204">
            <v>0</v>
          </cell>
          <cell r="R1204">
            <v>0.2</v>
          </cell>
        </row>
        <row r="1205">
          <cell r="E1205" t="str">
            <v>Market risk on the assets backing ING Bank equity</v>
          </cell>
          <cell r="I1205" t="str">
            <v>EC reports CIRM, table 3</v>
          </cell>
          <cell r="J1205" t="str">
            <v>Group; Market risk on the assets backing ING Bank equity</v>
          </cell>
          <cell r="K1205" t="str">
            <v>Less urgent</v>
          </cell>
          <cell r="L1205" t="str">
            <v>Must be positive</v>
          </cell>
          <cell r="M1205">
            <v>-100000000000</v>
          </cell>
          <cell r="N1205">
            <v>-1E-8</v>
          </cell>
          <cell r="O1205">
            <v>0</v>
          </cell>
          <cell r="P1205">
            <v>0</v>
          </cell>
          <cell r="R1205">
            <v>0.2</v>
          </cell>
        </row>
        <row r="1206">
          <cell r="E1206" t="str">
            <v>Market risk on the assets backing Ing Insurance equity</v>
          </cell>
          <cell r="J1206" t="str">
            <v>Group; Market risk on the assets backing Ing Insurance equity</v>
          </cell>
          <cell r="K1206" t="str">
            <v>Less urgent</v>
          </cell>
          <cell r="L1206" t="str">
            <v>No restriction</v>
          </cell>
          <cell r="M1206">
            <v>-100000000000</v>
          </cell>
          <cell r="N1206">
            <v>-100000000000</v>
          </cell>
          <cell r="O1206">
            <v>0</v>
          </cell>
          <cell r="P1206">
            <v>0</v>
          </cell>
          <cell r="R1206">
            <v>0.2</v>
          </cell>
        </row>
        <row r="1207">
          <cell r="D1207" t="str">
            <v>EC Group</v>
          </cell>
          <cell r="J1207" t="str">
            <v>Group; EC Group</v>
          </cell>
          <cell r="K1207" t="str">
            <v>Less urgent</v>
          </cell>
          <cell r="L1207" t="str">
            <v>No restriction</v>
          </cell>
          <cell r="M1207">
            <v>-100000000000</v>
          </cell>
          <cell r="N1207">
            <v>-100000000000</v>
          </cell>
          <cell r="O1207">
            <v>0</v>
          </cell>
          <cell r="P1207">
            <v>0</v>
          </cell>
          <cell r="R1207">
            <v>0.2</v>
          </cell>
        </row>
        <row r="1208">
          <cell r="C1208" t="str">
            <v>Total Required Economic Capital</v>
          </cell>
          <cell r="J1208" t="str">
            <v>Group; Total Required Economic Capital</v>
          </cell>
          <cell r="K1208" t="str">
            <v>Less urgent</v>
          </cell>
          <cell r="L1208" t="str">
            <v>No restriction</v>
          </cell>
          <cell r="M1208">
            <v>-100000000000</v>
          </cell>
          <cell r="N1208">
            <v>-100000000000</v>
          </cell>
          <cell r="O1208">
            <v>0</v>
          </cell>
          <cell r="P1208">
            <v>0</v>
          </cell>
          <cell r="R1208">
            <v>0.2</v>
          </cell>
        </row>
        <row r="1209">
          <cell r="E1209" t="str">
            <v>AFR Bank</v>
          </cell>
          <cell r="J1209" t="str">
            <v>Group; AFR Bank</v>
          </cell>
          <cell r="K1209" t="str">
            <v>Less urgent</v>
          </cell>
          <cell r="L1209" t="str">
            <v>No restriction</v>
          </cell>
          <cell r="M1209">
            <v>-100000000000</v>
          </cell>
          <cell r="N1209">
            <v>-100000000000</v>
          </cell>
          <cell r="O1209">
            <v>0</v>
          </cell>
          <cell r="P1209">
            <v>0</v>
          </cell>
          <cell r="R1209">
            <v>0.2</v>
          </cell>
          <cell r="U1209">
            <v>16559</v>
          </cell>
          <cell r="V1209">
            <v>16846</v>
          </cell>
          <cell r="W1209">
            <v>17083</v>
          </cell>
          <cell r="X1209">
            <v>16674</v>
          </cell>
          <cell r="Y1209">
            <v>16907</v>
          </cell>
          <cell r="Z1209">
            <v>17760</v>
          </cell>
        </row>
        <row r="1210">
          <cell r="E1210" t="str">
            <v>AFR Insurance</v>
          </cell>
          <cell r="J1210" t="str">
            <v>Group; AFR Insurance</v>
          </cell>
          <cell r="K1210" t="str">
            <v>Less urgent</v>
          </cell>
          <cell r="L1210" t="str">
            <v>No restriction</v>
          </cell>
          <cell r="M1210">
            <v>-100000000000</v>
          </cell>
          <cell r="N1210">
            <v>-100000000000</v>
          </cell>
          <cell r="O1210">
            <v>0</v>
          </cell>
          <cell r="P1210">
            <v>0</v>
          </cell>
          <cell r="R1210">
            <v>0.2</v>
          </cell>
        </row>
        <row r="1211">
          <cell r="E1211" t="str">
            <v>-/- core debt</v>
          </cell>
          <cell r="J1211" t="str">
            <v>Group; -/- core debt</v>
          </cell>
          <cell r="K1211" t="str">
            <v>Less urgent</v>
          </cell>
          <cell r="L1211" t="str">
            <v>No restriction</v>
          </cell>
          <cell r="M1211">
            <v>-100000000000</v>
          </cell>
          <cell r="N1211">
            <v>-100000000000</v>
          </cell>
          <cell r="O1211">
            <v>0</v>
          </cell>
          <cell r="P1211">
            <v>0</v>
          </cell>
          <cell r="R1211">
            <v>0.2</v>
          </cell>
        </row>
        <row r="1212">
          <cell r="C1212" t="str">
            <v>Total Available Financial Resources</v>
          </cell>
          <cell r="J1212" t="str">
            <v>Group; Total Available Financial Resources</v>
          </cell>
          <cell r="K1212" t="str">
            <v>Less urgent</v>
          </cell>
          <cell r="L1212" t="str">
            <v>No restriction</v>
          </cell>
          <cell r="M1212">
            <v>-100000000000</v>
          </cell>
          <cell r="N1212">
            <v>-100000000000</v>
          </cell>
          <cell r="O1212">
            <v>0</v>
          </cell>
          <cell r="P1212">
            <v>0</v>
          </cell>
          <cell r="R1212">
            <v>0.2</v>
          </cell>
        </row>
        <row r="1213">
          <cell r="K1213" t="str">
            <v>Less urgent</v>
          </cell>
          <cell r="L1213" t="str">
            <v>No restriction</v>
          </cell>
          <cell r="M1213">
            <v>-100000000000</v>
          </cell>
          <cell r="N1213">
            <v>-100000000000</v>
          </cell>
          <cell r="O1213">
            <v>0</v>
          </cell>
          <cell r="P1213">
            <v>0</v>
          </cell>
          <cell r="R1213">
            <v>0.2</v>
          </cell>
        </row>
        <row r="1214">
          <cell r="C1214" t="str">
            <v>AFR/EC ratio</v>
          </cell>
          <cell r="I1214">
            <v>1.2</v>
          </cell>
          <cell r="J1214" t="str">
            <v>Group; AFR/EC ratio</v>
          </cell>
          <cell r="K1214" t="str">
            <v>Less urgent</v>
          </cell>
          <cell r="L1214" t="str">
            <v>No restriction</v>
          </cell>
          <cell r="M1214">
            <v>-100000000000</v>
          </cell>
          <cell r="N1214">
            <v>-100000000000</v>
          </cell>
          <cell r="O1214">
            <v>0</v>
          </cell>
          <cell r="P1214">
            <v>0</v>
          </cell>
          <cell r="R1214">
            <v>0.2</v>
          </cell>
          <cell r="W1214">
            <v>0</v>
          </cell>
          <cell r="X1214">
            <v>0</v>
          </cell>
          <cell r="Y1214">
            <v>0</v>
          </cell>
          <cell r="Z1214">
            <v>0</v>
          </cell>
        </row>
        <row r="1215">
          <cell r="C1215" t="str">
            <v>AFR - EC</v>
          </cell>
          <cell r="J1215" t="str">
            <v>Group; AFR - EC</v>
          </cell>
          <cell r="K1215" t="str">
            <v>Less urgent</v>
          </cell>
          <cell r="L1215" t="str">
            <v>No restriction</v>
          </cell>
          <cell r="M1215">
            <v>-100000000000</v>
          </cell>
          <cell r="N1215">
            <v>-100000000000</v>
          </cell>
          <cell r="O1215">
            <v>0</v>
          </cell>
          <cell r="P1215">
            <v>0</v>
          </cell>
          <cell r="R1215">
            <v>0.2</v>
          </cell>
        </row>
        <row r="1216">
          <cell r="K1216" t="str">
            <v>Less urgent</v>
          </cell>
          <cell r="L1216" t="str">
            <v>No restriction</v>
          </cell>
          <cell r="M1216">
            <v>-100000000000</v>
          </cell>
          <cell r="N1216">
            <v>-100000000000</v>
          </cell>
          <cell r="O1216">
            <v>0</v>
          </cell>
          <cell r="P1216">
            <v>0</v>
          </cell>
          <cell r="R1216">
            <v>0.2</v>
          </cell>
        </row>
        <row r="1217">
          <cell r="B1217" t="str">
            <v>DATA FOR DIVIDEND CALCULATION</v>
          </cell>
          <cell r="K1217" t="str">
            <v>Less urgent</v>
          </cell>
          <cell r="L1217" t="str">
            <v>No restriction</v>
          </cell>
          <cell r="M1217">
            <v>-100000000000</v>
          </cell>
          <cell r="N1217">
            <v>-100000000000</v>
          </cell>
          <cell r="O1217">
            <v>0</v>
          </cell>
          <cell r="P1217">
            <v>0</v>
          </cell>
          <cell r="R1217">
            <v>0.2</v>
          </cell>
        </row>
        <row r="1218">
          <cell r="E1218" t="str">
            <v>number of shares outstanding (mln)</v>
          </cell>
          <cell r="I1218" t="str">
            <v>Stanley Bissumbhar</v>
          </cell>
          <cell r="K1218" t="str">
            <v>Urgent</v>
          </cell>
          <cell r="L1218" t="str">
            <v>Must be positive</v>
          </cell>
          <cell r="M1218">
            <v>-100000000000</v>
          </cell>
          <cell r="N1218">
            <v>0</v>
          </cell>
          <cell r="O1218">
            <v>-100000000000</v>
          </cell>
          <cell r="P1218">
            <v>-100000000000</v>
          </cell>
          <cell r="R1218">
            <v>0.2</v>
          </cell>
          <cell r="S1218">
            <v>1915.6</v>
          </cell>
          <cell r="T1218">
            <v>1907.8</v>
          </cell>
          <cell r="U1218">
            <v>1923.3</v>
          </cell>
          <cell r="V1218">
            <v>1923</v>
          </cell>
          <cell r="W1218">
            <v>1923.1</v>
          </cell>
          <cell r="X1218">
            <v>1923.8</v>
          </cell>
          <cell r="Y1218">
            <v>1924.8</v>
          </cell>
          <cell r="Z1218">
            <v>1925.8</v>
          </cell>
        </row>
        <row r="1219">
          <cell r="E1219" t="str">
            <v>number of shares buy back (mln)</v>
          </cell>
          <cell r="I1219" t="str">
            <v xml:space="preserve">Treasury shares ING Group; Bert Pelkman, Funmi Oladejo, Stanley Bissumbhar </v>
          </cell>
          <cell r="K1219" t="str">
            <v>Urgent</v>
          </cell>
          <cell r="L1219" t="str">
            <v>Must be positive</v>
          </cell>
          <cell r="M1219">
            <v>-100000000000</v>
          </cell>
          <cell r="N1219">
            <v>0</v>
          </cell>
          <cell r="O1219">
            <v>-100000000000</v>
          </cell>
          <cell r="P1219">
            <v>-100000000000</v>
          </cell>
          <cell r="R1219">
            <v>0.2</v>
          </cell>
        </row>
        <row r="1220">
          <cell r="E1220" t="str">
            <v>number of shares delta hedge (mln)</v>
          </cell>
          <cell r="I1220" t="str">
            <v xml:space="preserve">Treasury shares ING Group; Bert Pelkman, Funmi Oladejo, Stanley Bissumbhar </v>
          </cell>
          <cell r="K1220" t="str">
            <v>Urgent</v>
          </cell>
          <cell r="L1220" t="str">
            <v>Must be positive</v>
          </cell>
          <cell r="M1220">
            <v>-100000000000</v>
          </cell>
          <cell r="N1220">
            <v>0</v>
          </cell>
          <cell r="O1220">
            <v>-100000000000</v>
          </cell>
          <cell r="P1220">
            <v>-100000000000</v>
          </cell>
          <cell r="R1220">
            <v>0.2</v>
          </cell>
        </row>
        <row r="1221">
          <cell r="E1221" t="str">
            <v>Final dividend (of previous year) per share (EUR)</v>
          </cell>
          <cell r="I1221" t="str">
            <v>see also [dividend history.xls]</v>
          </cell>
          <cell r="K1221" t="str">
            <v>Less urgent</v>
          </cell>
          <cell r="L1221" t="str">
            <v>Must be positive</v>
          </cell>
          <cell r="M1221">
            <v>-100000000000</v>
          </cell>
          <cell r="N1221">
            <v>-1E-8</v>
          </cell>
          <cell r="O1221">
            <v>0</v>
          </cell>
          <cell r="P1221">
            <v>0</v>
          </cell>
          <cell r="R1221">
            <v>0.2</v>
          </cell>
          <cell r="S1221">
            <v>0</v>
          </cell>
          <cell r="T1221">
            <v>0</v>
          </cell>
          <cell r="U1221">
            <v>0.53</v>
          </cell>
          <cell r="V1221">
            <v>0</v>
          </cell>
          <cell r="W1221">
            <v>0</v>
          </cell>
          <cell r="X1221">
            <v>0</v>
          </cell>
          <cell r="Y1221">
            <v>0.5</v>
          </cell>
          <cell r="Z1221">
            <v>0</v>
          </cell>
        </row>
        <row r="1222">
          <cell r="E1222" t="str">
            <v>Interim dividend per share (EUR)</v>
          </cell>
          <cell r="I1222" t="str">
            <v>see also [dividend history.xls]</v>
          </cell>
          <cell r="K1222" t="str">
            <v>Less urgent</v>
          </cell>
          <cell r="L1222" t="str">
            <v>Must be positive</v>
          </cell>
          <cell r="M1222">
            <v>-100000000000</v>
          </cell>
          <cell r="N1222">
            <v>-1E-8</v>
          </cell>
          <cell r="O1222">
            <v>0</v>
          </cell>
          <cell r="P1222">
            <v>0</v>
          </cell>
          <cell r="R1222">
            <v>0.2</v>
          </cell>
          <cell r="S1222">
            <v>0</v>
          </cell>
          <cell r="T1222">
            <v>0</v>
          </cell>
          <cell r="U1222">
            <v>0</v>
          </cell>
          <cell r="V1222">
            <v>0.47</v>
          </cell>
          <cell r="W1222">
            <v>0</v>
          </cell>
          <cell r="X1222">
            <v>0</v>
          </cell>
          <cell r="Y1222">
            <v>0</v>
          </cell>
          <cell r="Z1222">
            <v>0.48</v>
          </cell>
        </row>
        <row r="1223">
          <cell r="E1223" t="str">
            <v>Total dividend paid over the dividend year before (EUR)</v>
          </cell>
          <cell r="K1223" t="str">
            <v>Less urgent</v>
          </cell>
          <cell r="L1223" t="str">
            <v>Must be positive</v>
          </cell>
          <cell r="M1223">
            <v>-100000000000</v>
          </cell>
          <cell r="N1223">
            <v>-1E-8</v>
          </cell>
          <cell r="O1223">
            <v>0</v>
          </cell>
          <cell r="P1223">
            <v>0</v>
          </cell>
          <cell r="R1223">
            <v>0.2</v>
          </cell>
          <cell r="X1223">
            <v>0</v>
          </cell>
          <cell r="Y1223">
            <v>0.97</v>
          </cell>
          <cell r="Z1223">
            <v>0</v>
          </cell>
        </row>
        <row r="1224">
          <cell r="D1224" t="str">
            <v>Dividend payment ordinary shares</v>
          </cell>
          <cell r="R1224">
            <v>0.2</v>
          </cell>
          <cell r="S1224">
            <v>0</v>
          </cell>
          <cell r="T1224">
            <v>0</v>
          </cell>
          <cell r="U1224">
            <v>1019.349</v>
          </cell>
          <cell r="V1224">
            <v>903.81</v>
          </cell>
          <cell r="W1224">
            <v>0</v>
          </cell>
          <cell r="X1224">
            <v>0</v>
          </cell>
          <cell r="Y1224">
            <v>962.4</v>
          </cell>
          <cell r="Z1224">
            <v>924.3839999999999</v>
          </cell>
        </row>
        <row r="1225">
          <cell r="E1225" t="str">
            <v>number of govt Tier 1 shares (mln)</v>
          </cell>
          <cell r="I1225" t="str">
            <v>Corporate Treasury / Jan Schreuder</v>
          </cell>
          <cell r="K1225" t="str">
            <v>Urgent</v>
          </cell>
          <cell r="L1225" t="str">
            <v>Must be positive</v>
          </cell>
          <cell r="M1225">
            <v>-100000000000</v>
          </cell>
          <cell r="N1225">
            <v>0</v>
          </cell>
          <cell r="O1225">
            <v>-100000000000</v>
          </cell>
          <cell r="P1225">
            <v>-100000000000</v>
          </cell>
          <cell r="R1225">
            <v>0.2</v>
          </cell>
        </row>
        <row r="1226">
          <cell r="E1226" t="str">
            <v>coupon paid on core Tier 1 securities (EUR)</v>
          </cell>
          <cell r="K1226" t="str">
            <v>Less urgent</v>
          </cell>
          <cell r="L1226" t="str">
            <v>Must be positive</v>
          </cell>
          <cell r="M1226">
            <v>-100000000000</v>
          </cell>
          <cell r="N1226">
            <v>-1E-8</v>
          </cell>
          <cell r="O1226">
            <v>0</v>
          </cell>
          <cell r="P1226">
            <v>0</v>
          </cell>
          <cell r="R1226">
            <v>0.2</v>
          </cell>
        </row>
        <row r="1227">
          <cell r="D1227" t="str">
            <v>Coupon payment core Tier 1 securities</v>
          </cell>
          <cell r="K1227" t="str">
            <v>Urgent</v>
          </cell>
          <cell r="L1227" t="str">
            <v>Must be positive</v>
          </cell>
          <cell r="M1227">
            <v>-100000000000</v>
          </cell>
          <cell r="N1227">
            <v>0</v>
          </cell>
          <cell r="O1227">
            <v>-100000000000</v>
          </cell>
          <cell r="P1227">
            <v>-100000000000</v>
          </cell>
          <cell r="R1227">
            <v>0.2</v>
          </cell>
        </row>
        <row r="1228">
          <cell r="C1228" t="str">
            <v>Total dividend payment</v>
          </cell>
          <cell r="R1228">
            <v>0.2</v>
          </cell>
          <cell r="S1228">
            <v>0</v>
          </cell>
          <cell r="T1228">
            <v>0</v>
          </cell>
          <cell r="U1228">
            <v>1019.349</v>
          </cell>
          <cell r="V1228">
            <v>903.81</v>
          </cell>
          <cell r="W1228">
            <v>0</v>
          </cell>
          <cell r="X1228">
            <v>0</v>
          </cell>
          <cell r="Y1228">
            <v>962.4</v>
          </cell>
          <cell r="Z1228">
            <v>924.3839999999999</v>
          </cell>
        </row>
        <row r="1229">
          <cell r="C1229" t="str">
            <v>Interest on Group Hybrids</v>
          </cell>
          <cell r="K1229" t="str">
            <v>Less urgent</v>
          </cell>
          <cell r="L1229" t="str">
            <v>No restriction</v>
          </cell>
          <cell r="M1229">
            <v>-100000000000</v>
          </cell>
          <cell r="N1229">
            <v>-100000000000</v>
          </cell>
          <cell r="O1229">
            <v>0</v>
          </cell>
          <cell r="P1229">
            <v>0</v>
          </cell>
          <cell r="R1229">
            <v>0.2</v>
          </cell>
          <cell r="W1229">
            <v>62.863351406302954</v>
          </cell>
          <cell r="X1229">
            <v>63.679636426195664</v>
          </cell>
          <cell r="Y1229">
            <v>57.270212228398179</v>
          </cell>
          <cell r="Z1229">
            <v>71.619875493471</v>
          </cell>
        </row>
        <row r="1230">
          <cell r="C1230" t="str">
            <v>Dividend payment reserve</v>
          </cell>
          <cell r="R1230">
            <v>0.2</v>
          </cell>
          <cell r="S1230" t="e">
            <v>#N/A</v>
          </cell>
          <cell r="T1230">
            <v>509.67450000000002</v>
          </cell>
          <cell r="U1230">
            <v>451.90499999999997</v>
          </cell>
          <cell r="V1230">
            <v>0</v>
          </cell>
          <cell r="W1230">
            <v>481.2</v>
          </cell>
          <cell r="X1230">
            <v>962.4</v>
          </cell>
          <cell r="Y1230">
            <v>462.19199999999995</v>
          </cell>
          <cell r="Z1230">
            <v>0</v>
          </cell>
        </row>
        <row r="1231">
          <cell r="C1231" t="str">
            <v>Market cap</v>
          </cell>
          <cell r="R1231">
            <v>0.2</v>
          </cell>
          <cell r="T1231">
            <v>81157.811999999991</v>
          </cell>
          <cell r="U1231">
            <v>74239.38</v>
          </cell>
          <cell r="V1231">
            <v>56593.89</v>
          </cell>
          <cell r="W1231">
            <v>55077.583999999995</v>
          </cell>
          <cell r="X1231">
            <v>60022.559999999998</v>
          </cell>
          <cell r="Y1231">
            <v>50044.799999999996</v>
          </cell>
          <cell r="Z1231">
            <v>26980.457999999999</v>
          </cell>
        </row>
        <row r="1232">
          <cell r="C1232" t="str">
            <v>number of shares equity swap position</v>
          </cell>
          <cell r="K1232" t="str">
            <v>Less urgent</v>
          </cell>
          <cell r="L1232" t="str">
            <v>Must be positive</v>
          </cell>
          <cell r="M1232">
            <v>-100000000000</v>
          </cell>
          <cell r="N1232">
            <v>-1E-8</v>
          </cell>
          <cell r="O1232">
            <v>0</v>
          </cell>
          <cell r="P1232">
            <v>0</v>
          </cell>
          <cell r="R1232">
            <v>0.2</v>
          </cell>
        </row>
        <row r="1233">
          <cell r="C1233" t="str">
            <v>earnings over the past N quarters, with N=</v>
          </cell>
          <cell r="I1233">
            <v>4</v>
          </cell>
          <cell r="R1233">
            <v>0.2</v>
          </cell>
        </row>
        <row r="1234">
          <cell r="C1234" t="str">
            <v>P/E ratio (backward looking)</v>
          </cell>
          <cell r="R1234">
            <v>0.2</v>
          </cell>
        </row>
        <row r="1235">
          <cell r="C1235" t="str">
            <v>earnings over the future N quarters, with N=</v>
          </cell>
          <cell r="I1235">
            <v>4</v>
          </cell>
          <cell r="R1235">
            <v>0.2</v>
          </cell>
        </row>
        <row r="1236">
          <cell r="C1236" t="str">
            <v>P/E ratio (forward looking)</v>
          </cell>
          <cell r="R1236">
            <v>0.2</v>
          </cell>
        </row>
      </sheetData>
      <sheetData sheetId="11"/>
      <sheetData sheetId="12"/>
      <sheetData sheetId="13"/>
      <sheetData sheetId="14"/>
      <sheetData sheetId="15">
        <row r="1">
          <cell r="D1" t="str">
            <v>7 inconsistencies found on the [ActualsCalc] sheet</v>
          </cell>
        </row>
      </sheetData>
      <sheetData sheetId="16">
        <row r="6">
          <cell r="G6" t="str">
            <v>date</v>
          </cell>
          <cell r="H6" t="str">
            <v>floor</v>
          </cell>
          <cell r="T6" t="str">
            <v>Method</v>
          </cell>
          <cell r="U6" t="str">
            <v>example</v>
          </cell>
          <cell r="V6" t="str">
            <v>Q1</v>
          </cell>
          <cell r="W6" t="str">
            <v>Q2</v>
          </cell>
          <cell r="X6" t="str">
            <v>Q3</v>
          </cell>
          <cell r="Y6" t="str">
            <v>Q4</v>
          </cell>
        </row>
        <row r="7">
          <cell r="G7">
            <v>32143</v>
          </cell>
          <cell r="H7">
            <v>1</v>
          </cell>
          <cell r="J7">
            <v>1988</v>
          </cell>
          <cell r="K7">
            <v>0</v>
          </cell>
          <cell r="L7">
            <v>0</v>
          </cell>
          <cell r="T7" t="str">
            <v>divide</v>
          </cell>
          <cell r="U7" t="str">
            <v>12 -&gt; 3,3,3,3</v>
          </cell>
          <cell r="V7">
            <v>0.25</v>
          </cell>
          <cell r="W7">
            <v>0.25</v>
          </cell>
          <cell r="X7">
            <v>0.25</v>
          </cell>
          <cell r="Y7">
            <v>0.25</v>
          </cell>
          <cell r="AD7" t="str">
            <v>Urgent; Must be positive</v>
          </cell>
          <cell r="AE7">
            <v>-100000000000</v>
          </cell>
          <cell r="AF7">
            <v>0</v>
          </cell>
          <cell r="AG7">
            <v>-100000000000</v>
          </cell>
          <cell r="AH7">
            <v>-100000000000</v>
          </cell>
        </row>
        <row r="8">
          <cell r="G8">
            <v>39448</v>
          </cell>
          <cell r="H8">
            <v>0.9</v>
          </cell>
          <cell r="J8">
            <v>2009</v>
          </cell>
          <cell r="K8">
            <v>0.42499999999999999</v>
          </cell>
          <cell r="L8">
            <v>0</v>
          </cell>
          <cell r="T8" t="str">
            <v>all</v>
          </cell>
          <cell r="U8" t="str">
            <v>12 -&gt; 12,12,12,12</v>
          </cell>
          <cell r="V8">
            <v>1</v>
          </cell>
          <cell r="W8">
            <v>1</v>
          </cell>
          <cell r="X8">
            <v>1</v>
          </cell>
          <cell r="Y8">
            <v>1</v>
          </cell>
          <cell r="AD8" t="str">
            <v>Urgent; Probably positive</v>
          </cell>
          <cell r="AE8">
            <v>0</v>
          </cell>
          <cell r="AF8">
            <v>0</v>
          </cell>
          <cell r="AG8">
            <v>-100000000000</v>
          </cell>
          <cell r="AH8">
            <v>-1E-8</v>
          </cell>
        </row>
        <row r="9">
          <cell r="G9">
            <v>39814</v>
          </cell>
          <cell r="H9">
            <v>0.8</v>
          </cell>
          <cell r="J9">
            <v>2010</v>
          </cell>
          <cell r="K9">
            <v>0.85</v>
          </cell>
          <cell r="L9">
            <v>1.1000000000000001</v>
          </cell>
          <cell r="T9" t="str">
            <v>1st</v>
          </cell>
          <cell r="U9" t="str">
            <v>12 -&gt; 12,0,0,0</v>
          </cell>
          <cell r="V9">
            <v>1</v>
          </cell>
          <cell r="AD9" t="str">
            <v>Urgent; No restriction</v>
          </cell>
          <cell r="AE9">
            <v>0</v>
          </cell>
          <cell r="AF9">
            <v>0</v>
          </cell>
          <cell r="AG9">
            <v>-100000000000</v>
          </cell>
          <cell r="AH9">
            <v>-100000000000</v>
          </cell>
        </row>
        <row r="10">
          <cell r="G10">
            <v>43101</v>
          </cell>
          <cell r="H10">
            <v>0</v>
          </cell>
          <cell r="J10">
            <v>2011</v>
          </cell>
          <cell r="K10">
            <v>0.85</v>
          </cell>
          <cell r="L10">
            <v>1.2</v>
          </cell>
          <cell r="T10" t="str">
            <v>2nd</v>
          </cell>
          <cell r="U10" t="str">
            <v>12 -&gt; 0,12,0,0</v>
          </cell>
          <cell r="W10">
            <v>1</v>
          </cell>
          <cell r="AD10" t="str">
            <v>Urgent; Probably negative</v>
          </cell>
          <cell r="AE10">
            <v>0</v>
          </cell>
          <cell r="AF10">
            <v>0</v>
          </cell>
          <cell r="AG10">
            <v>1E-8</v>
          </cell>
          <cell r="AH10">
            <v>100000000000</v>
          </cell>
        </row>
        <row r="11">
          <cell r="J11">
            <v>2012</v>
          </cell>
          <cell r="K11">
            <v>0.85</v>
          </cell>
          <cell r="L11">
            <v>1.25</v>
          </cell>
          <cell r="T11" t="str">
            <v>3rd</v>
          </cell>
          <cell r="U11" t="str">
            <v>12 -&gt; 0,0,12,0</v>
          </cell>
          <cell r="X11">
            <v>1</v>
          </cell>
          <cell r="AD11" t="str">
            <v>Urgent; Must be negative</v>
          </cell>
          <cell r="AE11">
            <v>0</v>
          </cell>
          <cell r="AF11">
            <v>100000000000</v>
          </cell>
          <cell r="AG11">
            <v>-100000000000</v>
          </cell>
          <cell r="AH11">
            <v>-100000000000</v>
          </cell>
        </row>
        <row r="12">
          <cell r="T12" t="str">
            <v>4th</v>
          </cell>
          <cell r="U12" t="str">
            <v>12 -&gt; 0,0,0,12</v>
          </cell>
          <cell r="Y12">
            <v>1</v>
          </cell>
          <cell r="AD12" t="str">
            <v>Less Urgent; Must be positive</v>
          </cell>
          <cell r="AE12">
            <v>-100000000000</v>
          </cell>
          <cell r="AF12">
            <v>-1E-8</v>
          </cell>
          <cell r="AG12">
            <v>0</v>
          </cell>
          <cell r="AH12">
            <v>0</v>
          </cell>
        </row>
        <row r="13">
          <cell r="T13" t="str">
            <v>2nd&amp;3rd</v>
          </cell>
          <cell r="U13" t="str">
            <v>12 -&gt; 0,6,6,0</v>
          </cell>
          <cell r="W13">
            <v>0.5</v>
          </cell>
          <cell r="X13">
            <v>0.5</v>
          </cell>
          <cell r="AD13" t="str">
            <v>Less Urgent; Probably positive</v>
          </cell>
          <cell r="AE13">
            <v>-100000000000</v>
          </cell>
          <cell r="AF13">
            <v>-100000000000</v>
          </cell>
          <cell r="AG13">
            <v>-100000000000</v>
          </cell>
          <cell r="AH13">
            <v>0</v>
          </cell>
        </row>
        <row r="14">
          <cell r="T14" t="str">
            <v>2nd-4th</v>
          </cell>
          <cell r="U14" t="str">
            <v>12 -&gt; 0,4,4,4</v>
          </cell>
          <cell r="W14">
            <v>0.33333333333333331</v>
          </cell>
          <cell r="X14">
            <v>0.33333333333333331</v>
          </cell>
          <cell r="Y14">
            <v>0.33333333333333331</v>
          </cell>
          <cell r="AD14" t="str">
            <v>Less Urgent; No restriction</v>
          </cell>
          <cell r="AE14">
            <v>-100000000000</v>
          </cell>
          <cell r="AF14">
            <v>-100000000000</v>
          </cell>
          <cell r="AG14">
            <v>0</v>
          </cell>
          <cell r="AH14">
            <v>0</v>
          </cell>
        </row>
        <row r="15">
          <cell r="G15">
            <v>0</v>
          </cell>
          <cell r="H15">
            <v>0</v>
          </cell>
          <cell r="T15" t="str">
            <v>3rd&amp;4th</v>
          </cell>
          <cell r="U15" t="str">
            <v>12 -&gt; 0,0,6,6</v>
          </cell>
          <cell r="X15">
            <v>0.5</v>
          </cell>
          <cell r="Y15">
            <v>0.5</v>
          </cell>
          <cell r="AD15" t="str">
            <v>Less Urgent; Probably negative</v>
          </cell>
          <cell r="AE15">
            <v>-100000000000</v>
          </cell>
          <cell r="AF15">
            <v>-100000000000</v>
          </cell>
          <cell r="AG15">
            <v>0</v>
          </cell>
          <cell r="AH15">
            <v>100000000000</v>
          </cell>
        </row>
        <row r="16">
          <cell r="G16">
            <v>1</v>
          </cell>
          <cell r="H16">
            <v>0.2</v>
          </cell>
          <cell r="AD16" t="str">
            <v>Less Urgent; Must be negative</v>
          </cell>
          <cell r="AE16">
            <v>1E-8</v>
          </cell>
          <cell r="AF16">
            <v>100000000000</v>
          </cell>
          <cell r="AG16">
            <v>0</v>
          </cell>
          <cell r="AH16">
            <v>0</v>
          </cell>
        </row>
        <row r="17">
          <cell r="G17">
            <v>2</v>
          </cell>
          <cell r="H17">
            <v>0.4</v>
          </cell>
        </row>
        <row r="18">
          <cell r="G18">
            <v>3</v>
          </cell>
          <cell r="H18">
            <v>0.6</v>
          </cell>
        </row>
        <row r="19">
          <cell r="G19">
            <v>4</v>
          </cell>
          <cell r="H19">
            <v>0.8</v>
          </cell>
        </row>
        <row r="20">
          <cell r="G20">
            <v>5</v>
          </cell>
          <cell r="H20">
            <v>1</v>
          </cell>
        </row>
        <row r="23">
          <cell r="G23">
            <v>41640</v>
          </cell>
        </row>
        <row r="27">
          <cell r="J27">
            <v>32143</v>
          </cell>
          <cell r="K27">
            <v>0</v>
          </cell>
          <cell r="L27">
            <v>0</v>
          </cell>
          <cell r="M27">
            <v>0</v>
          </cell>
        </row>
        <row r="28">
          <cell r="J28">
            <v>41640</v>
          </cell>
          <cell r="K28">
            <v>0.2</v>
          </cell>
          <cell r="L28">
            <v>0</v>
          </cell>
          <cell r="M28">
            <v>0</v>
          </cell>
        </row>
        <row r="29">
          <cell r="J29">
            <v>42005</v>
          </cell>
          <cell r="K29">
            <v>0.4</v>
          </cell>
          <cell r="L29">
            <v>0.4</v>
          </cell>
          <cell r="M29">
            <v>0.2</v>
          </cell>
        </row>
        <row r="30">
          <cell r="D30">
            <v>0.5</v>
          </cell>
          <cell r="J30">
            <v>42370</v>
          </cell>
          <cell r="K30">
            <v>0.6</v>
          </cell>
          <cell r="L30">
            <v>0.6</v>
          </cell>
          <cell r="M30">
            <v>0.4</v>
          </cell>
        </row>
        <row r="31">
          <cell r="J31">
            <v>42736</v>
          </cell>
          <cell r="K31">
            <v>0.8</v>
          </cell>
          <cell r="L31">
            <v>0.8</v>
          </cell>
          <cell r="M31">
            <v>0.6</v>
          </cell>
        </row>
        <row r="32">
          <cell r="J32">
            <v>43101</v>
          </cell>
          <cell r="K32">
            <v>1</v>
          </cell>
          <cell r="L32">
            <v>1</v>
          </cell>
          <cell r="M32">
            <v>0.8</v>
          </cell>
        </row>
        <row r="33">
          <cell r="J33">
            <v>43466</v>
          </cell>
          <cell r="K33">
            <v>1</v>
          </cell>
          <cell r="L33">
            <v>1</v>
          </cell>
          <cell r="M33">
            <v>1</v>
          </cell>
        </row>
        <row r="39">
          <cell r="G39" t="str">
            <v>capital conservation</v>
          </cell>
        </row>
        <row r="40">
          <cell r="G40">
            <v>32143</v>
          </cell>
          <cell r="H40">
            <v>0</v>
          </cell>
        </row>
        <row r="41">
          <cell r="D41" t="b">
            <v>1</v>
          </cell>
          <cell r="G41">
            <v>42370</v>
          </cell>
          <cell r="H41">
            <v>6.2500000000000003E-3</v>
          </cell>
        </row>
        <row r="42">
          <cell r="G42">
            <v>42736</v>
          </cell>
          <cell r="H42">
            <v>1.2500000000000001E-2</v>
          </cell>
        </row>
        <row r="43">
          <cell r="G43">
            <v>43101</v>
          </cell>
          <cell r="H43">
            <v>1.8750000000000003E-2</v>
          </cell>
        </row>
        <row r="44">
          <cell r="D44">
            <v>1E-8</v>
          </cell>
          <cell r="G44">
            <v>43466</v>
          </cell>
          <cell r="H44">
            <v>2.5000000000000001E-2</v>
          </cell>
          <cell r="R44">
            <v>44561</v>
          </cell>
        </row>
        <row r="45">
          <cell r="G45" t="str">
            <v>countercyclical</v>
          </cell>
        </row>
        <row r="46">
          <cell r="G46">
            <v>32143</v>
          </cell>
          <cell r="H46">
            <v>0</v>
          </cell>
        </row>
        <row r="47">
          <cell r="G47">
            <v>42370</v>
          </cell>
          <cell r="H47">
            <v>3.1250000000000002E-3</v>
          </cell>
        </row>
        <row r="48">
          <cell r="G48">
            <v>42736</v>
          </cell>
          <cell r="H48">
            <v>6.2500000000000003E-3</v>
          </cell>
        </row>
        <row r="49">
          <cell r="G49">
            <v>43101</v>
          </cell>
          <cell r="H49">
            <v>9.3750000000000014E-3</v>
          </cell>
        </row>
        <row r="50">
          <cell r="G50">
            <v>43466</v>
          </cell>
          <cell r="H50">
            <v>1.2500000000000001E-2</v>
          </cell>
        </row>
        <row r="51">
          <cell r="G51" t="str">
            <v>SB = SIFI + SRB</v>
          </cell>
        </row>
        <row r="52">
          <cell r="G52">
            <v>32143</v>
          </cell>
          <cell r="H52">
            <v>0</v>
          </cell>
        </row>
        <row r="53">
          <cell r="G53">
            <v>42370</v>
          </cell>
          <cell r="H53">
            <v>7.4999999999999997E-3</v>
          </cell>
        </row>
        <row r="54">
          <cell r="G54">
            <v>42736</v>
          </cell>
          <cell r="H54">
            <v>1.4999999999999999E-2</v>
          </cell>
        </row>
        <row r="55">
          <cell r="G55">
            <v>43101</v>
          </cell>
          <cell r="H55">
            <v>2.2499999999999999E-2</v>
          </cell>
        </row>
        <row r="56">
          <cell r="G56">
            <v>43466</v>
          </cell>
          <cell r="H56">
            <v>0.03</v>
          </cell>
          <cell r="J56" t="str">
            <v>as of date</v>
          </cell>
          <cell r="L56" t="str">
            <v>CoCy</v>
          </cell>
          <cell r="M56" t="str">
            <v>SB</v>
          </cell>
        </row>
        <row r="57">
          <cell r="G57" t="str">
            <v>Pillar 2</v>
          </cell>
          <cell r="J57">
            <v>32143</v>
          </cell>
          <cell r="L57">
            <v>0</v>
          </cell>
          <cell r="M57">
            <v>0</v>
          </cell>
        </row>
        <row r="58">
          <cell r="G58">
            <v>32143</v>
          </cell>
          <cell r="H58">
            <v>0</v>
          </cell>
          <cell r="J58">
            <v>42370</v>
          </cell>
          <cell r="L58">
            <v>6.2500000000000003E-3</v>
          </cell>
          <cell r="M58">
            <v>7.4999999999999997E-3</v>
          </cell>
        </row>
        <row r="59">
          <cell r="G59">
            <v>42370</v>
          </cell>
          <cell r="H59">
            <v>1.4999999999999999E-2</v>
          </cell>
          <cell r="J59">
            <v>42736</v>
          </cell>
          <cell r="L59">
            <v>1.2500000000000001E-2</v>
          </cell>
          <cell r="M59">
            <v>1.4999999999999999E-2</v>
          </cell>
        </row>
        <row r="60">
          <cell r="J60">
            <v>43101</v>
          </cell>
          <cell r="L60">
            <v>1.8750000000000003E-2</v>
          </cell>
          <cell r="M60">
            <v>2.2499999999999999E-2</v>
          </cell>
        </row>
        <row r="61">
          <cell r="J61">
            <v>43466</v>
          </cell>
          <cell r="L61">
            <v>2.5000000000000001E-2</v>
          </cell>
          <cell r="M61">
            <v>0.03</v>
          </cell>
        </row>
        <row r="69">
          <cell r="J69" t="str">
            <v>Leverage ratio</v>
          </cell>
        </row>
        <row r="70">
          <cell r="J70" t="str">
            <v>as of date</v>
          </cell>
          <cell r="L70" t="str">
            <v>EU</v>
          </cell>
          <cell r="M70" t="str">
            <v>NL</v>
          </cell>
        </row>
        <row r="71">
          <cell r="J71">
            <v>32143</v>
          </cell>
          <cell r="L71">
            <v>0</v>
          </cell>
          <cell r="M71">
            <v>0</v>
          </cell>
        </row>
        <row r="72">
          <cell r="J72">
            <v>43101</v>
          </cell>
          <cell r="L72">
            <v>0.03</v>
          </cell>
          <cell r="M72">
            <v>0.04</v>
          </cell>
        </row>
      </sheetData>
      <sheetData sheetId="17">
        <row r="1">
          <cell r="A1" t="str">
            <v>Target ratios (where changing over time)</v>
          </cell>
        </row>
      </sheetData>
      <sheetData sheetId="18"/>
      <sheetData sheetId="19"/>
      <sheetData sheetId="20"/>
      <sheetData sheetId="21">
        <row r="1">
          <cell r="I1">
            <v>1</v>
          </cell>
        </row>
        <row r="2">
          <cell r="AA2" t="b">
            <v>1</v>
          </cell>
        </row>
        <row r="3">
          <cell r="D3" t="str">
            <v>compared to 1 quarter ago</v>
          </cell>
          <cell r="I3">
            <v>75</v>
          </cell>
        </row>
        <row r="257">
          <cell r="B257" t="str">
            <v>net result</v>
          </cell>
        </row>
        <row r="258">
          <cell r="B258" t="str">
            <v>currency effects</v>
          </cell>
        </row>
        <row r="259">
          <cell r="B259" t="str">
            <v>equity revaluations</v>
          </cell>
        </row>
        <row r="260">
          <cell r="B260" t="str">
            <v>debt revaluations</v>
          </cell>
        </row>
        <row r="261">
          <cell r="B261" t="str">
            <v>delta hedge</v>
          </cell>
        </row>
        <row r="262">
          <cell r="B262" t="str">
            <v>Coupon payment core tier 1 securities</v>
          </cell>
        </row>
        <row r="263">
          <cell r="B263" t="str">
            <v>other</v>
          </cell>
        </row>
        <row r="268">
          <cell r="B268" t="str">
            <v>profit</v>
          </cell>
        </row>
        <row r="269">
          <cell r="B269" t="str">
            <v>dividend</v>
          </cell>
        </row>
        <row r="270">
          <cell r="B270" t="str">
            <v>changes in hybrids</v>
          </cell>
        </row>
        <row r="271">
          <cell r="B271" t="str">
            <v>change in senior debt</v>
          </cell>
        </row>
        <row r="272">
          <cell r="B272" t="str">
            <v>revaluations</v>
          </cell>
        </row>
        <row r="273">
          <cell r="B273" t="str">
            <v>change own shares + employee stock option plan</v>
          </cell>
        </row>
        <row r="274">
          <cell r="B274" t="str">
            <v>change in goodwill</v>
          </cell>
        </row>
        <row r="275">
          <cell r="B275" t="str">
            <v>change in RWAs</v>
          </cell>
        </row>
        <row r="276">
          <cell r="B276" t="str">
            <v>other</v>
          </cell>
        </row>
        <row r="281">
          <cell r="B281" t="str">
            <v>profit</v>
          </cell>
        </row>
        <row r="282">
          <cell r="B282" t="str">
            <v>dividend</v>
          </cell>
        </row>
        <row r="283">
          <cell r="B283" t="str">
            <v>revaluations</v>
          </cell>
        </row>
        <row r="284">
          <cell r="B284" t="str">
            <v>changes in hybrids</v>
          </cell>
        </row>
        <row r="285">
          <cell r="B285" t="str">
            <v>change own shares + employee stock option plan</v>
          </cell>
        </row>
        <row r="286">
          <cell r="B286" t="str">
            <v>change in senior debt</v>
          </cell>
        </row>
        <row r="287">
          <cell r="B287" t="str">
            <v>change in Vif/DAC</v>
          </cell>
        </row>
        <row r="288">
          <cell r="B288" t="str">
            <v>change in provisions</v>
          </cell>
        </row>
        <row r="289">
          <cell r="B289" t="str">
            <v>net cash flows with subs</v>
          </cell>
        </row>
        <row r="290">
          <cell r="B290" t="str">
            <v>change core debt AIH</v>
          </cell>
        </row>
        <row r="291">
          <cell r="B291" t="str">
            <v>other core debt changes</v>
          </cell>
        </row>
        <row r="292">
          <cell r="B292" t="str">
            <v>other</v>
          </cell>
        </row>
      </sheetData>
      <sheetData sheetId="22"/>
      <sheetData sheetId="23"/>
      <sheetData sheetId="24"/>
      <sheetData sheetId="25">
        <row r="1">
          <cell r="Q1">
            <v>76</v>
          </cell>
          <cell r="AA1" t="b">
            <v>1</v>
          </cell>
        </row>
        <row r="4">
          <cell r="R4" t="b">
            <v>0</v>
          </cell>
        </row>
      </sheetData>
      <sheetData sheetId="26"/>
      <sheetData sheetId="27">
        <row r="1">
          <cell r="A1" t="str">
            <v>Waterfall information</v>
          </cell>
        </row>
        <row r="37">
          <cell r="AP37">
            <v>20</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4">
          <cell r="E4">
            <v>1E-3</v>
          </cell>
        </row>
      </sheetData>
      <sheetData sheetId="51"/>
      <sheetData sheetId="52"/>
      <sheetData sheetId="53"/>
      <sheetData sheetId="54"/>
      <sheetData sheetId="55"/>
      <sheetData sheetId="56" refreshError="1"/>
      <sheetData sheetId="57" refreshError="1"/>
      <sheetData sheetId="58"/>
      <sheetData sheetId="59"/>
      <sheetData sheetId="60">
        <row r="1">
          <cell r="A1" t="str">
            <v>Versions of the Capital Tool</v>
          </cell>
        </row>
      </sheetData>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tants"/>
      <sheetName val="SQL"/>
      <sheetName val="Work procedure"/>
      <sheetName val="Mail details"/>
      <sheetName val="Version control"/>
      <sheetName val="Regulatory guide"/>
      <sheetName val="EU MRA gap analysis"/>
      <sheetName val="EU MRB gap analysis"/>
      <sheetName val="Data"/>
      <sheetName val="EU MRA MRB"/>
      <sheetName val="Concentration AVA"/>
      <sheetName val="Backtesting"/>
      <sheetName val="Risk Measures for IMA"/>
      <sheetName val="Standardized Approach"/>
      <sheetName val="Regulatory Capital"/>
      <sheetName val="Pillar 3"/>
      <sheetName val="EC and RC"/>
      <sheetName val="Sensitivities"/>
      <sheetName val="MPC"/>
      <sheetName val="MPC evidence"/>
      <sheetName val="EUC"/>
      <sheetName val="EUC evidence"/>
    </sheetNames>
    <sheetDataSet>
      <sheetData sheetId="0">
        <row r="4">
          <cell r="D4" t="str">
            <v>Annual Report</v>
          </cell>
        </row>
        <row r="7">
          <cell r="H7">
            <v>42935</v>
          </cell>
        </row>
        <row r="8">
          <cell r="H8">
            <v>2017</v>
          </cell>
        </row>
        <row r="9">
          <cell r="H9">
            <v>2</v>
          </cell>
        </row>
        <row r="10">
          <cell r="H10">
            <v>42916</v>
          </cell>
        </row>
      </sheetData>
      <sheetData sheetId="1">
        <row r="2">
          <cell r="B2">
            <v>42736</v>
          </cell>
          <cell r="C2">
            <v>42729</v>
          </cell>
        </row>
        <row r="3">
          <cell r="B3">
            <v>42370</v>
          </cell>
          <cell r="C3">
            <v>42363</v>
          </cell>
        </row>
        <row r="4">
          <cell r="B4">
            <v>42005</v>
          </cell>
          <cell r="C4">
            <v>41998</v>
          </cell>
        </row>
        <row r="5">
          <cell r="B5">
            <v>41640</v>
          </cell>
          <cell r="C5">
            <v>41633</v>
          </cell>
        </row>
        <row r="6">
          <cell r="B6">
            <v>41275</v>
          </cell>
          <cell r="C6">
            <v>41268</v>
          </cell>
        </row>
        <row r="7">
          <cell r="B7">
            <v>40909</v>
          </cell>
          <cell r="C7">
            <v>40902</v>
          </cell>
        </row>
        <row r="11">
          <cell r="B11">
            <v>41092</v>
          </cell>
        </row>
        <row r="12">
          <cell r="B12">
            <v>42186</v>
          </cell>
        </row>
        <row r="16">
          <cell r="B16">
            <v>42734</v>
          </cell>
        </row>
        <row r="17">
          <cell r="B17">
            <v>2016</v>
          </cell>
        </row>
        <row r="20">
          <cell r="B20">
            <v>42551</v>
          </cell>
        </row>
        <row r="21">
          <cell r="B21">
            <v>2016</v>
          </cell>
        </row>
        <row r="24">
          <cell r="B24">
            <v>42825</v>
          </cell>
        </row>
        <row r="28">
          <cell r="B28">
            <v>42734</v>
          </cell>
        </row>
        <row r="32">
          <cell r="B32" t="str">
            <v>\\Europe.Intranet\DFSNL\P\GD\003320\Reporting development\090.Quarterly\Annual Report_prod from 2Q2017\</v>
          </cell>
        </row>
        <row r="33">
          <cell r="B33" t="str">
            <v>Reports\2017\Q1\</v>
          </cell>
        </row>
        <row r="34">
          <cell r="B34" t="str">
            <v>Reports\2017\Q2\</v>
          </cell>
        </row>
        <row r="36">
          <cell r="B36" t="str">
            <v>Input copies\</v>
          </cell>
        </row>
        <row r="37">
          <cell r="B37" t="str">
            <v>Approval email\</v>
          </cell>
        </row>
        <row r="40">
          <cell r="B40" t="str">
            <v>Data input AR 20170630.xlsx</v>
          </cell>
        </row>
        <row r="41">
          <cell r="B41" t="str">
            <v>AR 2017 Group - Pillar 3 final.docx</v>
          </cell>
        </row>
        <row r="42">
          <cell r="B42" t="str">
            <v>AR 2017 Group - Risk Management Paragraph - Market Risk final.docx</v>
          </cell>
        </row>
        <row r="47">
          <cell r="B47" t="str">
            <v>Market Risk data template 20170630.xlsx</v>
          </cell>
        </row>
        <row r="49">
          <cell r="B49">
            <v>1000000</v>
          </cell>
        </row>
        <row r="50">
          <cell r="B50">
            <v>1000</v>
          </cell>
        </row>
        <row r="70">
          <cell r="B70">
            <v>42734</v>
          </cell>
        </row>
        <row r="71">
          <cell r="B71">
            <v>4</v>
          </cell>
        </row>
        <row r="73">
          <cell r="B73">
            <v>42826</v>
          </cell>
        </row>
        <row r="88">
          <cell r="B88">
            <v>42736</v>
          </cell>
        </row>
        <row r="106">
          <cell r="B106" t="str">
            <v>\\Europe.Intranet\DFSNL\P\GD\003320\Capital\Regulatory capital\Capital charge\B2Core\2017\Q2\June</v>
          </cell>
        </row>
        <row r="107">
          <cell r="B107" t="str">
            <v>\MKR IM Input.xls</v>
          </cell>
        </row>
        <row r="108">
          <cell r="B108" t="str">
            <v>Input MKR IM</v>
          </cell>
        </row>
        <row r="120">
          <cell r="B120" t="str">
            <v>\\Europe.Intranet\DFSNL\P\GD\003320\Capital\Regulatory capital\Capital charge\B2Core\2016\Q2\June</v>
          </cell>
        </row>
        <row r="121">
          <cell r="B121" t="str">
            <v>\MKR IM Input.xls</v>
          </cell>
        </row>
        <row r="133">
          <cell r="B133" t="str">
            <v>\\Europe.Intranet\DFSNL\P\GD\003320\Capital\Regulatory capital\Capital charge\CAD1 Capital Charge\2017</v>
          </cell>
        </row>
        <row r="134">
          <cell r="B134" t="str">
            <v>\ANAVALALJun2017.xls</v>
          </cell>
        </row>
        <row r="135">
          <cell r="B135" t="str">
            <v>ANAVAL</v>
          </cell>
        </row>
        <row r="138">
          <cell r="B138" t="str">
            <v>\\Europe.Intranet\DFSNL\P\GD\003320\Capital\Regulatory capital\Capital charge\CAD1 Capital Charge\2016</v>
          </cell>
        </row>
        <row r="139">
          <cell r="B139" t="str">
            <v>\ANAVALALJun2016.xls</v>
          </cell>
        </row>
      </sheetData>
      <sheetData sheetId="2"/>
      <sheetData sheetId="3"/>
      <sheetData sheetId="4"/>
      <sheetData sheetId="5"/>
      <sheetData sheetId="6"/>
      <sheetData sheetId="7"/>
      <sheetData sheetId="8"/>
      <sheetData sheetId="9">
        <row r="1">
          <cell r="E1" t="str">
            <v>Date</v>
          </cell>
          <cell r="F1" t="str">
            <v>10D SVaR CAD2</v>
          </cell>
          <cell r="G1" t="str">
            <v>Current</v>
          </cell>
          <cell r="H1" t="str">
            <v>Previous period</v>
          </cell>
          <cell r="I1" t="str">
            <v>Previous year</v>
          </cell>
          <cell r="J1" t="str">
            <v>Date</v>
          </cell>
          <cell r="K1" t="str">
            <v>IRC CAD2</v>
          </cell>
          <cell r="L1" t="str">
            <v>Current</v>
          </cell>
          <cell r="M1" t="str">
            <v>Previous period</v>
          </cell>
          <cell r="N1" t="str">
            <v>Previous year</v>
          </cell>
          <cell r="S1" t="str">
            <v>Date</v>
          </cell>
          <cell r="T1" t="str">
            <v>10D HVaR CAD2</v>
          </cell>
          <cell r="U1" t="str">
            <v>Year</v>
          </cell>
          <cell r="V1" t="str">
            <v>Current</v>
          </cell>
          <cell r="W1" t="str">
            <v>Previous period</v>
          </cell>
          <cell r="X1" t="str">
            <v>Previous year</v>
          </cell>
        </row>
        <row r="2">
          <cell r="E2">
            <v>42916</v>
          </cell>
          <cell r="F2">
            <v>55.160046678</v>
          </cell>
          <cell r="G2">
            <v>55.160046678</v>
          </cell>
          <cell r="H2">
            <v>0</v>
          </cell>
          <cell r="I2">
            <v>0</v>
          </cell>
          <cell r="J2">
            <v>42916</v>
          </cell>
          <cell r="K2">
            <v>122.82736</v>
          </cell>
          <cell r="L2">
            <v>122.82736</v>
          </cell>
          <cell r="M2">
            <v>0</v>
          </cell>
          <cell r="N2">
            <v>0</v>
          </cell>
          <cell r="S2">
            <v>42916</v>
          </cell>
          <cell r="T2">
            <v>19.709987472000002</v>
          </cell>
          <cell r="U2" t="str">
            <v>2017</v>
          </cell>
          <cell r="V2">
            <v>19.709987472000002</v>
          </cell>
          <cell r="W2">
            <v>0</v>
          </cell>
          <cell r="X2">
            <v>0</v>
          </cell>
        </row>
        <row r="3">
          <cell r="E3">
            <v>42915</v>
          </cell>
          <cell r="F3">
            <v>42.926712233000003</v>
          </cell>
          <cell r="G3">
            <v>42.926712233000003</v>
          </cell>
          <cell r="H3">
            <v>0</v>
          </cell>
          <cell r="I3">
            <v>0</v>
          </cell>
          <cell r="J3">
            <v>42915</v>
          </cell>
          <cell r="K3">
            <v>118.35467199999999</v>
          </cell>
          <cell r="L3">
            <v>118.35467199999999</v>
          </cell>
          <cell r="M3">
            <v>0</v>
          </cell>
          <cell r="N3">
            <v>0</v>
          </cell>
          <cell r="S3">
            <v>42915</v>
          </cell>
          <cell r="T3">
            <v>20.136370432</v>
          </cell>
          <cell r="U3" t="str">
            <v>2017</v>
          </cell>
          <cell r="V3">
            <v>20.136370432</v>
          </cell>
          <cell r="W3">
            <v>0</v>
          </cell>
          <cell r="X3">
            <v>0</v>
          </cell>
        </row>
        <row r="4">
          <cell r="E4">
            <v>42914</v>
          </cell>
          <cell r="F4">
            <v>45.953302161000003</v>
          </cell>
          <cell r="G4">
            <v>45.953302161000003</v>
          </cell>
          <cell r="H4">
            <v>0</v>
          </cell>
          <cell r="I4">
            <v>0</v>
          </cell>
          <cell r="J4">
            <v>42914</v>
          </cell>
          <cell r="K4">
            <v>117.867632</v>
          </cell>
          <cell r="L4">
            <v>117.867632</v>
          </cell>
          <cell r="M4">
            <v>0</v>
          </cell>
          <cell r="N4">
            <v>0</v>
          </cell>
          <cell r="S4">
            <v>42914</v>
          </cell>
          <cell r="T4">
            <v>17.977705315000001</v>
          </cell>
          <cell r="U4" t="str">
            <v>2017</v>
          </cell>
          <cell r="V4">
            <v>17.977705315000001</v>
          </cell>
          <cell r="W4">
            <v>0</v>
          </cell>
          <cell r="X4">
            <v>0</v>
          </cell>
        </row>
        <row r="5">
          <cell r="E5">
            <v>42913</v>
          </cell>
          <cell r="F5">
            <v>45.072913841999998</v>
          </cell>
          <cell r="G5">
            <v>45.072913841999998</v>
          </cell>
          <cell r="H5">
            <v>0</v>
          </cell>
          <cell r="I5">
            <v>0</v>
          </cell>
          <cell r="J5">
            <v>42913</v>
          </cell>
          <cell r="K5">
            <v>116.11900799999999</v>
          </cell>
          <cell r="L5">
            <v>116.11900799999999</v>
          </cell>
          <cell r="M5">
            <v>0</v>
          </cell>
          <cell r="N5">
            <v>0</v>
          </cell>
          <cell r="S5">
            <v>42913</v>
          </cell>
          <cell r="T5">
            <v>19.014412506999999</v>
          </cell>
          <cell r="U5" t="str">
            <v>2017</v>
          </cell>
          <cell r="V5">
            <v>19.014412506999999</v>
          </cell>
          <cell r="W5">
            <v>0</v>
          </cell>
          <cell r="X5">
            <v>0</v>
          </cell>
        </row>
        <row r="6">
          <cell r="E6">
            <v>42912</v>
          </cell>
          <cell r="F6">
            <v>43.282035444999998</v>
          </cell>
          <cell r="G6">
            <v>43.282035444999998</v>
          </cell>
          <cell r="H6">
            <v>0</v>
          </cell>
          <cell r="I6">
            <v>0</v>
          </cell>
          <cell r="J6">
            <v>42912</v>
          </cell>
          <cell r="K6">
            <v>114.917936</v>
          </cell>
          <cell r="L6">
            <v>114.917936</v>
          </cell>
          <cell r="M6">
            <v>0</v>
          </cell>
          <cell r="N6">
            <v>0</v>
          </cell>
          <cell r="S6">
            <v>42912</v>
          </cell>
          <cell r="T6">
            <v>17.239460491999999</v>
          </cell>
          <cell r="U6" t="str">
            <v>2017</v>
          </cell>
          <cell r="V6">
            <v>17.239460491999999</v>
          </cell>
          <cell r="W6">
            <v>0</v>
          </cell>
          <cell r="X6">
            <v>0</v>
          </cell>
        </row>
        <row r="7">
          <cell r="E7">
            <v>42909</v>
          </cell>
          <cell r="F7">
            <v>42.577180233</v>
          </cell>
          <cell r="G7">
            <v>42.577180233</v>
          </cell>
          <cell r="H7">
            <v>0</v>
          </cell>
          <cell r="I7">
            <v>0</v>
          </cell>
          <cell r="J7">
            <v>42909</v>
          </cell>
          <cell r="K7">
            <v>115.49704</v>
          </cell>
          <cell r="L7">
            <v>115.49704</v>
          </cell>
          <cell r="M7">
            <v>0</v>
          </cell>
          <cell r="N7">
            <v>0</v>
          </cell>
          <cell r="S7">
            <v>42909</v>
          </cell>
          <cell r="T7">
            <v>16.895831764</v>
          </cell>
          <cell r="U7" t="str">
            <v>2017</v>
          </cell>
          <cell r="V7">
            <v>16.895831764</v>
          </cell>
          <cell r="W7">
            <v>0</v>
          </cell>
          <cell r="X7">
            <v>0</v>
          </cell>
        </row>
        <row r="8">
          <cell r="E8">
            <v>42908</v>
          </cell>
          <cell r="F8">
            <v>41.088021601000001</v>
          </cell>
          <cell r="G8">
            <v>41.088021601000001</v>
          </cell>
          <cell r="H8">
            <v>0</v>
          </cell>
          <cell r="I8">
            <v>0</v>
          </cell>
          <cell r="J8">
            <v>42908</v>
          </cell>
          <cell r="K8">
            <v>117.193288</v>
          </cell>
          <cell r="L8">
            <v>117.193288</v>
          </cell>
          <cell r="M8">
            <v>0</v>
          </cell>
          <cell r="N8">
            <v>0</v>
          </cell>
          <cell r="S8">
            <v>42908</v>
          </cell>
          <cell r="T8">
            <v>17.353846764</v>
          </cell>
          <cell r="U8" t="str">
            <v>2017</v>
          </cell>
          <cell r="V8">
            <v>17.353846764</v>
          </cell>
          <cell r="W8">
            <v>0</v>
          </cell>
          <cell r="X8">
            <v>0</v>
          </cell>
        </row>
        <row r="9">
          <cell r="E9">
            <v>42907</v>
          </cell>
          <cell r="F9">
            <v>45.025937141</v>
          </cell>
          <cell r="G9">
            <v>45.025937141</v>
          </cell>
          <cell r="H9">
            <v>0</v>
          </cell>
          <cell r="I9">
            <v>0</v>
          </cell>
          <cell r="J9">
            <v>42907</v>
          </cell>
          <cell r="K9">
            <v>117.761304</v>
          </cell>
          <cell r="L9">
            <v>117.761304</v>
          </cell>
          <cell r="M9">
            <v>0</v>
          </cell>
          <cell r="N9">
            <v>0</v>
          </cell>
          <cell r="S9">
            <v>42907</v>
          </cell>
          <cell r="T9">
            <v>18.856713666000001</v>
          </cell>
          <cell r="U9" t="str">
            <v>2017</v>
          </cell>
          <cell r="V9">
            <v>18.856713666000001</v>
          </cell>
          <cell r="W9">
            <v>0</v>
          </cell>
          <cell r="X9">
            <v>0</v>
          </cell>
        </row>
        <row r="10">
          <cell r="E10">
            <v>42906</v>
          </cell>
          <cell r="F10">
            <v>45.436767396999997</v>
          </cell>
          <cell r="G10">
            <v>45.436767396999997</v>
          </cell>
          <cell r="H10">
            <v>0</v>
          </cell>
          <cell r="I10">
            <v>0</v>
          </cell>
          <cell r="J10">
            <v>42906</v>
          </cell>
          <cell r="K10">
            <v>115.627728</v>
          </cell>
          <cell r="L10">
            <v>115.627728</v>
          </cell>
          <cell r="M10">
            <v>0</v>
          </cell>
          <cell r="N10">
            <v>0</v>
          </cell>
          <cell r="S10">
            <v>42906</v>
          </cell>
          <cell r="T10">
            <v>18.576365816999999</v>
          </cell>
          <cell r="U10" t="str">
            <v>2017</v>
          </cell>
          <cell r="V10">
            <v>18.576365816999999</v>
          </cell>
          <cell r="W10">
            <v>0</v>
          </cell>
          <cell r="X10">
            <v>0</v>
          </cell>
        </row>
        <row r="11">
          <cell r="E11">
            <v>42905</v>
          </cell>
          <cell r="F11">
            <v>48.050199796999998</v>
          </cell>
          <cell r="G11">
            <v>48.050199796999998</v>
          </cell>
          <cell r="H11">
            <v>0</v>
          </cell>
          <cell r="I11">
            <v>0</v>
          </cell>
          <cell r="J11">
            <v>42905</v>
          </cell>
          <cell r="K11">
            <v>114.66816799999999</v>
          </cell>
          <cell r="L11">
            <v>114.66816799999999</v>
          </cell>
          <cell r="M11">
            <v>0</v>
          </cell>
          <cell r="N11">
            <v>0</v>
          </cell>
          <cell r="S11">
            <v>42905</v>
          </cell>
          <cell r="T11">
            <v>18.405496326000002</v>
          </cell>
          <cell r="U11" t="str">
            <v>2017</v>
          </cell>
          <cell r="V11">
            <v>18.405496326000002</v>
          </cell>
          <cell r="W11">
            <v>0</v>
          </cell>
          <cell r="X11">
            <v>0</v>
          </cell>
        </row>
        <row r="12">
          <cell r="E12">
            <v>42902</v>
          </cell>
          <cell r="F12">
            <v>43.472923844999997</v>
          </cell>
          <cell r="G12">
            <v>43.472923844999997</v>
          </cell>
          <cell r="H12">
            <v>0</v>
          </cell>
          <cell r="I12">
            <v>0</v>
          </cell>
          <cell r="J12">
            <v>42902</v>
          </cell>
          <cell r="K12">
            <v>117.069384</v>
          </cell>
          <cell r="L12">
            <v>117.069384</v>
          </cell>
          <cell r="M12">
            <v>0</v>
          </cell>
          <cell r="N12">
            <v>0</v>
          </cell>
          <cell r="S12">
            <v>42902</v>
          </cell>
          <cell r="T12">
            <v>19.980871045000001</v>
          </cell>
          <cell r="U12" t="str">
            <v>2017</v>
          </cell>
          <cell r="V12">
            <v>19.980871045000001</v>
          </cell>
          <cell r="W12">
            <v>0</v>
          </cell>
          <cell r="X12">
            <v>0</v>
          </cell>
        </row>
        <row r="13">
          <cell r="E13">
            <v>42901</v>
          </cell>
          <cell r="F13">
            <v>44.066488841000002</v>
          </cell>
          <cell r="G13">
            <v>44.066488841000002</v>
          </cell>
          <cell r="H13">
            <v>0</v>
          </cell>
          <cell r="I13">
            <v>0</v>
          </cell>
          <cell r="J13">
            <v>42901</v>
          </cell>
          <cell r="K13">
            <v>115.81521600000001</v>
          </cell>
          <cell r="L13">
            <v>115.81521600000001</v>
          </cell>
          <cell r="M13">
            <v>0</v>
          </cell>
          <cell r="N13">
            <v>0</v>
          </cell>
          <cell r="S13">
            <v>42901</v>
          </cell>
          <cell r="T13">
            <v>19.319183753000001</v>
          </cell>
          <cell r="U13" t="str">
            <v>2017</v>
          </cell>
          <cell r="V13">
            <v>19.319183753000001</v>
          </cell>
          <cell r="W13">
            <v>0</v>
          </cell>
          <cell r="X13">
            <v>0</v>
          </cell>
        </row>
        <row r="14">
          <cell r="E14">
            <v>42900</v>
          </cell>
          <cell r="F14">
            <v>46.167912141000002</v>
          </cell>
          <cell r="G14">
            <v>46.167912141000002</v>
          </cell>
          <cell r="H14">
            <v>0</v>
          </cell>
          <cell r="I14">
            <v>0</v>
          </cell>
          <cell r="J14">
            <v>42900</v>
          </cell>
          <cell r="K14">
            <v>115.788856</v>
          </cell>
          <cell r="L14">
            <v>115.788856</v>
          </cell>
          <cell r="M14">
            <v>0</v>
          </cell>
          <cell r="N14">
            <v>0</v>
          </cell>
          <cell r="S14">
            <v>42900</v>
          </cell>
          <cell r="T14">
            <v>17.053420857999999</v>
          </cell>
          <cell r="U14" t="str">
            <v>2017</v>
          </cell>
          <cell r="V14">
            <v>17.053420857999999</v>
          </cell>
          <cell r="W14">
            <v>0</v>
          </cell>
          <cell r="X14">
            <v>0</v>
          </cell>
        </row>
        <row r="15">
          <cell r="E15">
            <v>42899</v>
          </cell>
          <cell r="F15">
            <v>52.321789181</v>
          </cell>
          <cell r="G15">
            <v>52.321789181</v>
          </cell>
          <cell r="H15">
            <v>0</v>
          </cell>
          <cell r="I15">
            <v>0</v>
          </cell>
          <cell r="J15">
            <v>42899</v>
          </cell>
          <cell r="K15">
            <v>120.706232</v>
          </cell>
          <cell r="L15">
            <v>120.706232</v>
          </cell>
          <cell r="M15">
            <v>0</v>
          </cell>
          <cell r="N15">
            <v>0</v>
          </cell>
          <cell r="S15">
            <v>42899</v>
          </cell>
          <cell r="T15">
            <v>17.752912856999998</v>
          </cell>
          <cell r="U15" t="str">
            <v>2017</v>
          </cell>
          <cell r="V15">
            <v>17.752912856999998</v>
          </cell>
          <cell r="W15">
            <v>0</v>
          </cell>
          <cell r="X15">
            <v>0</v>
          </cell>
        </row>
        <row r="16">
          <cell r="E16">
            <v>42898</v>
          </cell>
          <cell r="F16">
            <v>51.731829226999999</v>
          </cell>
          <cell r="G16">
            <v>51.731829226999999</v>
          </cell>
          <cell r="H16">
            <v>0</v>
          </cell>
          <cell r="I16">
            <v>0</v>
          </cell>
          <cell r="J16">
            <v>42898</v>
          </cell>
          <cell r="K16">
            <v>121.31</v>
          </cell>
          <cell r="L16">
            <v>121.31</v>
          </cell>
          <cell r="M16">
            <v>0</v>
          </cell>
          <cell r="N16">
            <v>0</v>
          </cell>
          <cell r="S16">
            <v>42898</v>
          </cell>
          <cell r="T16">
            <v>17.310490193</v>
          </cell>
          <cell r="U16" t="str">
            <v>2017</v>
          </cell>
          <cell r="V16">
            <v>17.310490193</v>
          </cell>
          <cell r="W16">
            <v>0</v>
          </cell>
          <cell r="X16">
            <v>0</v>
          </cell>
        </row>
        <row r="17">
          <cell r="E17">
            <v>42895</v>
          </cell>
          <cell r="F17">
            <v>55.944731048000001</v>
          </cell>
          <cell r="G17">
            <v>55.944731048000001</v>
          </cell>
          <cell r="H17">
            <v>0</v>
          </cell>
          <cell r="I17">
            <v>0</v>
          </cell>
          <cell r="J17">
            <v>42895</v>
          </cell>
          <cell r="K17">
            <v>121.221248</v>
          </cell>
          <cell r="L17">
            <v>121.221248</v>
          </cell>
          <cell r="M17">
            <v>0</v>
          </cell>
          <cell r="N17">
            <v>0</v>
          </cell>
          <cell r="S17">
            <v>42895</v>
          </cell>
          <cell r="T17">
            <v>17.339311598999998</v>
          </cell>
          <cell r="U17" t="str">
            <v>2017</v>
          </cell>
          <cell r="V17">
            <v>17.339311598999998</v>
          </cell>
          <cell r="W17">
            <v>0</v>
          </cell>
          <cell r="X17">
            <v>0</v>
          </cell>
        </row>
        <row r="18">
          <cell r="E18">
            <v>42894</v>
          </cell>
          <cell r="F18">
            <v>55.933399965</v>
          </cell>
          <cell r="G18">
            <v>55.933399965</v>
          </cell>
          <cell r="H18">
            <v>0</v>
          </cell>
          <cell r="I18">
            <v>0</v>
          </cell>
          <cell r="J18">
            <v>42894</v>
          </cell>
          <cell r="K18">
            <v>123.08418399999999</v>
          </cell>
          <cell r="L18">
            <v>123.08418399999999</v>
          </cell>
          <cell r="M18">
            <v>0</v>
          </cell>
          <cell r="N18">
            <v>0</v>
          </cell>
          <cell r="S18">
            <v>42894</v>
          </cell>
          <cell r="T18">
            <v>17.704115731000002</v>
          </cell>
          <cell r="U18" t="str">
            <v>2017</v>
          </cell>
          <cell r="V18">
            <v>17.704115731000002</v>
          </cell>
          <cell r="W18">
            <v>0</v>
          </cell>
          <cell r="X18">
            <v>0</v>
          </cell>
        </row>
        <row r="19">
          <cell r="E19">
            <v>42893</v>
          </cell>
          <cell r="F19">
            <v>57.991497467000002</v>
          </cell>
          <cell r="G19">
            <v>57.991497467000002</v>
          </cell>
          <cell r="H19">
            <v>0</v>
          </cell>
          <cell r="I19">
            <v>0</v>
          </cell>
          <cell r="J19">
            <v>42893</v>
          </cell>
          <cell r="K19">
            <v>118.16184</v>
          </cell>
          <cell r="L19">
            <v>118.16184</v>
          </cell>
          <cell r="M19">
            <v>0</v>
          </cell>
          <cell r="N19">
            <v>0</v>
          </cell>
          <cell r="S19">
            <v>42893</v>
          </cell>
          <cell r="T19">
            <v>17.015649377999999</v>
          </cell>
          <cell r="U19" t="str">
            <v>2017</v>
          </cell>
          <cell r="V19">
            <v>17.015649377999999</v>
          </cell>
          <cell r="W19">
            <v>0</v>
          </cell>
          <cell r="X19">
            <v>0</v>
          </cell>
        </row>
        <row r="20">
          <cell r="E20">
            <v>42892</v>
          </cell>
          <cell r="F20">
            <v>54.644653533000003</v>
          </cell>
          <cell r="G20">
            <v>54.644653533000003</v>
          </cell>
          <cell r="H20">
            <v>0</v>
          </cell>
          <cell r="I20">
            <v>0</v>
          </cell>
          <cell r="J20">
            <v>42892</v>
          </cell>
          <cell r="K20">
            <v>116.03542400000001</v>
          </cell>
          <cell r="L20">
            <v>116.03542400000001</v>
          </cell>
          <cell r="M20">
            <v>0</v>
          </cell>
          <cell r="N20">
            <v>0</v>
          </cell>
          <cell r="S20">
            <v>42892</v>
          </cell>
          <cell r="T20">
            <v>16.211567861999999</v>
          </cell>
          <cell r="U20" t="str">
            <v>2017</v>
          </cell>
          <cell r="V20">
            <v>16.211567861999999</v>
          </cell>
          <cell r="W20">
            <v>0</v>
          </cell>
          <cell r="X20">
            <v>0</v>
          </cell>
        </row>
        <row r="21">
          <cell r="E21">
            <v>42891</v>
          </cell>
          <cell r="F21">
            <v>57.259876501999997</v>
          </cell>
          <cell r="G21">
            <v>57.259876501999997</v>
          </cell>
          <cell r="H21">
            <v>0</v>
          </cell>
          <cell r="I21">
            <v>0</v>
          </cell>
          <cell r="J21">
            <v>42891</v>
          </cell>
          <cell r="K21">
            <v>111.968824</v>
          </cell>
          <cell r="L21">
            <v>111.968824</v>
          </cell>
          <cell r="M21">
            <v>0</v>
          </cell>
          <cell r="N21">
            <v>0</v>
          </cell>
          <cell r="S21">
            <v>42891</v>
          </cell>
          <cell r="T21">
            <v>19.913796326</v>
          </cell>
          <cell r="U21" t="str">
            <v>2017</v>
          </cell>
          <cell r="V21">
            <v>19.913796326</v>
          </cell>
          <cell r="W21">
            <v>0</v>
          </cell>
          <cell r="X21">
            <v>0</v>
          </cell>
        </row>
        <row r="22">
          <cell r="E22">
            <v>42888</v>
          </cell>
          <cell r="F22">
            <v>62.842228214000002</v>
          </cell>
          <cell r="G22">
            <v>62.842228214000002</v>
          </cell>
          <cell r="H22">
            <v>0</v>
          </cell>
          <cell r="I22">
            <v>0</v>
          </cell>
          <cell r="J22">
            <v>42888</v>
          </cell>
          <cell r="K22">
            <v>109.878192</v>
          </cell>
          <cell r="L22">
            <v>109.878192</v>
          </cell>
          <cell r="M22">
            <v>0</v>
          </cell>
          <cell r="N22">
            <v>0</v>
          </cell>
          <cell r="S22">
            <v>42888</v>
          </cell>
          <cell r="T22">
            <v>22.389467621000001</v>
          </cell>
          <cell r="U22" t="str">
            <v>2017</v>
          </cell>
          <cell r="V22">
            <v>22.389467621000001</v>
          </cell>
          <cell r="W22">
            <v>0</v>
          </cell>
          <cell r="X22">
            <v>0</v>
          </cell>
        </row>
        <row r="23">
          <cell r="E23">
            <v>42887</v>
          </cell>
          <cell r="F23">
            <v>59.331213167000001</v>
          </cell>
          <cell r="G23">
            <v>59.331213167000001</v>
          </cell>
          <cell r="H23">
            <v>0</v>
          </cell>
          <cell r="I23">
            <v>0</v>
          </cell>
          <cell r="J23">
            <v>42887</v>
          </cell>
          <cell r="K23">
            <v>109.85328</v>
          </cell>
          <cell r="L23">
            <v>109.85328</v>
          </cell>
          <cell r="M23">
            <v>0</v>
          </cell>
          <cell r="N23">
            <v>0</v>
          </cell>
          <cell r="S23">
            <v>42887</v>
          </cell>
          <cell r="T23">
            <v>19.186573661000001</v>
          </cell>
          <cell r="U23" t="str">
            <v>2017</v>
          </cell>
          <cell r="V23">
            <v>19.186573661000001</v>
          </cell>
          <cell r="W23">
            <v>0</v>
          </cell>
          <cell r="X23">
            <v>0</v>
          </cell>
        </row>
        <row r="24">
          <cell r="E24">
            <v>42886</v>
          </cell>
          <cell r="F24">
            <v>60.137521984000003</v>
          </cell>
          <cell r="G24">
            <v>60.137521984000003</v>
          </cell>
          <cell r="H24">
            <v>0</v>
          </cell>
          <cell r="I24">
            <v>0</v>
          </cell>
          <cell r="J24">
            <v>42886</v>
          </cell>
          <cell r="K24">
            <v>109.21060799999999</v>
          </cell>
          <cell r="L24">
            <v>109.21060799999999</v>
          </cell>
          <cell r="M24">
            <v>0</v>
          </cell>
          <cell r="N24">
            <v>0</v>
          </cell>
          <cell r="S24">
            <v>42886</v>
          </cell>
          <cell r="T24">
            <v>21.729762119</v>
          </cell>
          <cell r="U24" t="str">
            <v>2017</v>
          </cell>
          <cell r="V24">
            <v>21.729762119</v>
          </cell>
          <cell r="W24">
            <v>0</v>
          </cell>
          <cell r="X24">
            <v>0</v>
          </cell>
        </row>
        <row r="25">
          <cell r="E25">
            <v>42885</v>
          </cell>
          <cell r="F25">
            <v>54.881172005000003</v>
          </cell>
          <cell r="G25">
            <v>54.881172005000003</v>
          </cell>
          <cell r="H25">
            <v>0</v>
          </cell>
          <cell r="I25">
            <v>0</v>
          </cell>
          <cell r="J25">
            <v>42885</v>
          </cell>
          <cell r="K25">
            <v>113.480208</v>
          </cell>
          <cell r="L25">
            <v>113.480208</v>
          </cell>
          <cell r="M25">
            <v>0</v>
          </cell>
          <cell r="N25">
            <v>0</v>
          </cell>
          <cell r="S25">
            <v>42885</v>
          </cell>
          <cell r="T25">
            <v>18.006197512</v>
          </cell>
          <cell r="U25" t="str">
            <v>2017</v>
          </cell>
          <cell r="V25">
            <v>18.006197512</v>
          </cell>
          <cell r="W25">
            <v>0</v>
          </cell>
          <cell r="X25">
            <v>0</v>
          </cell>
        </row>
        <row r="26">
          <cell r="E26">
            <v>42884</v>
          </cell>
          <cell r="F26">
            <v>57.211754841999998</v>
          </cell>
          <cell r="G26">
            <v>57.211754841999998</v>
          </cell>
          <cell r="H26">
            <v>0</v>
          </cell>
          <cell r="I26">
            <v>0</v>
          </cell>
          <cell r="J26">
            <v>42884</v>
          </cell>
          <cell r="K26">
            <v>122.845016</v>
          </cell>
          <cell r="L26">
            <v>122.845016</v>
          </cell>
          <cell r="M26">
            <v>0</v>
          </cell>
          <cell r="N26">
            <v>0</v>
          </cell>
          <cell r="S26">
            <v>42884</v>
          </cell>
          <cell r="T26">
            <v>17.078825355999999</v>
          </cell>
          <cell r="U26" t="str">
            <v>2017</v>
          </cell>
          <cell r="V26">
            <v>17.078825355999999</v>
          </cell>
          <cell r="W26">
            <v>0</v>
          </cell>
          <cell r="X26">
            <v>0</v>
          </cell>
        </row>
        <row r="27">
          <cell r="E27">
            <v>42881</v>
          </cell>
          <cell r="F27">
            <v>51.999143394000001</v>
          </cell>
          <cell r="G27">
            <v>51.999143394000001</v>
          </cell>
          <cell r="H27">
            <v>0</v>
          </cell>
          <cell r="I27">
            <v>0</v>
          </cell>
          <cell r="J27">
            <v>42881</v>
          </cell>
          <cell r="K27">
            <v>119.131384</v>
          </cell>
          <cell r="L27">
            <v>119.131384</v>
          </cell>
          <cell r="M27">
            <v>0</v>
          </cell>
          <cell r="N27">
            <v>0</v>
          </cell>
          <cell r="S27">
            <v>42881</v>
          </cell>
          <cell r="T27">
            <v>17.488745493</v>
          </cell>
          <cell r="U27" t="str">
            <v>2017</v>
          </cell>
          <cell r="V27">
            <v>17.488745493</v>
          </cell>
          <cell r="W27">
            <v>0</v>
          </cell>
          <cell r="X27">
            <v>0</v>
          </cell>
        </row>
        <row r="28">
          <cell r="E28">
            <v>42880</v>
          </cell>
          <cell r="F28">
            <v>51.283767806999997</v>
          </cell>
          <cell r="G28">
            <v>51.283767806999997</v>
          </cell>
          <cell r="H28">
            <v>0</v>
          </cell>
          <cell r="I28">
            <v>0</v>
          </cell>
          <cell r="J28">
            <v>42880</v>
          </cell>
          <cell r="K28">
            <v>118.42319999999999</v>
          </cell>
          <cell r="L28">
            <v>118.42319999999999</v>
          </cell>
          <cell r="M28">
            <v>0</v>
          </cell>
          <cell r="N28">
            <v>0</v>
          </cell>
          <cell r="S28">
            <v>42880</v>
          </cell>
          <cell r="T28">
            <v>17.438076567</v>
          </cell>
          <cell r="U28" t="str">
            <v>2017</v>
          </cell>
          <cell r="V28">
            <v>17.438076567</v>
          </cell>
          <cell r="W28">
            <v>0</v>
          </cell>
          <cell r="X28">
            <v>0</v>
          </cell>
        </row>
        <row r="29">
          <cell r="E29">
            <v>42879</v>
          </cell>
          <cell r="F29">
            <v>50.500192794</v>
          </cell>
          <cell r="G29">
            <v>50.500192794</v>
          </cell>
          <cell r="H29">
            <v>0</v>
          </cell>
          <cell r="I29">
            <v>0</v>
          </cell>
          <cell r="J29">
            <v>42879</v>
          </cell>
          <cell r="K29">
            <v>122.015688</v>
          </cell>
          <cell r="L29">
            <v>122.015688</v>
          </cell>
          <cell r="M29">
            <v>0</v>
          </cell>
          <cell r="N29">
            <v>0</v>
          </cell>
          <cell r="S29">
            <v>42879</v>
          </cell>
          <cell r="T29">
            <v>17.949600234999998</v>
          </cell>
          <cell r="U29" t="str">
            <v>2017</v>
          </cell>
          <cell r="V29">
            <v>17.949600234999998</v>
          </cell>
          <cell r="W29">
            <v>0</v>
          </cell>
          <cell r="X29">
            <v>0</v>
          </cell>
        </row>
        <row r="30">
          <cell r="E30">
            <v>42878</v>
          </cell>
          <cell r="F30">
            <v>46.864218383999997</v>
          </cell>
          <cell r="G30">
            <v>46.864218383999997</v>
          </cell>
          <cell r="H30">
            <v>0</v>
          </cell>
          <cell r="I30">
            <v>0</v>
          </cell>
          <cell r="J30">
            <v>42878</v>
          </cell>
          <cell r="K30">
            <v>118.62387200000001</v>
          </cell>
          <cell r="L30">
            <v>118.62387200000001</v>
          </cell>
          <cell r="M30">
            <v>0</v>
          </cell>
          <cell r="N30">
            <v>0</v>
          </cell>
          <cell r="S30">
            <v>42878</v>
          </cell>
          <cell r="T30">
            <v>18.365067850999999</v>
          </cell>
          <cell r="U30" t="str">
            <v>2017</v>
          </cell>
          <cell r="V30">
            <v>18.365067850999999</v>
          </cell>
          <cell r="W30">
            <v>0</v>
          </cell>
          <cell r="X30">
            <v>0</v>
          </cell>
        </row>
        <row r="31">
          <cell r="E31">
            <v>42877</v>
          </cell>
          <cell r="F31">
            <v>50.525132575999997</v>
          </cell>
          <cell r="G31">
            <v>50.525132575999997</v>
          </cell>
          <cell r="H31">
            <v>0</v>
          </cell>
          <cell r="I31">
            <v>0</v>
          </cell>
          <cell r="J31">
            <v>42877</v>
          </cell>
          <cell r="K31">
            <v>123.28879999999999</v>
          </cell>
          <cell r="L31">
            <v>123.28879999999999</v>
          </cell>
          <cell r="M31">
            <v>0</v>
          </cell>
          <cell r="N31">
            <v>0</v>
          </cell>
          <cell r="S31">
            <v>42877</v>
          </cell>
          <cell r="T31">
            <v>20.437684709999999</v>
          </cell>
          <cell r="U31" t="str">
            <v>2017</v>
          </cell>
          <cell r="V31">
            <v>20.437684709999999</v>
          </cell>
          <cell r="W31">
            <v>0</v>
          </cell>
          <cell r="X31">
            <v>0</v>
          </cell>
        </row>
        <row r="32">
          <cell r="E32">
            <v>42874</v>
          </cell>
          <cell r="F32">
            <v>53.332911477000003</v>
          </cell>
          <cell r="G32">
            <v>53.332911477000003</v>
          </cell>
          <cell r="H32">
            <v>0</v>
          </cell>
          <cell r="I32">
            <v>0</v>
          </cell>
          <cell r="J32">
            <v>42874</v>
          </cell>
          <cell r="K32">
            <v>126.56709600000001</v>
          </cell>
          <cell r="L32">
            <v>126.56709600000001</v>
          </cell>
          <cell r="M32">
            <v>0</v>
          </cell>
          <cell r="N32">
            <v>0</v>
          </cell>
          <cell r="S32">
            <v>42874</v>
          </cell>
          <cell r="T32">
            <v>21.921878167999999</v>
          </cell>
          <cell r="U32" t="str">
            <v>2017</v>
          </cell>
          <cell r="V32">
            <v>21.921878167999999</v>
          </cell>
          <cell r="W32">
            <v>0</v>
          </cell>
          <cell r="X32">
            <v>0</v>
          </cell>
        </row>
        <row r="33">
          <cell r="E33">
            <v>42873</v>
          </cell>
          <cell r="F33">
            <v>51.466947490999999</v>
          </cell>
          <cell r="G33">
            <v>51.466947490999999</v>
          </cell>
          <cell r="H33">
            <v>0</v>
          </cell>
          <cell r="I33">
            <v>0</v>
          </cell>
          <cell r="J33">
            <v>42873</v>
          </cell>
          <cell r="K33">
            <v>129.128376</v>
          </cell>
          <cell r="L33">
            <v>129.128376</v>
          </cell>
          <cell r="M33">
            <v>0</v>
          </cell>
          <cell r="N33">
            <v>0</v>
          </cell>
          <cell r="S33">
            <v>42873</v>
          </cell>
          <cell r="T33">
            <v>24.868343056000001</v>
          </cell>
          <cell r="U33" t="str">
            <v>2017</v>
          </cell>
          <cell r="V33">
            <v>24.868343056000001</v>
          </cell>
          <cell r="W33">
            <v>0</v>
          </cell>
          <cell r="X33">
            <v>0</v>
          </cell>
        </row>
        <row r="34">
          <cell r="E34">
            <v>42872</v>
          </cell>
          <cell r="F34">
            <v>52.340122280999999</v>
          </cell>
          <cell r="G34">
            <v>52.340122280999999</v>
          </cell>
          <cell r="H34">
            <v>0</v>
          </cell>
          <cell r="I34">
            <v>0</v>
          </cell>
          <cell r="J34">
            <v>42872</v>
          </cell>
          <cell r="K34">
            <v>119.97137600000001</v>
          </cell>
          <cell r="L34">
            <v>119.97137600000001</v>
          </cell>
          <cell r="M34">
            <v>0</v>
          </cell>
          <cell r="N34">
            <v>0</v>
          </cell>
          <cell r="S34">
            <v>42872</v>
          </cell>
          <cell r="T34">
            <v>21.280387652000002</v>
          </cell>
          <cell r="U34" t="str">
            <v>2017</v>
          </cell>
          <cell r="V34">
            <v>21.280387652000002</v>
          </cell>
          <cell r="W34">
            <v>0</v>
          </cell>
          <cell r="X34">
            <v>0</v>
          </cell>
        </row>
        <row r="35">
          <cell r="E35">
            <v>42871</v>
          </cell>
          <cell r="F35">
            <v>56.098490208999998</v>
          </cell>
          <cell r="G35">
            <v>56.098490208999998</v>
          </cell>
          <cell r="H35">
            <v>0</v>
          </cell>
          <cell r="I35">
            <v>0</v>
          </cell>
          <cell r="J35">
            <v>42871</v>
          </cell>
          <cell r="K35">
            <v>124.27465599999999</v>
          </cell>
          <cell r="L35">
            <v>124.27465599999999</v>
          </cell>
          <cell r="M35">
            <v>0</v>
          </cell>
          <cell r="N35">
            <v>0</v>
          </cell>
          <cell r="S35">
            <v>42871</v>
          </cell>
          <cell r="T35">
            <v>24.202521248</v>
          </cell>
          <cell r="U35" t="str">
            <v>2017</v>
          </cell>
          <cell r="V35">
            <v>24.202521248</v>
          </cell>
          <cell r="W35">
            <v>0</v>
          </cell>
          <cell r="X35">
            <v>0</v>
          </cell>
        </row>
        <row r="36">
          <cell r="E36">
            <v>42870</v>
          </cell>
          <cell r="F36">
            <v>54.975062002999998</v>
          </cell>
          <cell r="G36">
            <v>54.975062002999998</v>
          </cell>
          <cell r="H36">
            <v>0</v>
          </cell>
          <cell r="I36">
            <v>0</v>
          </cell>
          <cell r="J36">
            <v>42870</v>
          </cell>
          <cell r="K36">
            <v>126.60632</v>
          </cell>
          <cell r="L36">
            <v>126.60632</v>
          </cell>
          <cell r="M36">
            <v>0</v>
          </cell>
          <cell r="N36">
            <v>0</v>
          </cell>
          <cell r="S36">
            <v>42870</v>
          </cell>
          <cell r="T36">
            <v>22.011919785</v>
          </cell>
          <cell r="U36" t="str">
            <v>2017</v>
          </cell>
          <cell r="V36">
            <v>22.011919785</v>
          </cell>
          <cell r="W36">
            <v>0</v>
          </cell>
          <cell r="X36">
            <v>0</v>
          </cell>
        </row>
        <row r="37">
          <cell r="E37">
            <v>42867</v>
          </cell>
          <cell r="F37">
            <v>58.624946219999998</v>
          </cell>
          <cell r="G37">
            <v>58.624946219999998</v>
          </cell>
          <cell r="H37">
            <v>0</v>
          </cell>
          <cell r="I37">
            <v>0</v>
          </cell>
          <cell r="J37">
            <v>42867</v>
          </cell>
          <cell r="K37">
            <v>139.587568</v>
          </cell>
          <cell r="L37">
            <v>139.587568</v>
          </cell>
          <cell r="M37">
            <v>0</v>
          </cell>
          <cell r="N37">
            <v>0</v>
          </cell>
          <cell r="S37">
            <v>42867</v>
          </cell>
          <cell r="T37">
            <v>21.101572223000002</v>
          </cell>
          <cell r="U37" t="str">
            <v>2017</v>
          </cell>
          <cell r="V37">
            <v>21.101572223000002</v>
          </cell>
          <cell r="W37">
            <v>0</v>
          </cell>
          <cell r="X37">
            <v>0</v>
          </cell>
        </row>
        <row r="38">
          <cell r="E38">
            <v>42866</v>
          </cell>
          <cell r="F38">
            <v>52.476828654000002</v>
          </cell>
          <cell r="G38">
            <v>52.476828654000002</v>
          </cell>
          <cell r="H38">
            <v>0</v>
          </cell>
          <cell r="I38">
            <v>0</v>
          </cell>
          <cell r="J38">
            <v>42866</v>
          </cell>
          <cell r="K38">
            <v>138.24664000000001</v>
          </cell>
          <cell r="L38">
            <v>138.24664000000001</v>
          </cell>
          <cell r="M38">
            <v>0</v>
          </cell>
          <cell r="N38">
            <v>0</v>
          </cell>
          <cell r="S38">
            <v>42866</v>
          </cell>
          <cell r="T38">
            <v>21.564486340999999</v>
          </cell>
          <cell r="U38" t="str">
            <v>2017</v>
          </cell>
          <cell r="V38">
            <v>21.564486340999999</v>
          </cell>
          <cell r="W38">
            <v>0</v>
          </cell>
          <cell r="X38">
            <v>0</v>
          </cell>
        </row>
        <row r="39">
          <cell r="E39">
            <v>42865</v>
          </cell>
          <cell r="F39">
            <v>56.027121364999999</v>
          </cell>
          <cell r="G39">
            <v>56.027121364999999</v>
          </cell>
          <cell r="H39">
            <v>0</v>
          </cell>
          <cell r="I39">
            <v>0</v>
          </cell>
          <cell r="J39">
            <v>42865</v>
          </cell>
          <cell r="K39">
            <v>131.32380000000001</v>
          </cell>
          <cell r="L39">
            <v>131.32380000000001</v>
          </cell>
          <cell r="M39">
            <v>0</v>
          </cell>
          <cell r="N39">
            <v>0</v>
          </cell>
          <cell r="S39">
            <v>42865</v>
          </cell>
          <cell r="T39">
            <v>24.357175473000002</v>
          </cell>
          <cell r="U39" t="str">
            <v>2017</v>
          </cell>
          <cell r="V39">
            <v>24.357175473000002</v>
          </cell>
          <cell r="W39">
            <v>0</v>
          </cell>
          <cell r="X39">
            <v>0</v>
          </cell>
        </row>
        <row r="40">
          <cell r="E40">
            <v>42864</v>
          </cell>
          <cell r="F40">
            <v>50.460819164999997</v>
          </cell>
          <cell r="G40">
            <v>50.460819164999997</v>
          </cell>
          <cell r="H40">
            <v>0</v>
          </cell>
          <cell r="I40">
            <v>0</v>
          </cell>
          <cell r="J40">
            <v>42864</v>
          </cell>
          <cell r="K40">
            <v>123.43107999999999</v>
          </cell>
          <cell r="L40">
            <v>123.43107999999999</v>
          </cell>
          <cell r="M40">
            <v>0</v>
          </cell>
          <cell r="N40">
            <v>0</v>
          </cell>
          <cell r="S40">
            <v>42864</v>
          </cell>
          <cell r="T40">
            <v>25.546191882999999</v>
          </cell>
          <cell r="U40" t="str">
            <v>2017</v>
          </cell>
          <cell r="V40">
            <v>25.546191882999999</v>
          </cell>
          <cell r="W40">
            <v>0</v>
          </cell>
          <cell r="X40">
            <v>0</v>
          </cell>
        </row>
        <row r="41">
          <cell r="E41">
            <v>42863</v>
          </cell>
          <cell r="F41">
            <v>48.934335531000002</v>
          </cell>
          <cell r="G41">
            <v>48.934335531000002</v>
          </cell>
          <cell r="H41">
            <v>0</v>
          </cell>
          <cell r="I41">
            <v>0</v>
          </cell>
          <cell r="J41">
            <v>42863</v>
          </cell>
          <cell r="K41">
            <v>118.390248</v>
          </cell>
          <cell r="L41">
            <v>118.390248</v>
          </cell>
          <cell r="M41">
            <v>0</v>
          </cell>
          <cell r="N41">
            <v>0</v>
          </cell>
          <cell r="S41">
            <v>42863</v>
          </cell>
          <cell r="T41">
            <v>24.791159265000001</v>
          </cell>
          <cell r="U41" t="str">
            <v>2017</v>
          </cell>
          <cell r="V41">
            <v>24.791159265000001</v>
          </cell>
          <cell r="W41">
            <v>0</v>
          </cell>
          <cell r="X41">
            <v>0</v>
          </cell>
        </row>
        <row r="42">
          <cell r="E42">
            <v>42860</v>
          </cell>
          <cell r="F42">
            <v>49.343081497</v>
          </cell>
          <cell r="G42">
            <v>49.343081497</v>
          </cell>
          <cell r="H42">
            <v>0</v>
          </cell>
          <cell r="I42">
            <v>0</v>
          </cell>
          <cell r="J42">
            <v>42860</v>
          </cell>
          <cell r="K42">
            <v>116.564896</v>
          </cell>
          <cell r="L42">
            <v>116.564896</v>
          </cell>
          <cell r="M42">
            <v>0</v>
          </cell>
          <cell r="N42">
            <v>0</v>
          </cell>
          <cell r="S42">
            <v>42860</v>
          </cell>
          <cell r="T42">
            <v>23.781341361999999</v>
          </cell>
          <cell r="U42" t="str">
            <v>2017</v>
          </cell>
          <cell r="V42">
            <v>23.781341361999999</v>
          </cell>
          <cell r="W42">
            <v>0</v>
          </cell>
          <cell r="X42">
            <v>0</v>
          </cell>
        </row>
        <row r="43">
          <cell r="E43">
            <v>42859</v>
          </cell>
          <cell r="F43">
            <v>52.254561997000003</v>
          </cell>
          <cell r="G43">
            <v>52.254561997000003</v>
          </cell>
          <cell r="H43">
            <v>0</v>
          </cell>
          <cell r="I43">
            <v>0</v>
          </cell>
          <cell r="J43">
            <v>42859</v>
          </cell>
          <cell r="K43">
            <v>112.16078400000001</v>
          </cell>
          <cell r="L43">
            <v>112.16078400000001</v>
          </cell>
          <cell r="M43">
            <v>0</v>
          </cell>
          <cell r="N43">
            <v>0</v>
          </cell>
          <cell r="S43">
            <v>42859</v>
          </cell>
          <cell r="T43">
            <v>25.467650511999999</v>
          </cell>
          <cell r="U43" t="str">
            <v>2017</v>
          </cell>
          <cell r="V43">
            <v>25.467650511999999</v>
          </cell>
          <cell r="W43">
            <v>0</v>
          </cell>
          <cell r="X43">
            <v>0</v>
          </cell>
        </row>
        <row r="44">
          <cell r="E44">
            <v>42858</v>
          </cell>
          <cell r="F44">
            <v>66.599418130000004</v>
          </cell>
          <cell r="G44">
            <v>66.599418130000004</v>
          </cell>
          <cell r="H44">
            <v>0</v>
          </cell>
          <cell r="I44">
            <v>0</v>
          </cell>
          <cell r="J44">
            <v>42858</v>
          </cell>
          <cell r="K44">
            <v>112.764112</v>
          </cell>
          <cell r="L44">
            <v>112.764112</v>
          </cell>
          <cell r="M44">
            <v>0</v>
          </cell>
          <cell r="N44">
            <v>0</v>
          </cell>
          <cell r="S44">
            <v>42858</v>
          </cell>
          <cell r="T44">
            <v>24.030110707999999</v>
          </cell>
          <cell r="U44" t="str">
            <v>2017</v>
          </cell>
          <cell r="V44">
            <v>24.030110707999999</v>
          </cell>
          <cell r="W44">
            <v>0</v>
          </cell>
          <cell r="X44">
            <v>0</v>
          </cell>
        </row>
        <row r="45">
          <cell r="E45">
            <v>42857</v>
          </cell>
          <cell r="F45">
            <v>66.373705272999999</v>
          </cell>
          <cell r="G45">
            <v>66.373705272999999</v>
          </cell>
          <cell r="H45">
            <v>0</v>
          </cell>
          <cell r="I45">
            <v>0</v>
          </cell>
          <cell r="J45">
            <v>42857</v>
          </cell>
          <cell r="K45">
            <v>109.199456</v>
          </cell>
          <cell r="L45">
            <v>109.199456</v>
          </cell>
          <cell r="M45">
            <v>0</v>
          </cell>
          <cell r="N45">
            <v>0</v>
          </cell>
          <cell r="S45">
            <v>42857</v>
          </cell>
          <cell r="T45">
            <v>26.885199095000001</v>
          </cell>
          <cell r="U45" t="str">
            <v>2017</v>
          </cell>
          <cell r="V45">
            <v>26.885199095000001</v>
          </cell>
          <cell r="W45">
            <v>0</v>
          </cell>
          <cell r="X45">
            <v>0</v>
          </cell>
        </row>
        <row r="46">
          <cell r="E46">
            <v>42856</v>
          </cell>
          <cell r="F46">
            <v>57.836331057000002</v>
          </cell>
          <cell r="G46">
            <v>57.836331057000002</v>
          </cell>
          <cell r="H46">
            <v>0</v>
          </cell>
          <cell r="I46">
            <v>0</v>
          </cell>
          <cell r="J46">
            <v>42856</v>
          </cell>
          <cell r="K46">
            <v>112.85689600000001</v>
          </cell>
          <cell r="L46">
            <v>112.85689600000001</v>
          </cell>
          <cell r="M46">
            <v>0</v>
          </cell>
          <cell r="N46">
            <v>0</v>
          </cell>
          <cell r="S46">
            <v>42856</v>
          </cell>
          <cell r="T46">
            <v>25.221138545999999</v>
          </cell>
          <cell r="U46" t="str">
            <v>2017</v>
          </cell>
          <cell r="V46">
            <v>25.221138545999999</v>
          </cell>
          <cell r="W46">
            <v>0</v>
          </cell>
          <cell r="X46">
            <v>0</v>
          </cell>
        </row>
        <row r="47">
          <cell r="E47">
            <v>42853</v>
          </cell>
          <cell r="F47">
            <v>54.186138218000004</v>
          </cell>
          <cell r="G47">
            <v>54.186138218000004</v>
          </cell>
          <cell r="H47">
            <v>0</v>
          </cell>
          <cell r="I47">
            <v>0</v>
          </cell>
          <cell r="J47">
            <v>42853</v>
          </cell>
          <cell r="K47">
            <v>113.173232</v>
          </cell>
          <cell r="L47">
            <v>113.173232</v>
          </cell>
          <cell r="M47">
            <v>0</v>
          </cell>
          <cell r="N47">
            <v>0</v>
          </cell>
          <cell r="S47">
            <v>42853</v>
          </cell>
          <cell r="T47">
            <v>25.868873369999999</v>
          </cell>
          <cell r="U47" t="str">
            <v>2017</v>
          </cell>
          <cell r="V47">
            <v>25.868873369999999</v>
          </cell>
          <cell r="W47">
            <v>0</v>
          </cell>
          <cell r="X47">
            <v>0</v>
          </cell>
        </row>
        <row r="48">
          <cell r="E48">
            <v>42852</v>
          </cell>
          <cell r="F48">
            <v>55.151054082000002</v>
          </cell>
          <cell r="G48">
            <v>55.151054082000002</v>
          </cell>
          <cell r="H48">
            <v>0</v>
          </cell>
          <cell r="I48">
            <v>0</v>
          </cell>
          <cell r="J48">
            <v>42852</v>
          </cell>
          <cell r="K48">
            <v>117.82624800000001</v>
          </cell>
          <cell r="L48">
            <v>117.82624800000001</v>
          </cell>
          <cell r="M48">
            <v>0</v>
          </cell>
          <cell r="N48">
            <v>0</v>
          </cell>
          <cell r="S48">
            <v>42852</v>
          </cell>
          <cell r="T48">
            <v>26.690359741999998</v>
          </cell>
          <cell r="U48" t="str">
            <v>2017</v>
          </cell>
          <cell r="V48">
            <v>26.690359741999998</v>
          </cell>
          <cell r="W48">
            <v>0</v>
          </cell>
          <cell r="X48">
            <v>0</v>
          </cell>
        </row>
        <row r="49">
          <cell r="E49">
            <v>42851</v>
          </cell>
          <cell r="F49">
            <v>57.287123842</v>
          </cell>
          <cell r="G49">
            <v>57.287123842</v>
          </cell>
          <cell r="H49">
            <v>0</v>
          </cell>
          <cell r="I49">
            <v>0</v>
          </cell>
          <cell r="J49">
            <v>42851</v>
          </cell>
          <cell r="K49">
            <v>117.439712</v>
          </cell>
          <cell r="L49">
            <v>117.439712</v>
          </cell>
          <cell r="M49">
            <v>0</v>
          </cell>
          <cell r="N49">
            <v>0</v>
          </cell>
          <cell r="S49">
            <v>42851</v>
          </cell>
          <cell r="T49">
            <v>29.726087800999998</v>
          </cell>
          <cell r="U49" t="str">
            <v>2017</v>
          </cell>
          <cell r="V49">
            <v>29.726087800999998</v>
          </cell>
          <cell r="W49">
            <v>0</v>
          </cell>
          <cell r="X49">
            <v>0</v>
          </cell>
        </row>
        <row r="50">
          <cell r="E50">
            <v>42850</v>
          </cell>
          <cell r="F50">
            <v>59.868402166999999</v>
          </cell>
          <cell r="G50">
            <v>59.868402166999999</v>
          </cell>
          <cell r="H50">
            <v>0</v>
          </cell>
          <cell r="I50">
            <v>0</v>
          </cell>
          <cell r="J50">
            <v>42850</v>
          </cell>
          <cell r="K50">
            <v>124.75777600000001</v>
          </cell>
          <cell r="L50">
            <v>124.75777600000001</v>
          </cell>
          <cell r="M50">
            <v>0</v>
          </cell>
          <cell r="N50">
            <v>0</v>
          </cell>
          <cell r="S50">
            <v>42850</v>
          </cell>
          <cell r="T50">
            <v>28.959680905999999</v>
          </cell>
          <cell r="U50" t="str">
            <v>2017</v>
          </cell>
          <cell r="V50">
            <v>28.959680905999999</v>
          </cell>
          <cell r="W50">
            <v>0</v>
          </cell>
          <cell r="X50">
            <v>0</v>
          </cell>
        </row>
        <row r="51">
          <cell r="E51">
            <v>42849</v>
          </cell>
          <cell r="F51">
            <v>60.544912124</v>
          </cell>
          <cell r="G51">
            <v>60.544912124</v>
          </cell>
          <cell r="H51">
            <v>0</v>
          </cell>
          <cell r="I51">
            <v>0</v>
          </cell>
          <cell r="J51">
            <v>42849</v>
          </cell>
          <cell r="K51">
            <v>128.82630399999999</v>
          </cell>
          <cell r="L51">
            <v>128.82630399999999</v>
          </cell>
          <cell r="M51">
            <v>0</v>
          </cell>
          <cell r="N51">
            <v>0</v>
          </cell>
          <cell r="S51">
            <v>42849</v>
          </cell>
          <cell r="T51">
            <v>27.960464776999999</v>
          </cell>
          <cell r="U51" t="str">
            <v>2017</v>
          </cell>
          <cell r="V51">
            <v>27.960464776999999</v>
          </cell>
          <cell r="W51">
            <v>0</v>
          </cell>
          <cell r="X51">
            <v>0</v>
          </cell>
        </row>
        <row r="52">
          <cell r="E52">
            <v>42846</v>
          </cell>
          <cell r="F52">
            <v>76.453562320000003</v>
          </cell>
          <cell r="G52">
            <v>76.453562320000003</v>
          </cell>
          <cell r="H52">
            <v>0</v>
          </cell>
          <cell r="I52">
            <v>0</v>
          </cell>
          <cell r="J52">
            <v>42846</v>
          </cell>
          <cell r="K52">
            <v>129.92121599999999</v>
          </cell>
          <cell r="L52">
            <v>129.92121599999999</v>
          </cell>
          <cell r="M52">
            <v>0</v>
          </cell>
          <cell r="N52">
            <v>0</v>
          </cell>
          <cell r="S52">
            <v>42846</v>
          </cell>
          <cell r="T52">
            <v>29.355103903</v>
          </cell>
          <cell r="U52" t="str">
            <v>2017</v>
          </cell>
          <cell r="V52">
            <v>29.355103903</v>
          </cell>
          <cell r="W52">
            <v>0</v>
          </cell>
          <cell r="X52">
            <v>0</v>
          </cell>
        </row>
        <row r="53">
          <cell r="E53">
            <v>42845</v>
          </cell>
          <cell r="F53">
            <v>61.257351819</v>
          </cell>
          <cell r="G53">
            <v>61.257351819</v>
          </cell>
          <cell r="H53">
            <v>0</v>
          </cell>
          <cell r="I53">
            <v>0</v>
          </cell>
          <cell r="J53">
            <v>42845</v>
          </cell>
          <cell r="K53">
            <v>131.76486399999999</v>
          </cell>
          <cell r="L53">
            <v>131.76486399999999</v>
          </cell>
          <cell r="M53">
            <v>0</v>
          </cell>
          <cell r="N53">
            <v>0</v>
          </cell>
          <cell r="S53">
            <v>42845</v>
          </cell>
          <cell r="T53">
            <v>23.382662079999999</v>
          </cell>
          <cell r="U53" t="str">
            <v>2017</v>
          </cell>
          <cell r="V53">
            <v>23.382662079999999</v>
          </cell>
          <cell r="W53">
            <v>0</v>
          </cell>
          <cell r="X53">
            <v>0</v>
          </cell>
        </row>
        <row r="54">
          <cell r="E54">
            <v>42844</v>
          </cell>
          <cell r="F54">
            <v>65.544272946999996</v>
          </cell>
          <cell r="G54">
            <v>65.544272946999996</v>
          </cell>
          <cell r="H54">
            <v>0</v>
          </cell>
          <cell r="I54">
            <v>0</v>
          </cell>
          <cell r="J54">
            <v>42844</v>
          </cell>
          <cell r="K54">
            <v>128.56998400000001</v>
          </cell>
          <cell r="L54">
            <v>128.56998400000001</v>
          </cell>
          <cell r="M54">
            <v>0</v>
          </cell>
          <cell r="N54">
            <v>0</v>
          </cell>
          <cell r="S54">
            <v>42844</v>
          </cell>
          <cell r="T54">
            <v>26.173012265000001</v>
          </cell>
          <cell r="U54" t="str">
            <v>2017</v>
          </cell>
          <cell r="V54">
            <v>26.173012265000001</v>
          </cell>
          <cell r="W54">
            <v>0</v>
          </cell>
          <cell r="X54">
            <v>0</v>
          </cell>
        </row>
        <row r="55">
          <cell r="E55">
            <v>42843</v>
          </cell>
          <cell r="F55">
            <v>73.669265613999997</v>
          </cell>
          <cell r="G55">
            <v>73.669265613999997</v>
          </cell>
          <cell r="H55">
            <v>0</v>
          </cell>
          <cell r="I55">
            <v>0</v>
          </cell>
          <cell r="J55">
            <v>42843</v>
          </cell>
          <cell r="K55">
            <v>139.58729600000001</v>
          </cell>
          <cell r="L55">
            <v>139.58729600000001</v>
          </cell>
          <cell r="M55">
            <v>0</v>
          </cell>
          <cell r="N55">
            <v>0</v>
          </cell>
          <cell r="S55">
            <v>42843</v>
          </cell>
          <cell r="T55">
            <v>26.723380637999998</v>
          </cell>
          <cell r="U55" t="str">
            <v>2017</v>
          </cell>
          <cell r="V55">
            <v>26.723380637999998</v>
          </cell>
          <cell r="W55">
            <v>0</v>
          </cell>
          <cell r="X55">
            <v>0</v>
          </cell>
        </row>
        <row r="56">
          <cell r="E56">
            <v>42842</v>
          </cell>
          <cell r="F56">
            <v>70.078107446000004</v>
          </cell>
          <cell r="G56">
            <v>70.078107446000004</v>
          </cell>
          <cell r="H56">
            <v>0</v>
          </cell>
          <cell r="I56">
            <v>0</v>
          </cell>
          <cell r="J56">
            <v>42842</v>
          </cell>
          <cell r="K56">
            <v>140.14663999999999</v>
          </cell>
          <cell r="L56">
            <v>140.14663999999999</v>
          </cell>
          <cell r="M56">
            <v>0</v>
          </cell>
          <cell r="N56">
            <v>0</v>
          </cell>
          <cell r="S56">
            <v>42842</v>
          </cell>
          <cell r="T56">
            <v>26.005373084999999</v>
          </cell>
          <cell r="U56" t="str">
            <v>2017</v>
          </cell>
          <cell r="V56">
            <v>26.005373084999999</v>
          </cell>
          <cell r="W56">
            <v>0</v>
          </cell>
          <cell r="X56">
            <v>0</v>
          </cell>
        </row>
        <row r="57">
          <cell r="E57">
            <v>42839</v>
          </cell>
          <cell r="F57">
            <v>71.937436887000004</v>
          </cell>
          <cell r="G57">
            <v>71.937436887000004</v>
          </cell>
          <cell r="H57">
            <v>0</v>
          </cell>
          <cell r="I57">
            <v>0</v>
          </cell>
          <cell r="J57">
            <v>42839</v>
          </cell>
          <cell r="K57">
            <v>139.60001600000001</v>
          </cell>
          <cell r="L57">
            <v>139.60001600000001</v>
          </cell>
          <cell r="M57">
            <v>0</v>
          </cell>
          <cell r="N57">
            <v>0</v>
          </cell>
          <cell r="S57">
            <v>42839</v>
          </cell>
          <cell r="T57">
            <v>26.310459310999999</v>
          </cell>
          <cell r="U57" t="str">
            <v>2017</v>
          </cell>
          <cell r="V57">
            <v>26.310459310999999</v>
          </cell>
          <cell r="W57">
            <v>0</v>
          </cell>
          <cell r="X57">
            <v>0</v>
          </cell>
        </row>
        <row r="58">
          <cell r="E58">
            <v>42838</v>
          </cell>
          <cell r="F58">
            <v>72.766959958000001</v>
          </cell>
          <cell r="G58">
            <v>72.766959958000001</v>
          </cell>
          <cell r="H58">
            <v>0</v>
          </cell>
          <cell r="I58">
            <v>0</v>
          </cell>
          <cell r="J58">
            <v>42838</v>
          </cell>
          <cell r="K58">
            <v>139.413712</v>
          </cell>
          <cell r="L58">
            <v>139.413712</v>
          </cell>
          <cell r="M58">
            <v>0</v>
          </cell>
          <cell r="N58">
            <v>0</v>
          </cell>
          <cell r="S58">
            <v>42838</v>
          </cell>
          <cell r="T58">
            <v>27.384186889999999</v>
          </cell>
          <cell r="U58" t="str">
            <v>2017</v>
          </cell>
          <cell r="V58">
            <v>27.384186889999999</v>
          </cell>
          <cell r="W58">
            <v>0</v>
          </cell>
          <cell r="X58">
            <v>0</v>
          </cell>
        </row>
        <row r="59">
          <cell r="E59">
            <v>42837</v>
          </cell>
          <cell r="F59">
            <v>68.629518976</v>
          </cell>
          <cell r="G59">
            <v>68.629518976</v>
          </cell>
          <cell r="H59">
            <v>0</v>
          </cell>
          <cell r="I59">
            <v>0</v>
          </cell>
          <cell r="J59">
            <v>42837</v>
          </cell>
          <cell r="K59">
            <v>135.78012799999999</v>
          </cell>
          <cell r="L59">
            <v>135.78012799999999</v>
          </cell>
          <cell r="M59">
            <v>0</v>
          </cell>
          <cell r="N59">
            <v>0</v>
          </cell>
          <cell r="S59">
            <v>42837</v>
          </cell>
          <cell r="T59">
            <v>26.589073407000001</v>
          </cell>
          <cell r="U59" t="str">
            <v>2017</v>
          </cell>
          <cell r="V59">
            <v>26.589073407000001</v>
          </cell>
          <cell r="W59">
            <v>0</v>
          </cell>
          <cell r="X59">
            <v>0</v>
          </cell>
        </row>
        <row r="60">
          <cell r="E60">
            <v>42836</v>
          </cell>
          <cell r="F60">
            <v>55.064358968999997</v>
          </cell>
          <cell r="G60">
            <v>55.064358968999997</v>
          </cell>
          <cell r="H60">
            <v>0</v>
          </cell>
          <cell r="I60">
            <v>0</v>
          </cell>
          <cell r="J60">
            <v>42836</v>
          </cell>
          <cell r="K60">
            <v>138.38448</v>
          </cell>
          <cell r="L60">
            <v>138.38448</v>
          </cell>
          <cell r="M60">
            <v>0</v>
          </cell>
          <cell r="N60">
            <v>0</v>
          </cell>
          <cell r="S60">
            <v>42836</v>
          </cell>
          <cell r="T60">
            <v>25.162610991000001</v>
          </cell>
          <cell r="U60" t="str">
            <v>2017</v>
          </cell>
          <cell r="V60">
            <v>25.162610991000001</v>
          </cell>
          <cell r="W60">
            <v>0</v>
          </cell>
          <cell r="X60">
            <v>0</v>
          </cell>
        </row>
        <row r="61">
          <cell r="E61">
            <v>42835</v>
          </cell>
          <cell r="F61">
            <v>61.052014540999998</v>
          </cell>
          <cell r="G61">
            <v>61.052014540999998</v>
          </cell>
          <cell r="H61">
            <v>0</v>
          </cell>
          <cell r="I61">
            <v>0</v>
          </cell>
          <cell r="J61">
            <v>42835</v>
          </cell>
          <cell r="K61">
            <v>143.63504</v>
          </cell>
          <cell r="L61">
            <v>143.63504</v>
          </cell>
          <cell r="M61">
            <v>0</v>
          </cell>
          <cell r="N61">
            <v>0</v>
          </cell>
          <cell r="S61">
            <v>42835</v>
          </cell>
          <cell r="T61">
            <v>28.471300117999998</v>
          </cell>
          <cell r="U61" t="str">
            <v>2017</v>
          </cell>
          <cell r="V61">
            <v>28.471300117999998</v>
          </cell>
          <cell r="W61">
            <v>0</v>
          </cell>
          <cell r="X61">
            <v>0</v>
          </cell>
        </row>
        <row r="62">
          <cell r="E62">
            <v>42832</v>
          </cell>
          <cell r="F62">
            <v>62.842727320000002</v>
          </cell>
          <cell r="G62">
            <v>62.842727320000002</v>
          </cell>
          <cell r="H62">
            <v>0</v>
          </cell>
          <cell r="I62">
            <v>0</v>
          </cell>
          <cell r="J62">
            <v>42832</v>
          </cell>
          <cell r="K62">
            <v>139.86603199999999</v>
          </cell>
          <cell r="L62">
            <v>139.86603199999999</v>
          </cell>
          <cell r="M62">
            <v>0</v>
          </cell>
          <cell r="N62">
            <v>0</v>
          </cell>
          <cell r="S62">
            <v>42832</v>
          </cell>
          <cell r="T62">
            <v>28.393710474999999</v>
          </cell>
          <cell r="U62" t="str">
            <v>2017</v>
          </cell>
          <cell r="V62">
            <v>28.393710474999999</v>
          </cell>
          <cell r="W62">
            <v>0</v>
          </cell>
          <cell r="X62">
            <v>0</v>
          </cell>
        </row>
        <row r="63">
          <cell r="E63">
            <v>42831</v>
          </cell>
          <cell r="F63">
            <v>57.020579648000002</v>
          </cell>
          <cell r="G63">
            <v>57.020579648000002</v>
          </cell>
          <cell r="H63">
            <v>0</v>
          </cell>
          <cell r="I63">
            <v>0</v>
          </cell>
          <cell r="J63">
            <v>42831</v>
          </cell>
          <cell r="K63">
            <v>133.23434399999999</v>
          </cell>
          <cell r="L63">
            <v>133.23434399999999</v>
          </cell>
          <cell r="M63">
            <v>0</v>
          </cell>
          <cell r="N63">
            <v>0</v>
          </cell>
          <cell r="S63">
            <v>42831</v>
          </cell>
          <cell r="T63">
            <v>29.427146445000002</v>
          </cell>
          <cell r="U63" t="str">
            <v>2017</v>
          </cell>
          <cell r="V63">
            <v>29.427146445000002</v>
          </cell>
          <cell r="W63">
            <v>0</v>
          </cell>
          <cell r="X63">
            <v>0</v>
          </cell>
        </row>
        <row r="64">
          <cell r="E64">
            <v>42830</v>
          </cell>
          <cell r="F64">
            <v>70.208254835999995</v>
          </cell>
          <cell r="G64">
            <v>70.208254835999995</v>
          </cell>
          <cell r="H64">
            <v>0</v>
          </cell>
          <cell r="I64">
            <v>0</v>
          </cell>
          <cell r="J64">
            <v>42830</v>
          </cell>
          <cell r="K64">
            <v>128.193816</v>
          </cell>
          <cell r="L64">
            <v>128.193816</v>
          </cell>
          <cell r="M64">
            <v>0</v>
          </cell>
          <cell r="N64">
            <v>0</v>
          </cell>
          <cell r="S64">
            <v>42830</v>
          </cell>
          <cell r="T64">
            <v>25.235229605000001</v>
          </cell>
          <cell r="U64" t="str">
            <v>2017</v>
          </cell>
          <cell r="V64">
            <v>25.235229605000001</v>
          </cell>
          <cell r="W64">
            <v>0</v>
          </cell>
          <cell r="X64">
            <v>0</v>
          </cell>
        </row>
        <row r="65">
          <cell r="E65">
            <v>42829</v>
          </cell>
          <cell r="F65">
            <v>58.530593023999998</v>
          </cell>
          <cell r="G65">
            <v>58.530593023999998</v>
          </cell>
          <cell r="H65">
            <v>0</v>
          </cell>
          <cell r="I65">
            <v>0</v>
          </cell>
          <cell r="J65">
            <v>42829</v>
          </cell>
          <cell r="K65">
            <v>127.389584</v>
          </cell>
          <cell r="L65">
            <v>127.389584</v>
          </cell>
          <cell r="M65">
            <v>0</v>
          </cell>
          <cell r="N65">
            <v>0</v>
          </cell>
          <cell r="S65">
            <v>42829</v>
          </cell>
          <cell r="T65">
            <v>24.569745718</v>
          </cell>
          <cell r="U65" t="str">
            <v>2017</v>
          </cell>
          <cell r="V65">
            <v>24.569745718</v>
          </cell>
          <cell r="W65">
            <v>0</v>
          </cell>
          <cell r="X65">
            <v>0</v>
          </cell>
        </row>
        <row r="66">
          <cell r="E66">
            <v>42828</v>
          </cell>
          <cell r="F66">
            <v>61.064297934999999</v>
          </cell>
          <cell r="G66">
            <v>61.064297934999999</v>
          </cell>
          <cell r="H66">
            <v>0</v>
          </cell>
          <cell r="I66">
            <v>0</v>
          </cell>
          <cell r="J66">
            <v>42828</v>
          </cell>
          <cell r="K66">
            <v>127.52776</v>
          </cell>
          <cell r="L66">
            <v>127.52776</v>
          </cell>
          <cell r="M66">
            <v>0</v>
          </cell>
          <cell r="N66">
            <v>0</v>
          </cell>
          <cell r="S66">
            <v>42828</v>
          </cell>
          <cell r="T66">
            <v>24.492329069</v>
          </cell>
          <cell r="U66" t="str">
            <v>2017</v>
          </cell>
          <cell r="V66">
            <v>24.492329069</v>
          </cell>
          <cell r="W66">
            <v>0</v>
          </cell>
          <cell r="X66">
            <v>0</v>
          </cell>
        </row>
        <row r="67">
          <cell r="E67">
            <v>42825</v>
          </cell>
          <cell r="F67">
            <v>53.761733882000001</v>
          </cell>
          <cell r="G67">
            <v>53.761733882000001</v>
          </cell>
          <cell r="H67">
            <v>0</v>
          </cell>
          <cell r="I67">
            <v>0</v>
          </cell>
          <cell r="J67">
            <v>42825</v>
          </cell>
          <cell r="K67">
            <v>127.678544</v>
          </cell>
          <cell r="L67">
            <v>127.678544</v>
          </cell>
          <cell r="M67">
            <v>0</v>
          </cell>
          <cell r="N67">
            <v>0</v>
          </cell>
          <cell r="S67">
            <v>42825</v>
          </cell>
          <cell r="T67">
            <v>23.782384917000002</v>
          </cell>
          <cell r="U67" t="str">
            <v>2017</v>
          </cell>
          <cell r="V67">
            <v>23.782384917000002</v>
          </cell>
          <cell r="W67">
            <v>0</v>
          </cell>
          <cell r="X67">
            <v>0</v>
          </cell>
        </row>
        <row r="68">
          <cell r="E68">
            <v>42824</v>
          </cell>
          <cell r="F68">
            <v>57.746260513999999</v>
          </cell>
          <cell r="G68">
            <v>57.746260513999999</v>
          </cell>
          <cell r="H68">
            <v>0</v>
          </cell>
          <cell r="I68">
            <v>0</v>
          </cell>
          <cell r="J68">
            <v>42824</v>
          </cell>
          <cell r="K68">
            <v>125.572496</v>
          </cell>
          <cell r="L68">
            <v>125.572496</v>
          </cell>
          <cell r="M68">
            <v>0</v>
          </cell>
          <cell r="N68">
            <v>0</v>
          </cell>
          <cell r="S68">
            <v>42824</v>
          </cell>
          <cell r="T68">
            <v>24.614242029</v>
          </cell>
          <cell r="U68" t="str">
            <v>2017</v>
          </cell>
          <cell r="V68">
            <v>24.614242029</v>
          </cell>
          <cell r="W68">
            <v>0</v>
          </cell>
          <cell r="X68">
            <v>0</v>
          </cell>
        </row>
        <row r="69">
          <cell r="E69">
            <v>42823</v>
          </cell>
          <cell r="F69">
            <v>58.286183297999997</v>
          </cell>
          <cell r="G69">
            <v>58.286183297999997</v>
          </cell>
          <cell r="H69">
            <v>0</v>
          </cell>
          <cell r="I69">
            <v>0</v>
          </cell>
          <cell r="J69">
            <v>42823</v>
          </cell>
          <cell r="K69">
            <v>120.584976</v>
          </cell>
          <cell r="L69">
            <v>120.584976</v>
          </cell>
          <cell r="M69">
            <v>0</v>
          </cell>
          <cell r="N69">
            <v>0</v>
          </cell>
          <cell r="S69">
            <v>42823</v>
          </cell>
          <cell r="T69">
            <v>24.428047101000001</v>
          </cell>
          <cell r="U69" t="str">
            <v>2017</v>
          </cell>
          <cell r="V69">
            <v>24.428047101000001</v>
          </cell>
          <cell r="W69">
            <v>0</v>
          </cell>
          <cell r="X69">
            <v>0</v>
          </cell>
        </row>
        <row r="70">
          <cell r="E70">
            <v>42822</v>
          </cell>
          <cell r="F70">
            <v>54.128473407000001</v>
          </cell>
          <cell r="G70">
            <v>54.128473407000001</v>
          </cell>
          <cell r="H70">
            <v>0</v>
          </cell>
          <cell r="I70">
            <v>0</v>
          </cell>
          <cell r="J70">
            <v>42822</v>
          </cell>
          <cell r="K70">
            <v>121.872536</v>
          </cell>
          <cell r="L70">
            <v>121.872536</v>
          </cell>
          <cell r="M70">
            <v>0</v>
          </cell>
          <cell r="N70">
            <v>0</v>
          </cell>
          <cell r="S70">
            <v>42822</v>
          </cell>
          <cell r="T70">
            <v>28.750293357</v>
          </cell>
          <cell r="U70" t="str">
            <v>2017</v>
          </cell>
          <cell r="V70">
            <v>28.750293357</v>
          </cell>
          <cell r="W70">
            <v>0</v>
          </cell>
          <cell r="X70">
            <v>0</v>
          </cell>
        </row>
        <row r="71">
          <cell r="E71">
            <v>42821</v>
          </cell>
          <cell r="F71">
            <v>56.61474982</v>
          </cell>
          <cell r="G71">
            <v>56.61474982</v>
          </cell>
          <cell r="H71">
            <v>0</v>
          </cell>
          <cell r="I71">
            <v>0</v>
          </cell>
          <cell r="J71">
            <v>42821</v>
          </cell>
          <cell r="K71">
            <v>126.757632</v>
          </cell>
          <cell r="L71">
            <v>126.757632</v>
          </cell>
          <cell r="M71">
            <v>0</v>
          </cell>
          <cell r="N71">
            <v>0</v>
          </cell>
          <cell r="S71">
            <v>42821</v>
          </cell>
          <cell r="T71">
            <v>27.140024629999999</v>
          </cell>
          <cell r="U71" t="str">
            <v>2017</v>
          </cell>
          <cell r="V71">
            <v>27.140024629999999</v>
          </cell>
          <cell r="W71">
            <v>0</v>
          </cell>
          <cell r="X71">
            <v>0</v>
          </cell>
        </row>
        <row r="72">
          <cell r="E72">
            <v>42818</v>
          </cell>
          <cell r="F72">
            <v>56.474259027000002</v>
          </cell>
          <cell r="G72">
            <v>56.474259027000002</v>
          </cell>
          <cell r="H72">
            <v>0</v>
          </cell>
          <cell r="I72">
            <v>0</v>
          </cell>
          <cell r="J72">
            <v>42818</v>
          </cell>
          <cell r="K72">
            <v>128.969776</v>
          </cell>
          <cell r="L72">
            <v>128.969776</v>
          </cell>
          <cell r="M72">
            <v>0</v>
          </cell>
          <cell r="N72">
            <v>0</v>
          </cell>
          <cell r="S72">
            <v>42818</v>
          </cell>
          <cell r="T72">
            <v>27.060269119000001</v>
          </cell>
          <cell r="U72" t="str">
            <v>2017</v>
          </cell>
          <cell r="V72">
            <v>27.060269119000001</v>
          </cell>
          <cell r="W72">
            <v>0</v>
          </cell>
          <cell r="X72">
            <v>0</v>
          </cell>
        </row>
        <row r="73">
          <cell r="E73">
            <v>42817</v>
          </cell>
          <cell r="F73">
            <v>61.798938366999998</v>
          </cell>
          <cell r="G73">
            <v>61.798938366999998</v>
          </cell>
          <cell r="H73">
            <v>0</v>
          </cell>
          <cell r="I73">
            <v>0</v>
          </cell>
          <cell r="J73">
            <v>42817</v>
          </cell>
          <cell r="K73">
            <v>125.383264</v>
          </cell>
          <cell r="L73">
            <v>125.383264</v>
          </cell>
          <cell r="M73">
            <v>0</v>
          </cell>
          <cell r="N73">
            <v>0</v>
          </cell>
          <cell r="S73">
            <v>42817</v>
          </cell>
          <cell r="T73">
            <v>29.610021024000002</v>
          </cell>
          <cell r="U73" t="str">
            <v>2017</v>
          </cell>
          <cell r="V73">
            <v>29.610021024000002</v>
          </cell>
          <cell r="W73">
            <v>0</v>
          </cell>
          <cell r="X73">
            <v>0</v>
          </cell>
        </row>
        <row r="74">
          <cell r="E74">
            <v>42816</v>
          </cell>
          <cell r="F74">
            <v>60.009888328999999</v>
          </cell>
          <cell r="G74">
            <v>60.009888328999999</v>
          </cell>
          <cell r="H74">
            <v>0</v>
          </cell>
          <cell r="I74">
            <v>0</v>
          </cell>
          <cell r="J74">
            <v>42816</v>
          </cell>
          <cell r="K74">
            <v>137.93768</v>
          </cell>
          <cell r="L74">
            <v>137.93768</v>
          </cell>
          <cell r="M74">
            <v>0</v>
          </cell>
          <cell r="N74">
            <v>0</v>
          </cell>
          <cell r="S74">
            <v>42816</v>
          </cell>
          <cell r="T74">
            <v>27.464783242999999</v>
          </cell>
          <cell r="U74" t="str">
            <v>2017</v>
          </cell>
          <cell r="V74">
            <v>27.464783242999999</v>
          </cell>
          <cell r="W74">
            <v>0</v>
          </cell>
          <cell r="X74">
            <v>0</v>
          </cell>
        </row>
        <row r="75">
          <cell r="E75">
            <v>42815</v>
          </cell>
          <cell r="F75">
            <v>63.260266246999997</v>
          </cell>
          <cell r="G75">
            <v>63.260266246999997</v>
          </cell>
          <cell r="H75">
            <v>0</v>
          </cell>
          <cell r="I75">
            <v>0</v>
          </cell>
          <cell r="J75">
            <v>42815</v>
          </cell>
          <cell r="K75">
            <v>141.81791999999999</v>
          </cell>
          <cell r="L75">
            <v>141.81791999999999</v>
          </cell>
          <cell r="M75">
            <v>0</v>
          </cell>
          <cell r="N75">
            <v>0</v>
          </cell>
          <cell r="S75">
            <v>42815</v>
          </cell>
          <cell r="T75">
            <v>31.059155542999999</v>
          </cell>
          <cell r="U75" t="str">
            <v>2017</v>
          </cell>
          <cell r="V75">
            <v>31.059155542999999</v>
          </cell>
          <cell r="W75">
            <v>0</v>
          </cell>
          <cell r="X75">
            <v>0</v>
          </cell>
        </row>
        <row r="76">
          <cell r="E76">
            <v>42814</v>
          </cell>
          <cell r="F76">
            <v>63.588865106999997</v>
          </cell>
          <cell r="G76">
            <v>63.588865106999997</v>
          </cell>
          <cell r="H76">
            <v>0</v>
          </cell>
          <cell r="I76">
            <v>0</v>
          </cell>
          <cell r="J76">
            <v>42814</v>
          </cell>
          <cell r="K76">
            <v>120.916128</v>
          </cell>
          <cell r="L76">
            <v>120.916128</v>
          </cell>
          <cell r="M76">
            <v>0</v>
          </cell>
          <cell r="N76">
            <v>0</v>
          </cell>
          <cell r="S76">
            <v>42814</v>
          </cell>
          <cell r="T76">
            <v>29.652947725000001</v>
          </cell>
          <cell r="U76" t="str">
            <v>2017</v>
          </cell>
          <cell r="V76">
            <v>29.652947725000001</v>
          </cell>
          <cell r="W76">
            <v>0</v>
          </cell>
          <cell r="X76">
            <v>0</v>
          </cell>
        </row>
        <row r="77">
          <cell r="E77">
            <v>42811</v>
          </cell>
          <cell r="F77">
            <v>61.820994024000001</v>
          </cell>
          <cell r="G77">
            <v>61.820994024000001</v>
          </cell>
          <cell r="H77">
            <v>0</v>
          </cell>
          <cell r="I77">
            <v>0</v>
          </cell>
          <cell r="J77">
            <v>42811</v>
          </cell>
          <cell r="K77">
            <v>122.941816</v>
          </cell>
          <cell r="L77">
            <v>122.941816</v>
          </cell>
          <cell r="M77">
            <v>0</v>
          </cell>
          <cell r="N77">
            <v>0</v>
          </cell>
          <cell r="S77">
            <v>42811</v>
          </cell>
          <cell r="T77">
            <v>27.305565198</v>
          </cell>
          <cell r="U77" t="str">
            <v>2017</v>
          </cell>
          <cell r="V77">
            <v>27.305565198</v>
          </cell>
          <cell r="W77">
            <v>0</v>
          </cell>
          <cell r="X77">
            <v>0</v>
          </cell>
        </row>
        <row r="78">
          <cell r="E78">
            <v>42810</v>
          </cell>
          <cell r="F78">
            <v>59.046563394000003</v>
          </cell>
          <cell r="G78">
            <v>59.046563394000003</v>
          </cell>
          <cell r="H78">
            <v>0</v>
          </cell>
          <cell r="I78">
            <v>0</v>
          </cell>
          <cell r="J78">
            <v>42810</v>
          </cell>
          <cell r="K78">
            <v>131.86915200000001</v>
          </cell>
          <cell r="L78">
            <v>131.86915200000001</v>
          </cell>
          <cell r="M78">
            <v>0</v>
          </cell>
          <cell r="N78">
            <v>0</v>
          </cell>
          <cell r="S78">
            <v>42810</v>
          </cell>
          <cell r="T78">
            <v>24.417519879</v>
          </cell>
          <cell r="U78" t="str">
            <v>2017</v>
          </cell>
          <cell r="V78">
            <v>24.417519879</v>
          </cell>
          <cell r="W78">
            <v>0</v>
          </cell>
          <cell r="X78">
            <v>0</v>
          </cell>
        </row>
        <row r="79">
          <cell r="E79">
            <v>42809</v>
          </cell>
          <cell r="F79">
            <v>63.019438329000003</v>
          </cell>
          <cell r="G79">
            <v>63.019438329000003</v>
          </cell>
          <cell r="H79">
            <v>0</v>
          </cell>
          <cell r="I79">
            <v>0</v>
          </cell>
          <cell r="J79">
            <v>42809</v>
          </cell>
          <cell r="K79">
            <v>132.14630399999999</v>
          </cell>
          <cell r="L79">
            <v>132.14630399999999</v>
          </cell>
          <cell r="M79">
            <v>0</v>
          </cell>
          <cell r="N79">
            <v>0</v>
          </cell>
          <cell r="S79">
            <v>42809</v>
          </cell>
          <cell r="T79">
            <v>26.216369227000001</v>
          </cell>
          <cell r="U79" t="str">
            <v>2017</v>
          </cell>
          <cell r="V79">
            <v>26.216369227000001</v>
          </cell>
          <cell r="W79">
            <v>0</v>
          </cell>
          <cell r="X79">
            <v>0</v>
          </cell>
        </row>
        <row r="80">
          <cell r="E80">
            <v>42808</v>
          </cell>
          <cell r="F80">
            <v>63.909913037999999</v>
          </cell>
          <cell r="G80">
            <v>63.909913037999999</v>
          </cell>
          <cell r="H80">
            <v>0</v>
          </cell>
          <cell r="I80">
            <v>0</v>
          </cell>
          <cell r="J80">
            <v>42808</v>
          </cell>
          <cell r="K80">
            <v>131.492816</v>
          </cell>
          <cell r="L80">
            <v>131.492816</v>
          </cell>
          <cell r="M80">
            <v>0</v>
          </cell>
          <cell r="N80">
            <v>0</v>
          </cell>
          <cell r="S80">
            <v>42808</v>
          </cell>
          <cell r="T80">
            <v>24.489688822000002</v>
          </cell>
          <cell r="U80" t="str">
            <v>2017</v>
          </cell>
          <cell r="V80">
            <v>24.489688822000002</v>
          </cell>
          <cell r="W80">
            <v>0</v>
          </cell>
          <cell r="X80">
            <v>0</v>
          </cell>
        </row>
        <row r="81">
          <cell r="E81">
            <v>42807</v>
          </cell>
          <cell r="F81">
            <v>69.345753533000007</v>
          </cell>
          <cell r="G81">
            <v>69.345753533000007</v>
          </cell>
          <cell r="H81">
            <v>0</v>
          </cell>
          <cell r="I81">
            <v>0</v>
          </cell>
          <cell r="J81">
            <v>42807</v>
          </cell>
          <cell r="K81">
            <v>133.85201599999999</v>
          </cell>
          <cell r="L81">
            <v>133.85201599999999</v>
          </cell>
          <cell r="M81">
            <v>0</v>
          </cell>
          <cell r="N81">
            <v>0</v>
          </cell>
          <cell r="S81">
            <v>42807</v>
          </cell>
          <cell r="T81">
            <v>27.087497848999998</v>
          </cell>
          <cell r="U81" t="str">
            <v>2017</v>
          </cell>
          <cell r="V81">
            <v>27.087497848999998</v>
          </cell>
          <cell r="W81">
            <v>0</v>
          </cell>
          <cell r="X81">
            <v>0</v>
          </cell>
        </row>
        <row r="82">
          <cell r="E82">
            <v>42804</v>
          </cell>
          <cell r="F82">
            <v>62.359654505999998</v>
          </cell>
          <cell r="G82">
            <v>62.359654505999998</v>
          </cell>
          <cell r="H82">
            <v>0</v>
          </cell>
          <cell r="I82">
            <v>0</v>
          </cell>
          <cell r="J82">
            <v>42804</v>
          </cell>
          <cell r="K82">
            <v>147.52750399999999</v>
          </cell>
          <cell r="L82">
            <v>147.52750399999999</v>
          </cell>
          <cell r="M82">
            <v>0</v>
          </cell>
          <cell r="N82">
            <v>0</v>
          </cell>
          <cell r="S82">
            <v>42804</v>
          </cell>
          <cell r="T82">
            <v>30.000336557000001</v>
          </cell>
          <cell r="U82" t="str">
            <v>2017</v>
          </cell>
          <cell r="V82">
            <v>30.000336557000001</v>
          </cell>
          <cell r="W82">
            <v>0</v>
          </cell>
          <cell r="X82">
            <v>0</v>
          </cell>
        </row>
        <row r="83">
          <cell r="E83">
            <v>42803</v>
          </cell>
          <cell r="F83">
            <v>66.090511273000004</v>
          </cell>
          <cell r="G83">
            <v>66.090511273000004</v>
          </cell>
          <cell r="H83">
            <v>0</v>
          </cell>
          <cell r="I83">
            <v>0</v>
          </cell>
          <cell r="J83">
            <v>42803</v>
          </cell>
          <cell r="K83">
            <v>136.91200000000001</v>
          </cell>
          <cell r="L83">
            <v>136.91200000000001</v>
          </cell>
          <cell r="M83">
            <v>0</v>
          </cell>
          <cell r="N83">
            <v>0</v>
          </cell>
          <cell r="S83">
            <v>42803</v>
          </cell>
          <cell r="T83">
            <v>30.992551498000001</v>
          </cell>
          <cell r="U83" t="str">
            <v>2017</v>
          </cell>
          <cell r="V83">
            <v>30.992551498000001</v>
          </cell>
          <cell r="W83">
            <v>0</v>
          </cell>
          <cell r="X83">
            <v>0</v>
          </cell>
        </row>
        <row r="84">
          <cell r="E84">
            <v>42802</v>
          </cell>
          <cell r="F84">
            <v>65.090195676999997</v>
          </cell>
          <cell r="G84">
            <v>65.090195676999997</v>
          </cell>
          <cell r="H84">
            <v>0</v>
          </cell>
          <cell r="I84">
            <v>0</v>
          </cell>
          <cell r="J84">
            <v>42802</v>
          </cell>
          <cell r="K84">
            <v>140.34689599999999</v>
          </cell>
          <cell r="L84">
            <v>140.34689599999999</v>
          </cell>
          <cell r="M84">
            <v>0</v>
          </cell>
          <cell r="N84">
            <v>0</v>
          </cell>
          <cell r="S84">
            <v>42802</v>
          </cell>
          <cell r="T84">
            <v>29.935100088999999</v>
          </cell>
          <cell r="U84" t="str">
            <v>2017</v>
          </cell>
          <cell r="V84">
            <v>29.935100088999999</v>
          </cell>
          <cell r="W84">
            <v>0</v>
          </cell>
          <cell r="X84">
            <v>0</v>
          </cell>
        </row>
        <row r="85">
          <cell r="E85">
            <v>42801</v>
          </cell>
          <cell r="F85">
            <v>56.667844856000002</v>
          </cell>
          <cell r="G85">
            <v>56.667844856000002</v>
          </cell>
          <cell r="H85">
            <v>0</v>
          </cell>
          <cell r="I85">
            <v>0</v>
          </cell>
          <cell r="J85">
            <v>42801</v>
          </cell>
          <cell r="K85">
            <v>129.22803200000001</v>
          </cell>
          <cell r="L85">
            <v>129.22803200000001</v>
          </cell>
          <cell r="M85">
            <v>0</v>
          </cell>
          <cell r="N85">
            <v>0</v>
          </cell>
          <cell r="S85">
            <v>42801</v>
          </cell>
          <cell r="T85">
            <v>30.492473811</v>
          </cell>
          <cell r="U85" t="str">
            <v>2017</v>
          </cell>
          <cell r="V85">
            <v>30.492473811</v>
          </cell>
          <cell r="W85">
            <v>0</v>
          </cell>
          <cell r="X85">
            <v>0</v>
          </cell>
        </row>
        <row r="86">
          <cell r="E86">
            <v>42800</v>
          </cell>
          <cell r="F86">
            <v>63.417331365999999</v>
          </cell>
          <cell r="G86">
            <v>63.417331365999999</v>
          </cell>
          <cell r="H86">
            <v>0</v>
          </cell>
          <cell r="I86">
            <v>0</v>
          </cell>
          <cell r="J86">
            <v>42800</v>
          </cell>
          <cell r="K86">
            <v>128.63259199999999</v>
          </cell>
          <cell r="L86">
            <v>128.63259199999999</v>
          </cell>
          <cell r="M86">
            <v>0</v>
          </cell>
          <cell r="N86">
            <v>0</v>
          </cell>
          <cell r="S86">
            <v>42800</v>
          </cell>
          <cell r="T86">
            <v>31.842602115999998</v>
          </cell>
          <cell r="U86" t="str">
            <v>2017</v>
          </cell>
          <cell r="V86">
            <v>31.842602115999998</v>
          </cell>
          <cell r="W86">
            <v>0</v>
          </cell>
          <cell r="X86">
            <v>0</v>
          </cell>
        </row>
        <row r="87">
          <cell r="E87">
            <v>42797</v>
          </cell>
          <cell r="F87">
            <v>64.878709122999993</v>
          </cell>
          <cell r="G87">
            <v>64.878709122999993</v>
          </cell>
          <cell r="H87">
            <v>0</v>
          </cell>
          <cell r="I87">
            <v>0</v>
          </cell>
          <cell r="J87">
            <v>42797</v>
          </cell>
          <cell r="K87">
            <v>129.290592</v>
          </cell>
          <cell r="L87">
            <v>129.290592</v>
          </cell>
          <cell r="M87">
            <v>0</v>
          </cell>
          <cell r="N87">
            <v>0</v>
          </cell>
          <cell r="S87">
            <v>42797</v>
          </cell>
          <cell r="T87">
            <v>26.773950042999999</v>
          </cell>
          <cell r="U87" t="str">
            <v>2017</v>
          </cell>
          <cell r="V87">
            <v>26.773950042999999</v>
          </cell>
          <cell r="W87">
            <v>0</v>
          </cell>
          <cell r="X87">
            <v>0</v>
          </cell>
        </row>
        <row r="88">
          <cell r="E88">
            <v>42796</v>
          </cell>
          <cell r="F88">
            <v>64.423719797000004</v>
          </cell>
          <cell r="G88">
            <v>64.423719797000004</v>
          </cell>
          <cell r="H88">
            <v>0</v>
          </cell>
          <cell r="I88">
            <v>0</v>
          </cell>
          <cell r="J88">
            <v>42796</v>
          </cell>
          <cell r="K88">
            <v>119.538168</v>
          </cell>
          <cell r="L88">
            <v>119.538168</v>
          </cell>
          <cell r="M88">
            <v>0</v>
          </cell>
          <cell r="N88">
            <v>0</v>
          </cell>
          <cell r="S88">
            <v>42796</v>
          </cell>
          <cell r="T88">
            <v>25.294205941000001</v>
          </cell>
          <cell r="U88" t="str">
            <v>2017</v>
          </cell>
          <cell r="V88">
            <v>25.294205941000001</v>
          </cell>
          <cell r="W88">
            <v>0</v>
          </cell>
          <cell r="X88">
            <v>0</v>
          </cell>
        </row>
        <row r="89">
          <cell r="E89">
            <v>42795</v>
          </cell>
          <cell r="F89">
            <v>63.317884161000002</v>
          </cell>
          <cell r="G89">
            <v>63.317884161000002</v>
          </cell>
          <cell r="H89">
            <v>0</v>
          </cell>
          <cell r="I89">
            <v>0</v>
          </cell>
          <cell r="J89">
            <v>42795</v>
          </cell>
          <cell r="K89">
            <v>122.157152</v>
          </cell>
          <cell r="L89">
            <v>122.157152</v>
          </cell>
          <cell r="M89">
            <v>0</v>
          </cell>
          <cell r="N89">
            <v>0</v>
          </cell>
          <cell r="S89">
            <v>42795</v>
          </cell>
          <cell r="T89">
            <v>27.26523499</v>
          </cell>
          <cell r="U89" t="str">
            <v>2017</v>
          </cell>
          <cell r="V89">
            <v>27.26523499</v>
          </cell>
          <cell r="W89">
            <v>0</v>
          </cell>
          <cell r="X89">
            <v>0</v>
          </cell>
        </row>
        <row r="90">
          <cell r="E90">
            <v>42794</v>
          </cell>
          <cell r="F90">
            <v>60.004683778999997</v>
          </cell>
          <cell r="G90">
            <v>60.004683778999997</v>
          </cell>
          <cell r="H90">
            <v>0</v>
          </cell>
          <cell r="I90">
            <v>0</v>
          </cell>
          <cell r="J90">
            <v>42794</v>
          </cell>
          <cell r="K90">
            <v>126.367248</v>
          </cell>
          <cell r="L90">
            <v>126.367248</v>
          </cell>
          <cell r="M90">
            <v>0</v>
          </cell>
          <cell r="N90">
            <v>0</v>
          </cell>
          <cell r="S90">
            <v>42794</v>
          </cell>
          <cell r="T90">
            <v>23.387678748999999</v>
          </cell>
          <cell r="U90" t="str">
            <v>2017</v>
          </cell>
          <cell r="V90">
            <v>23.387678748999999</v>
          </cell>
          <cell r="W90">
            <v>0</v>
          </cell>
          <cell r="X90">
            <v>0</v>
          </cell>
        </row>
        <row r="91">
          <cell r="E91">
            <v>42793</v>
          </cell>
          <cell r="F91">
            <v>60.398388437000001</v>
          </cell>
          <cell r="G91">
            <v>60.398388437000001</v>
          </cell>
          <cell r="H91">
            <v>0</v>
          </cell>
          <cell r="I91">
            <v>0</v>
          </cell>
          <cell r="J91">
            <v>42793</v>
          </cell>
          <cell r="K91">
            <v>113.12327999999999</v>
          </cell>
          <cell r="L91">
            <v>113.12327999999999</v>
          </cell>
          <cell r="M91">
            <v>0</v>
          </cell>
          <cell r="N91">
            <v>0</v>
          </cell>
          <cell r="S91">
            <v>42793</v>
          </cell>
          <cell r="T91">
            <v>22.596884317000001</v>
          </cell>
          <cell r="U91" t="str">
            <v>2017</v>
          </cell>
          <cell r="V91">
            <v>22.596884317000001</v>
          </cell>
          <cell r="W91">
            <v>0</v>
          </cell>
          <cell r="X91">
            <v>0</v>
          </cell>
        </row>
        <row r="92">
          <cell r="E92">
            <v>42790</v>
          </cell>
          <cell r="F92">
            <v>62.972209839000001</v>
          </cell>
          <cell r="G92">
            <v>62.972209839000001</v>
          </cell>
          <cell r="H92">
            <v>0</v>
          </cell>
          <cell r="I92">
            <v>0</v>
          </cell>
          <cell r="J92">
            <v>42790</v>
          </cell>
          <cell r="K92">
            <v>118.476328</v>
          </cell>
          <cell r="L92">
            <v>118.476328</v>
          </cell>
          <cell r="M92">
            <v>0</v>
          </cell>
          <cell r="N92">
            <v>0</v>
          </cell>
          <cell r="S92">
            <v>42790</v>
          </cell>
          <cell r="T92">
            <v>25.406050163</v>
          </cell>
          <cell r="U92" t="str">
            <v>2017</v>
          </cell>
          <cell r="V92">
            <v>25.406050163</v>
          </cell>
          <cell r="W92">
            <v>0</v>
          </cell>
          <cell r="X92">
            <v>0</v>
          </cell>
        </row>
        <row r="93">
          <cell r="E93">
            <v>42789</v>
          </cell>
          <cell r="F93">
            <v>68.007855242000005</v>
          </cell>
          <cell r="G93">
            <v>68.007855242000005</v>
          </cell>
          <cell r="H93">
            <v>0</v>
          </cell>
          <cell r="I93">
            <v>0</v>
          </cell>
          <cell r="J93">
            <v>42789</v>
          </cell>
          <cell r="K93">
            <v>122.568288</v>
          </cell>
          <cell r="L93">
            <v>122.568288</v>
          </cell>
          <cell r="M93">
            <v>0</v>
          </cell>
          <cell r="N93">
            <v>0</v>
          </cell>
          <cell r="S93">
            <v>42789</v>
          </cell>
          <cell r="T93">
            <v>26.411011423000001</v>
          </cell>
          <cell r="U93" t="str">
            <v>2017</v>
          </cell>
          <cell r="V93">
            <v>26.411011423000001</v>
          </cell>
          <cell r="W93">
            <v>0</v>
          </cell>
          <cell r="X93">
            <v>0</v>
          </cell>
        </row>
        <row r="94">
          <cell r="E94">
            <v>42788</v>
          </cell>
          <cell r="F94">
            <v>61.582695135999998</v>
          </cell>
          <cell r="G94">
            <v>61.582695135999998</v>
          </cell>
          <cell r="H94">
            <v>0</v>
          </cell>
          <cell r="I94">
            <v>0</v>
          </cell>
          <cell r="J94">
            <v>42788</v>
          </cell>
          <cell r="K94">
            <v>124.58104</v>
          </cell>
          <cell r="L94">
            <v>124.58104</v>
          </cell>
          <cell r="M94">
            <v>0</v>
          </cell>
          <cell r="N94">
            <v>0</v>
          </cell>
          <cell r="S94">
            <v>42788</v>
          </cell>
          <cell r="T94">
            <v>27.607320343000001</v>
          </cell>
          <cell r="U94" t="str">
            <v>2017</v>
          </cell>
          <cell r="V94">
            <v>27.607320343000001</v>
          </cell>
          <cell r="W94">
            <v>0</v>
          </cell>
          <cell r="X94">
            <v>0</v>
          </cell>
        </row>
        <row r="95">
          <cell r="E95">
            <v>42787</v>
          </cell>
          <cell r="F95">
            <v>64.743833984999995</v>
          </cell>
          <cell r="G95">
            <v>64.743833984999995</v>
          </cell>
          <cell r="H95">
            <v>0</v>
          </cell>
          <cell r="I95">
            <v>0</v>
          </cell>
          <cell r="J95">
            <v>42787</v>
          </cell>
          <cell r="K95">
            <v>125.20014399999999</v>
          </cell>
          <cell r="L95">
            <v>125.20014399999999</v>
          </cell>
          <cell r="M95">
            <v>0</v>
          </cell>
          <cell r="N95">
            <v>0</v>
          </cell>
          <cell r="S95">
            <v>42787</v>
          </cell>
          <cell r="T95">
            <v>30.878958504</v>
          </cell>
          <cell r="U95" t="str">
            <v>2017</v>
          </cell>
          <cell r="V95">
            <v>30.878958504</v>
          </cell>
          <cell r="W95">
            <v>0</v>
          </cell>
          <cell r="X95">
            <v>0</v>
          </cell>
        </row>
        <row r="96">
          <cell r="E96">
            <v>42786</v>
          </cell>
          <cell r="F96">
            <v>66.822053955000001</v>
          </cell>
          <cell r="G96">
            <v>66.822053955000001</v>
          </cell>
          <cell r="H96">
            <v>0</v>
          </cell>
          <cell r="I96">
            <v>0</v>
          </cell>
          <cell r="J96">
            <v>42786</v>
          </cell>
          <cell r="K96">
            <v>123.542672</v>
          </cell>
          <cell r="L96">
            <v>123.542672</v>
          </cell>
          <cell r="M96">
            <v>0</v>
          </cell>
          <cell r="N96">
            <v>0</v>
          </cell>
          <cell r="S96">
            <v>42786</v>
          </cell>
          <cell r="T96">
            <v>29.756661448999999</v>
          </cell>
          <cell r="U96" t="str">
            <v>2017</v>
          </cell>
          <cell r="V96">
            <v>29.756661448999999</v>
          </cell>
          <cell r="W96">
            <v>0</v>
          </cell>
          <cell r="X96">
            <v>0</v>
          </cell>
        </row>
        <row r="97">
          <cell r="E97">
            <v>42783</v>
          </cell>
          <cell r="F97">
            <v>69.275946735000005</v>
          </cell>
          <cell r="G97">
            <v>69.275946735000005</v>
          </cell>
          <cell r="H97">
            <v>0</v>
          </cell>
          <cell r="I97">
            <v>0</v>
          </cell>
          <cell r="J97">
            <v>42783</v>
          </cell>
          <cell r="K97">
            <v>121.412792</v>
          </cell>
          <cell r="L97">
            <v>121.412792</v>
          </cell>
          <cell r="M97">
            <v>0</v>
          </cell>
          <cell r="N97">
            <v>0</v>
          </cell>
          <cell r="S97">
            <v>42783</v>
          </cell>
          <cell r="T97">
            <v>31.741671156999999</v>
          </cell>
          <cell r="U97" t="str">
            <v>2017</v>
          </cell>
          <cell r="V97">
            <v>31.741671156999999</v>
          </cell>
          <cell r="W97">
            <v>0</v>
          </cell>
          <cell r="X97">
            <v>0</v>
          </cell>
        </row>
        <row r="98">
          <cell r="E98">
            <v>42782</v>
          </cell>
          <cell r="F98">
            <v>72.593892979000003</v>
          </cell>
          <cell r="G98">
            <v>72.593892979000003</v>
          </cell>
          <cell r="H98">
            <v>0</v>
          </cell>
          <cell r="I98">
            <v>0</v>
          </cell>
          <cell r="J98">
            <v>42782</v>
          </cell>
          <cell r="K98">
            <v>122.571736</v>
          </cell>
          <cell r="L98">
            <v>122.571736</v>
          </cell>
          <cell r="M98">
            <v>0</v>
          </cell>
          <cell r="N98">
            <v>0</v>
          </cell>
          <cell r="S98">
            <v>42782</v>
          </cell>
          <cell r="T98">
            <v>30.730059689000001</v>
          </cell>
          <cell r="U98" t="str">
            <v>2017</v>
          </cell>
          <cell r="V98">
            <v>30.730059689000001</v>
          </cell>
          <cell r="W98">
            <v>0</v>
          </cell>
          <cell r="X98">
            <v>0</v>
          </cell>
        </row>
        <row r="99">
          <cell r="E99">
            <v>42781</v>
          </cell>
          <cell r="F99">
            <v>75.713292244000002</v>
          </cell>
          <cell r="G99">
            <v>75.713292244000002</v>
          </cell>
          <cell r="H99">
            <v>0</v>
          </cell>
          <cell r="I99">
            <v>0</v>
          </cell>
          <cell r="J99">
            <v>42781</v>
          </cell>
          <cell r="K99">
            <v>117.02927200000001</v>
          </cell>
          <cell r="L99">
            <v>117.02927200000001</v>
          </cell>
          <cell r="M99">
            <v>0</v>
          </cell>
          <cell r="N99">
            <v>0</v>
          </cell>
          <cell r="S99">
            <v>42781</v>
          </cell>
          <cell r="T99">
            <v>31.617459494999999</v>
          </cell>
          <cell r="U99" t="str">
            <v>2017</v>
          </cell>
          <cell r="V99">
            <v>31.617459494999999</v>
          </cell>
          <cell r="W99">
            <v>0</v>
          </cell>
          <cell r="X99">
            <v>0</v>
          </cell>
        </row>
        <row r="100">
          <cell r="E100">
            <v>42780</v>
          </cell>
          <cell r="F100">
            <v>78.198215671</v>
          </cell>
          <cell r="G100">
            <v>78.198215671</v>
          </cell>
          <cell r="H100">
            <v>0</v>
          </cell>
          <cell r="I100">
            <v>0</v>
          </cell>
          <cell r="J100">
            <v>42780</v>
          </cell>
          <cell r="K100">
            <v>116.73022400000001</v>
          </cell>
          <cell r="L100">
            <v>116.73022400000001</v>
          </cell>
          <cell r="M100">
            <v>0</v>
          </cell>
          <cell r="N100">
            <v>0</v>
          </cell>
          <cell r="S100">
            <v>42780</v>
          </cell>
          <cell r="T100">
            <v>28.804038123000002</v>
          </cell>
          <cell r="U100" t="str">
            <v>2017</v>
          </cell>
          <cell r="V100">
            <v>28.804038123000002</v>
          </cell>
          <cell r="W100">
            <v>0</v>
          </cell>
          <cell r="X100">
            <v>0</v>
          </cell>
        </row>
        <row r="101">
          <cell r="E101">
            <v>42779</v>
          </cell>
          <cell r="F101">
            <v>66.307153991000007</v>
          </cell>
          <cell r="G101">
            <v>66.307153991000007</v>
          </cell>
          <cell r="H101">
            <v>0</v>
          </cell>
          <cell r="I101">
            <v>0</v>
          </cell>
          <cell r="J101">
            <v>42779</v>
          </cell>
          <cell r="K101">
            <v>114.008848</v>
          </cell>
          <cell r="L101">
            <v>114.008848</v>
          </cell>
          <cell r="M101">
            <v>0</v>
          </cell>
          <cell r="N101">
            <v>0</v>
          </cell>
          <cell r="S101">
            <v>42779</v>
          </cell>
          <cell r="T101">
            <v>27.772285288999999</v>
          </cell>
          <cell r="U101" t="str">
            <v>2017</v>
          </cell>
          <cell r="V101">
            <v>27.772285288999999</v>
          </cell>
          <cell r="W101">
            <v>0</v>
          </cell>
          <cell r="X101">
            <v>0</v>
          </cell>
        </row>
        <row r="102">
          <cell r="E102">
            <v>42776</v>
          </cell>
          <cell r="F102">
            <v>62.828585766000003</v>
          </cell>
          <cell r="G102">
            <v>62.828585766000003</v>
          </cell>
          <cell r="H102">
            <v>0</v>
          </cell>
          <cell r="I102">
            <v>0</v>
          </cell>
          <cell r="J102">
            <v>42776</v>
          </cell>
          <cell r="K102">
            <v>157.76710399999999</v>
          </cell>
          <cell r="L102">
            <v>157.76710399999999</v>
          </cell>
          <cell r="M102">
            <v>0</v>
          </cell>
          <cell r="N102">
            <v>0</v>
          </cell>
          <cell r="S102">
            <v>42776</v>
          </cell>
          <cell r="T102">
            <v>26.904025311000002</v>
          </cell>
          <cell r="U102" t="str">
            <v>2017</v>
          </cell>
          <cell r="V102">
            <v>26.904025311000002</v>
          </cell>
          <cell r="W102">
            <v>0</v>
          </cell>
          <cell r="X102">
            <v>0</v>
          </cell>
        </row>
        <row r="103">
          <cell r="E103">
            <v>42775</v>
          </cell>
          <cell r="F103">
            <v>73.038280460999999</v>
          </cell>
          <cell r="G103">
            <v>73.038280460999999</v>
          </cell>
          <cell r="H103">
            <v>0</v>
          </cell>
          <cell r="I103">
            <v>0</v>
          </cell>
          <cell r="J103">
            <v>42775</v>
          </cell>
          <cell r="K103">
            <v>120.098448</v>
          </cell>
          <cell r="L103">
            <v>120.098448</v>
          </cell>
          <cell r="M103">
            <v>0</v>
          </cell>
          <cell r="N103">
            <v>0</v>
          </cell>
          <cell r="S103">
            <v>42775</v>
          </cell>
          <cell r="T103">
            <v>30.194807487999999</v>
          </cell>
          <cell r="U103" t="str">
            <v>2017</v>
          </cell>
          <cell r="V103">
            <v>30.194807487999999</v>
          </cell>
          <cell r="W103">
            <v>0</v>
          </cell>
          <cell r="X103">
            <v>0</v>
          </cell>
        </row>
        <row r="104">
          <cell r="E104">
            <v>42774</v>
          </cell>
          <cell r="F104">
            <v>78.074009728999997</v>
          </cell>
          <cell r="G104">
            <v>78.074009728999997</v>
          </cell>
          <cell r="H104">
            <v>0</v>
          </cell>
          <cell r="I104">
            <v>0</v>
          </cell>
          <cell r="J104">
            <v>42774</v>
          </cell>
          <cell r="K104">
            <v>130.35923199999999</v>
          </cell>
          <cell r="L104">
            <v>130.35923199999999</v>
          </cell>
          <cell r="M104">
            <v>0</v>
          </cell>
          <cell r="N104">
            <v>0</v>
          </cell>
          <cell r="S104">
            <v>42774</v>
          </cell>
          <cell r="T104">
            <v>31.526768549</v>
          </cell>
          <cell r="U104" t="str">
            <v>2017</v>
          </cell>
          <cell r="V104">
            <v>31.526768549</v>
          </cell>
          <cell r="W104">
            <v>0</v>
          </cell>
          <cell r="X104">
            <v>0</v>
          </cell>
        </row>
        <row r="105">
          <cell r="E105">
            <v>42773</v>
          </cell>
          <cell r="F105">
            <v>78.384405065999999</v>
          </cell>
          <cell r="G105">
            <v>78.384405065999999</v>
          </cell>
          <cell r="H105">
            <v>0</v>
          </cell>
          <cell r="I105">
            <v>0</v>
          </cell>
          <cell r="J105">
            <v>42773</v>
          </cell>
          <cell r="K105">
            <v>151.88035199999999</v>
          </cell>
          <cell r="L105">
            <v>151.88035199999999</v>
          </cell>
          <cell r="M105">
            <v>0</v>
          </cell>
          <cell r="N105">
            <v>0</v>
          </cell>
          <cell r="S105">
            <v>42773</v>
          </cell>
          <cell r="T105">
            <v>35.389446229000001</v>
          </cell>
          <cell r="U105" t="str">
            <v>2017</v>
          </cell>
          <cell r="V105">
            <v>35.389446229000001</v>
          </cell>
          <cell r="W105">
            <v>0</v>
          </cell>
          <cell r="X105">
            <v>0</v>
          </cell>
        </row>
        <row r="106">
          <cell r="E106">
            <v>42772</v>
          </cell>
          <cell r="F106">
            <v>83.498702894000004</v>
          </cell>
          <cell r="G106">
            <v>83.498702894000004</v>
          </cell>
          <cell r="H106">
            <v>0</v>
          </cell>
          <cell r="I106">
            <v>0</v>
          </cell>
          <cell r="J106">
            <v>42772</v>
          </cell>
          <cell r="K106">
            <v>148.58318399999999</v>
          </cell>
          <cell r="L106">
            <v>148.58318399999999</v>
          </cell>
          <cell r="M106">
            <v>0</v>
          </cell>
          <cell r="N106">
            <v>0</v>
          </cell>
          <cell r="S106">
            <v>42772</v>
          </cell>
          <cell r="T106">
            <v>34.374410732999998</v>
          </cell>
          <cell r="U106" t="str">
            <v>2017</v>
          </cell>
          <cell r="V106">
            <v>34.374410732999998</v>
          </cell>
          <cell r="W106">
            <v>0</v>
          </cell>
          <cell r="X106">
            <v>0</v>
          </cell>
        </row>
        <row r="107">
          <cell r="E107">
            <v>42769</v>
          </cell>
          <cell r="F107">
            <v>80.759492918000007</v>
          </cell>
          <cell r="G107">
            <v>80.759492918000007</v>
          </cell>
          <cell r="H107">
            <v>0</v>
          </cell>
          <cell r="I107">
            <v>0</v>
          </cell>
          <cell r="J107">
            <v>42769</v>
          </cell>
          <cell r="K107">
            <v>138.123728</v>
          </cell>
          <cell r="L107">
            <v>138.123728</v>
          </cell>
          <cell r="M107">
            <v>0</v>
          </cell>
          <cell r="N107">
            <v>0</v>
          </cell>
          <cell r="S107">
            <v>42769</v>
          </cell>
          <cell r="T107">
            <v>32.596345962999997</v>
          </cell>
          <cell r="U107" t="str">
            <v>2017</v>
          </cell>
          <cell r="V107">
            <v>32.596345962999997</v>
          </cell>
          <cell r="W107">
            <v>0</v>
          </cell>
          <cell r="X107">
            <v>0</v>
          </cell>
        </row>
        <row r="108">
          <cell r="E108">
            <v>42768</v>
          </cell>
          <cell r="F108">
            <v>77.834702465000007</v>
          </cell>
          <cell r="G108">
            <v>77.834702465000007</v>
          </cell>
          <cell r="H108">
            <v>0</v>
          </cell>
          <cell r="I108">
            <v>0</v>
          </cell>
          <cell r="J108">
            <v>42768</v>
          </cell>
          <cell r="K108">
            <v>130.58901599999999</v>
          </cell>
          <cell r="L108">
            <v>130.58901599999999</v>
          </cell>
          <cell r="M108">
            <v>0</v>
          </cell>
          <cell r="N108">
            <v>0</v>
          </cell>
          <cell r="S108">
            <v>42768</v>
          </cell>
          <cell r="T108">
            <v>33.987843525999999</v>
          </cell>
          <cell r="U108" t="str">
            <v>2017</v>
          </cell>
          <cell r="V108">
            <v>33.987843525999999</v>
          </cell>
          <cell r="W108">
            <v>0</v>
          </cell>
          <cell r="X108">
            <v>0</v>
          </cell>
        </row>
        <row r="109">
          <cell r="E109">
            <v>42767</v>
          </cell>
          <cell r="F109">
            <v>79.279658541000003</v>
          </cell>
          <cell r="G109">
            <v>79.279658541000003</v>
          </cell>
          <cell r="H109">
            <v>0</v>
          </cell>
          <cell r="I109">
            <v>0</v>
          </cell>
          <cell r="J109">
            <v>42767</v>
          </cell>
          <cell r="K109">
            <v>128.35295199999999</v>
          </cell>
          <cell r="L109">
            <v>128.35295199999999</v>
          </cell>
          <cell r="M109">
            <v>0</v>
          </cell>
          <cell r="N109">
            <v>0</v>
          </cell>
          <cell r="S109">
            <v>42767</v>
          </cell>
          <cell r="T109">
            <v>36.983195887000001</v>
          </cell>
          <cell r="U109" t="str">
            <v>2017</v>
          </cell>
          <cell r="V109">
            <v>36.983195887000001</v>
          </cell>
          <cell r="W109">
            <v>0</v>
          </cell>
          <cell r="X109">
            <v>0</v>
          </cell>
        </row>
        <row r="110">
          <cell r="E110">
            <v>42766</v>
          </cell>
          <cell r="F110">
            <v>96.218810493000007</v>
          </cell>
          <cell r="G110">
            <v>96.218810493000007</v>
          </cell>
          <cell r="H110">
            <v>0</v>
          </cell>
          <cell r="I110">
            <v>0</v>
          </cell>
          <cell r="J110">
            <v>42766</v>
          </cell>
          <cell r="K110">
            <v>124.343144</v>
          </cell>
          <cell r="L110">
            <v>124.343144</v>
          </cell>
          <cell r="M110">
            <v>0</v>
          </cell>
          <cell r="N110">
            <v>0</v>
          </cell>
          <cell r="S110">
            <v>42766</v>
          </cell>
          <cell r="T110">
            <v>37.121343691</v>
          </cell>
          <cell r="U110" t="str">
            <v>2017</v>
          </cell>
          <cell r="V110">
            <v>37.121343691</v>
          </cell>
          <cell r="W110">
            <v>0</v>
          </cell>
          <cell r="X110">
            <v>0</v>
          </cell>
        </row>
        <row r="111">
          <cell r="E111">
            <v>42765</v>
          </cell>
          <cell r="F111">
            <v>93.922588231000006</v>
          </cell>
          <cell r="G111">
            <v>93.922588231000006</v>
          </cell>
          <cell r="H111">
            <v>0</v>
          </cell>
          <cell r="I111">
            <v>0</v>
          </cell>
          <cell r="J111">
            <v>42765</v>
          </cell>
          <cell r="K111">
            <v>121.64931199999999</v>
          </cell>
          <cell r="L111">
            <v>121.64931199999999</v>
          </cell>
          <cell r="M111">
            <v>0</v>
          </cell>
          <cell r="N111">
            <v>0</v>
          </cell>
          <cell r="S111">
            <v>42765</v>
          </cell>
          <cell r="T111">
            <v>37.741609312000001</v>
          </cell>
          <cell r="U111" t="str">
            <v>2017</v>
          </cell>
          <cell r="V111">
            <v>37.741609312000001</v>
          </cell>
          <cell r="W111">
            <v>0</v>
          </cell>
          <cell r="X111">
            <v>0</v>
          </cell>
        </row>
        <row r="112">
          <cell r="E112">
            <v>42762</v>
          </cell>
          <cell r="F112">
            <v>86.074438392999994</v>
          </cell>
          <cell r="G112">
            <v>86.074438392999994</v>
          </cell>
          <cell r="H112">
            <v>0</v>
          </cell>
          <cell r="I112">
            <v>0</v>
          </cell>
          <cell r="J112">
            <v>42762</v>
          </cell>
          <cell r="K112">
            <v>120.195984</v>
          </cell>
          <cell r="L112">
            <v>120.195984</v>
          </cell>
          <cell r="M112">
            <v>0</v>
          </cell>
          <cell r="N112">
            <v>0</v>
          </cell>
          <cell r="S112">
            <v>42762</v>
          </cell>
          <cell r="T112">
            <v>42.519343509999999</v>
          </cell>
          <cell r="U112" t="str">
            <v>2017</v>
          </cell>
          <cell r="V112">
            <v>42.519343509999999</v>
          </cell>
          <cell r="W112">
            <v>0</v>
          </cell>
          <cell r="X112">
            <v>0</v>
          </cell>
        </row>
        <row r="113">
          <cell r="E113">
            <v>42761</v>
          </cell>
          <cell r="F113">
            <v>83.869554402000006</v>
          </cell>
          <cell r="G113">
            <v>83.869554402000006</v>
          </cell>
          <cell r="H113">
            <v>0</v>
          </cell>
          <cell r="I113">
            <v>0</v>
          </cell>
          <cell r="J113">
            <v>42761</v>
          </cell>
          <cell r="K113">
            <v>121.286624</v>
          </cell>
          <cell r="L113">
            <v>121.286624</v>
          </cell>
          <cell r="M113">
            <v>0</v>
          </cell>
          <cell r="N113">
            <v>0</v>
          </cell>
          <cell r="S113">
            <v>42761</v>
          </cell>
          <cell r="T113">
            <v>42.559422157</v>
          </cell>
          <cell r="U113" t="str">
            <v>2017</v>
          </cell>
          <cell r="V113">
            <v>42.559422157</v>
          </cell>
          <cell r="W113">
            <v>0</v>
          </cell>
          <cell r="X113">
            <v>0</v>
          </cell>
        </row>
        <row r="114">
          <cell r="E114">
            <v>42760</v>
          </cell>
          <cell r="F114">
            <v>79.336985549000005</v>
          </cell>
          <cell r="G114">
            <v>79.336985549000005</v>
          </cell>
          <cell r="H114">
            <v>0</v>
          </cell>
          <cell r="I114">
            <v>0</v>
          </cell>
          <cell r="J114">
            <v>42760</v>
          </cell>
          <cell r="K114">
            <v>125.277936</v>
          </cell>
          <cell r="L114">
            <v>125.277936</v>
          </cell>
          <cell r="M114">
            <v>0</v>
          </cell>
          <cell r="N114">
            <v>0</v>
          </cell>
          <cell r="S114">
            <v>42760</v>
          </cell>
          <cell r="T114">
            <v>40.039244138999997</v>
          </cell>
          <cell r="U114" t="str">
            <v>2017</v>
          </cell>
          <cell r="V114">
            <v>40.039244138999997</v>
          </cell>
          <cell r="W114">
            <v>0</v>
          </cell>
          <cell r="X114">
            <v>0</v>
          </cell>
        </row>
        <row r="115">
          <cell r="E115">
            <v>42759</v>
          </cell>
          <cell r="F115">
            <v>70.638381495000004</v>
          </cell>
          <cell r="G115">
            <v>70.638381495000004</v>
          </cell>
          <cell r="H115">
            <v>0</v>
          </cell>
          <cell r="I115">
            <v>0</v>
          </cell>
          <cell r="J115">
            <v>42759</v>
          </cell>
          <cell r="K115">
            <v>127.34344</v>
          </cell>
          <cell r="L115">
            <v>127.34344</v>
          </cell>
          <cell r="M115">
            <v>0</v>
          </cell>
          <cell r="N115">
            <v>0</v>
          </cell>
          <cell r="S115">
            <v>42759</v>
          </cell>
          <cell r="T115">
            <v>33.361978598</v>
          </cell>
          <cell r="U115" t="str">
            <v>2017</v>
          </cell>
          <cell r="V115">
            <v>33.361978598</v>
          </cell>
          <cell r="W115">
            <v>0</v>
          </cell>
          <cell r="X115">
            <v>0</v>
          </cell>
        </row>
        <row r="116">
          <cell r="E116">
            <v>42758</v>
          </cell>
          <cell r="F116">
            <v>72.064047328000001</v>
          </cell>
          <cell r="G116">
            <v>72.064047328000001</v>
          </cell>
          <cell r="H116">
            <v>0</v>
          </cell>
          <cell r="I116">
            <v>0</v>
          </cell>
          <cell r="J116">
            <v>42758</v>
          </cell>
          <cell r="K116">
            <v>122.23814400000001</v>
          </cell>
          <cell r="L116">
            <v>122.23814400000001</v>
          </cell>
          <cell r="M116">
            <v>0</v>
          </cell>
          <cell r="N116">
            <v>0</v>
          </cell>
          <cell r="S116">
            <v>42758</v>
          </cell>
          <cell r="T116">
            <v>35.573933351999997</v>
          </cell>
          <cell r="U116" t="str">
            <v>2017</v>
          </cell>
          <cell r="V116">
            <v>35.573933351999997</v>
          </cell>
          <cell r="W116">
            <v>0</v>
          </cell>
          <cell r="X116">
            <v>0</v>
          </cell>
        </row>
        <row r="117">
          <cell r="E117">
            <v>42755</v>
          </cell>
          <cell r="F117">
            <v>69.679927473999996</v>
          </cell>
          <cell r="G117">
            <v>69.679927473999996</v>
          </cell>
          <cell r="H117">
            <v>0</v>
          </cell>
          <cell r="I117">
            <v>0</v>
          </cell>
          <cell r="J117">
            <v>42755</v>
          </cell>
          <cell r="K117">
            <v>125.24207199999999</v>
          </cell>
          <cell r="L117">
            <v>125.24207199999999</v>
          </cell>
          <cell r="M117">
            <v>0</v>
          </cell>
          <cell r="N117">
            <v>0</v>
          </cell>
          <cell r="S117">
            <v>42755</v>
          </cell>
          <cell r="T117">
            <v>38.795396246000003</v>
          </cell>
          <cell r="U117" t="str">
            <v>2017</v>
          </cell>
          <cell r="V117">
            <v>38.795396246000003</v>
          </cell>
          <cell r="W117">
            <v>0</v>
          </cell>
          <cell r="X117">
            <v>0</v>
          </cell>
        </row>
        <row r="118">
          <cell r="E118">
            <v>42754</v>
          </cell>
          <cell r="F118">
            <v>75.718201131000001</v>
          </cell>
          <cell r="G118">
            <v>75.718201131000001</v>
          </cell>
          <cell r="H118">
            <v>0</v>
          </cell>
          <cell r="I118">
            <v>0</v>
          </cell>
          <cell r="J118">
            <v>42754</v>
          </cell>
          <cell r="K118">
            <v>128.777648</v>
          </cell>
          <cell r="L118">
            <v>128.777648</v>
          </cell>
          <cell r="M118">
            <v>0</v>
          </cell>
          <cell r="N118">
            <v>0</v>
          </cell>
          <cell r="S118">
            <v>42754</v>
          </cell>
          <cell r="T118">
            <v>39.520382165000001</v>
          </cell>
          <cell r="U118" t="str">
            <v>2017</v>
          </cell>
          <cell r="V118">
            <v>39.520382165000001</v>
          </cell>
          <cell r="W118">
            <v>0</v>
          </cell>
          <cell r="X118">
            <v>0</v>
          </cell>
        </row>
        <row r="119">
          <cell r="E119">
            <v>42753</v>
          </cell>
          <cell r="F119">
            <v>72.751350643999999</v>
          </cell>
          <cell r="G119">
            <v>72.751350643999999</v>
          </cell>
          <cell r="H119">
            <v>0</v>
          </cell>
          <cell r="I119">
            <v>0</v>
          </cell>
          <cell r="J119">
            <v>42753</v>
          </cell>
          <cell r="K119">
            <v>126.92878399999999</v>
          </cell>
          <cell r="L119">
            <v>126.92878399999999</v>
          </cell>
          <cell r="M119">
            <v>0</v>
          </cell>
          <cell r="N119">
            <v>0</v>
          </cell>
          <cell r="S119">
            <v>42753</v>
          </cell>
          <cell r="T119">
            <v>29.343329842999999</v>
          </cell>
          <cell r="U119" t="str">
            <v>2017</v>
          </cell>
          <cell r="V119">
            <v>29.343329842999999</v>
          </cell>
          <cell r="W119">
            <v>0</v>
          </cell>
          <cell r="X119">
            <v>0</v>
          </cell>
        </row>
        <row r="120">
          <cell r="E120">
            <v>42752</v>
          </cell>
          <cell r="F120">
            <v>81.653445855000001</v>
          </cell>
          <cell r="G120">
            <v>81.653445855000001</v>
          </cell>
          <cell r="H120">
            <v>0</v>
          </cell>
          <cell r="I120">
            <v>0</v>
          </cell>
          <cell r="J120">
            <v>42752</v>
          </cell>
          <cell r="K120">
            <v>122.37996</v>
          </cell>
          <cell r="L120">
            <v>122.37996</v>
          </cell>
          <cell r="M120">
            <v>0</v>
          </cell>
          <cell r="N120">
            <v>0</v>
          </cell>
          <cell r="S120">
            <v>42752</v>
          </cell>
          <cell r="T120">
            <v>30.646763947</v>
          </cell>
          <cell r="U120" t="str">
            <v>2017</v>
          </cell>
          <cell r="V120">
            <v>30.646763947</v>
          </cell>
          <cell r="W120">
            <v>0</v>
          </cell>
          <cell r="X120">
            <v>0</v>
          </cell>
        </row>
        <row r="121">
          <cell r="E121">
            <v>42751</v>
          </cell>
          <cell r="F121">
            <v>79.187098176999996</v>
          </cell>
          <cell r="G121">
            <v>79.187098176999996</v>
          </cell>
          <cell r="H121">
            <v>0</v>
          </cell>
          <cell r="I121">
            <v>0</v>
          </cell>
          <cell r="J121">
            <v>42751</v>
          </cell>
          <cell r="K121">
            <v>124.481064</v>
          </cell>
          <cell r="L121">
            <v>124.481064</v>
          </cell>
          <cell r="M121">
            <v>0</v>
          </cell>
          <cell r="N121">
            <v>0</v>
          </cell>
          <cell r="S121">
            <v>42751</v>
          </cell>
          <cell r="T121">
            <v>29.648501657000001</v>
          </cell>
          <cell r="U121" t="str">
            <v>2017</v>
          </cell>
          <cell r="V121">
            <v>29.648501657000001</v>
          </cell>
          <cell r="W121">
            <v>0</v>
          </cell>
          <cell r="X121">
            <v>0</v>
          </cell>
        </row>
        <row r="122">
          <cell r="E122">
            <v>42748</v>
          </cell>
          <cell r="F122">
            <v>87.025964461000001</v>
          </cell>
          <cell r="G122">
            <v>87.025964461000001</v>
          </cell>
          <cell r="H122">
            <v>0</v>
          </cell>
          <cell r="I122">
            <v>0</v>
          </cell>
          <cell r="J122">
            <v>42748</v>
          </cell>
          <cell r="K122">
            <v>127.52784</v>
          </cell>
          <cell r="L122">
            <v>127.52784</v>
          </cell>
          <cell r="M122">
            <v>0</v>
          </cell>
          <cell r="N122">
            <v>0</v>
          </cell>
          <cell r="S122">
            <v>42748</v>
          </cell>
          <cell r="T122">
            <v>34.369181027000003</v>
          </cell>
          <cell r="U122" t="str">
            <v>2017</v>
          </cell>
          <cell r="V122">
            <v>34.369181027000003</v>
          </cell>
          <cell r="W122">
            <v>0</v>
          </cell>
          <cell r="X122">
            <v>0</v>
          </cell>
        </row>
        <row r="123">
          <cell r="E123">
            <v>42747</v>
          </cell>
          <cell r="F123">
            <v>82.328391926999998</v>
          </cell>
          <cell r="G123">
            <v>82.328391926999998</v>
          </cell>
          <cell r="H123">
            <v>0</v>
          </cell>
          <cell r="I123">
            <v>0</v>
          </cell>
          <cell r="J123">
            <v>42747</v>
          </cell>
          <cell r="K123">
            <v>121.20227199999999</v>
          </cell>
          <cell r="L123">
            <v>121.20227199999999</v>
          </cell>
          <cell r="M123">
            <v>0</v>
          </cell>
          <cell r="N123">
            <v>0</v>
          </cell>
          <cell r="S123">
            <v>42747</v>
          </cell>
          <cell r="T123">
            <v>31.621356394999999</v>
          </cell>
          <cell r="U123" t="str">
            <v>2017</v>
          </cell>
          <cell r="V123">
            <v>31.621356394999999</v>
          </cell>
          <cell r="W123">
            <v>0</v>
          </cell>
          <cell r="X123">
            <v>0</v>
          </cell>
        </row>
        <row r="124">
          <cell r="E124">
            <v>42746</v>
          </cell>
          <cell r="F124">
            <v>84.926105798999998</v>
          </cell>
          <cell r="G124">
            <v>84.926105798999998</v>
          </cell>
          <cell r="H124">
            <v>0</v>
          </cell>
          <cell r="I124">
            <v>0</v>
          </cell>
          <cell r="J124">
            <v>42746</v>
          </cell>
          <cell r="K124">
            <v>124.69816</v>
          </cell>
          <cell r="L124">
            <v>124.69816</v>
          </cell>
          <cell r="M124">
            <v>0</v>
          </cell>
          <cell r="N124">
            <v>0</v>
          </cell>
          <cell r="S124">
            <v>42746</v>
          </cell>
          <cell r="T124">
            <v>35.022395809000002</v>
          </cell>
          <cell r="U124" t="str">
            <v>2017</v>
          </cell>
          <cell r="V124">
            <v>35.022395809000002</v>
          </cell>
          <cell r="W124">
            <v>0</v>
          </cell>
          <cell r="X124">
            <v>0</v>
          </cell>
        </row>
        <row r="125">
          <cell r="E125">
            <v>42745</v>
          </cell>
          <cell r="F125">
            <v>82.753928617</v>
          </cell>
          <cell r="G125">
            <v>82.753928617</v>
          </cell>
          <cell r="H125">
            <v>0</v>
          </cell>
          <cell r="I125">
            <v>0</v>
          </cell>
          <cell r="J125">
            <v>42745</v>
          </cell>
          <cell r="K125">
            <v>121.493224</v>
          </cell>
          <cell r="L125">
            <v>121.493224</v>
          </cell>
          <cell r="M125">
            <v>0</v>
          </cell>
          <cell r="N125">
            <v>0</v>
          </cell>
          <cell r="S125">
            <v>42745</v>
          </cell>
          <cell r="T125">
            <v>29.938546670000001</v>
          </cell>
          <cell r="U125" t="str">
            <v>2017</v>
          </cell>
          <cell r="V125">
            <v>29.938546670000001</v>
          </cell>
          <cell r="W125">
            <v>0</v>
          </cell>
          <cell r="X125">
            <v>0</v>
          </cell>
        </row>
        <row r="126">
          <cell r="E126">
            <v>42744</v>
          </cell>
          <cell r="F126">
            <v>85.420396272999994</v>
          </cell>
          <cell r="G126">
            <v>85.420396272999994</v>
          </cell>
          <cell r="H126">
            <v>0</v>
          </cell>
          <cell r="I126">
            <v>0</v>
          </cell>
          <cell r="J126">
            <v>42744</v>
          </cell>
          <cell r="K126">
            <v>127.551856</v>
          </cell>
          <cell r="L126">
            <v>127.551856</v>
          </cell>
          <cell r="M126">
            <v>0</v>
          </cell>
          <cell r="N126">
            <v>0</v>
          </cell>
          <cell r="S126">
            <v>42744</v>
          </cell>
          <cell r="T126">
            <v>29.724533226999998</v>
          </cell>
          <cell r="U126" t="str">
            <v>2017</v>
          </cell>
          <cell r="V126">
            <v>29.724533226999998</v>
          </cell>
          <cell r="W126">
            <v>0</v>
          </cell>
          <cell r="X126">
            <v>0</v>
          </cell>
        </row>
        <row r="127">
          <cell r="E127">
            <v>42741</v>
          </cell>
          <cell r="F127">
            <v>84.439182200999994</v>
          </cell>
          <cell r="G127">
            <v>84.439182200999994</v>
          </cell>
          <cell r="H127">
            <v>0</v>
          </cell>
          <cell r="I127">
            <v>0</v>
          </cell>
          <cell r="J127">
            <v>42741</v>
          </cell>
          <cell r="K127">
            <v>127.554344</v>
          </cell>
          <cell r="L127">
            <v>127.554344</v>
          </cell>
          <cell r="M127">
            <v>0</v>
          </cell>
          <cell r="N127">
            <v>0</v>
          </cell>
          <cell r="S127">
            <v>42741</v>
          </cell>
          <cell r="T127">
            <v>32.822265033999997</v>
          </cell>
          <cell r="U127" t="str">
            <v>2017</v>
          </cell>
          <cell r="V127">
            <v>32.822265033999997</v>
          </cell>
          <cell r="W127">
            <v>0</v>
          </cell>
          <cell r="X127">
            <v>0</v>
          </cell>
        </row>
        <row r="128">
          <cell r="E128">
            <v>42740</v>
          </cell>
          <cell r="F128">
            <v>87.717711309999999</v>
          </cell>
          <cell r="G128">
            <v>87.717711309999999</v>
          </cell>
          <cell r="H128">
            <v>0</v>
          </cell>
          <cell r="I128">
            <v>0</v>
          </cell>
          <cell r="J128">
            <v>42740</v>
          </cell>
          <cell r="K128">
            <v>130.07043200000001</v>
          </cell>
          <cell r="L128">
            <v>130.07043200000001</v>
          </cell>
          <cell r="M128">
            <v>0</v>
          </cell>
          <cell r="N128">
            <v>0</v>
          </cell>
          <cell r="S128">
            <v>42740</v>
          </cell>
          <cell r="T128">
            <v>33.368445203999997</v>
          </cell>
          <cell r="U128" t="str">
            <v>2017</v>
          </cell>
          <cell r="V128">
            <v>33.368445203999997</v>
          </cell>
          <cell r="W128">
            <v>0</v>
          </cell>
          <cell r="X128">
            <v>0</v>
          </cell>
        </row>
        <row r="129">
          <cell r="E129">
            <v>42739</v>
          </cell>
          <cell r="F129">
            <v>85.916779098999996</v>
          </cell>
          <cell r="G129">
            <v>85.916779098999996</v>
          </cell>
          <cell r="H129">
            <v>0</v>
          </cell>
          <cell r="I129">
            <v>0</v>
          </cell>
          <cell r="J129">
            <v>42739</v>
          </cell>
          <cell r="K129">
            <v>128.112368</v>
          </cell>
          <cell r="L129">
            <v>128.112368</v>
          </cell>
          <cell r="M129">
            <v>0</v>
          </cell>
          <cell r="N129">
            <v>0</v>
          </cell>
          <cell r="S129">
            <v>42739</v>
          </cell>
          <cell r="T129">
            <v>31.730629013000001</v>
          </cell>
          <cell r="U129" t="str">
            <v>2017</v>
          </cell>
          <cell r="V129">
            <v>31.730629013000001</v>
          </cell>
          <cell r="W129">
            <v>0</v>
          </cell>
          <cell r="X129">
            <v>0</v>
          </cell>
        </row>
        <row r="130">
          <cell r="E130">
            <v>42738</v>
          </cell>
          <cell r="F130">
            <v>85.836536688999999</v>
          </cell>
          <cell r="G130">
            <v>85.836536688999999</v>
          </cell>
          <cell r="H130">
            <v>0</v>
          </cell>
          <cell r="I130">
            <v>0</v>
          </cell>
          <cell r="J130">
            <v>42738</v>
          </cell>
          <cell r="K130">
            <v>129.77376799999999</v>
          </cell>
          <cell r="L130">
            <v>129.77376799999999</v>
          </cell>
          <cell r="M130">
            <v>0</v>
          </cell>
          <cell r="N130">
            <v>0</v>
          </cell>
          <cell r="S130">
            <v>42738</v>
          </cell>
          <cell r="T130">
            <v>40.067554860999998</v>
          </cell>
          <cell r="U130" t="str">
            <v>2017</v>
          </cell>
          <cell r="V130">
            <v>40.067554860999998</v>
          </cell>
          <cell r="W130">
            <v>0</v>
          </cell>
          <cell r="X130">
            <v>0</v>
          </cell>
        </row>
        <row r="131">
          <cell r="E131">
            <v>42737</v>
          </cell>
          <cell r="F131">
            <v>83.392353979999996</v>
          </cell>
          <cell r="G131">
            <v>83.392353979999996</v>
          </cell>
          <cell r="H131">
            <v>0</v>
          </cell>
          <cell r="I131">
            <v>0</v>
          </cell>
          <cell r="J131">
            <v>42737</v>
          </cell>
          <cell r="K131">
            <v>123.188624</v>
          </cell>
          <cell r="L131">
            <v>123.188624</v>
          </cell>
          <cell r="M131">
            <v>0</v>
          </cell>
          <cell r="N131">
            <v>0</v>
          </cell>
          <cell r="S131">
            <v>42737</v>
          </cell>
          <cell r="T131">
            <v>34.216947832999999</v>
          </cell>
          <cell r="U131" t="str">
            <v>2017</v>
          </cell>
          <cell r="V131">
            <v>34.216947832999999</v>
          </cell>
          <cell r="W131">
            <v>0</v>
          </cell>
          <cell r="X131">
            <v>0</v>
          </cell>
        </row>
        <row r="132">
          <cell r="E132">
            <v>42734</v>
          </cell>
          <cell r="F132">
            <v>84.321371709000005</v>
          </cell>
          <cell r="G132">
            <v>0</v>
          </cell>
          <cell r="H132">
            <v>0</v>
          </cell>
          <cell r="I132">
            <v>84.321371709000005</v>
          </cell>
          <cell r="J132">
            <v>42734</v>
          </cell>
          <cell r="K132">
            <v>120.031744</v>
          </cell>
          <cell r="L132">
            <v>0</v>
          </cell>
          <cell r="M132">
            <v>0</v>
          </cell>
          <cell r="N132">
            <v>120.031744</v>
          </cell>
          <cell r="S132">
            <v>42734</v>
          </cell>
          <cell r="T132">
            <v>35.917251534000002</v>
          </cell>
          <cell r="U132" t="str">
            <v>2016</v>
          </cell>
          <cell r="V132">
            <v>0</v>
          </cell>
          <cell r="W132">
            <v>0</v>
          </cell>
          <cell r="X132">
            <v>35.917251534000002</v>
          </cell>
        </row>
        <row r="133">
          <cell r="E133">
            <v>42733</v>
          </cell>
          <cell r="F133">
            <v>79.187930402999996</v>
          </cell>
          <cell r="G133">
            <v>0</v>
          </cell>
          <cell r="H133">
            <v>0</v>
          </cell>
          <cell r="I133">
            <v>79.187930402999996</v>
          </cell>
          <cell r="J133">
            <v>42733</v>
          </cell>
          <cell r="K133">
            <v>120.53278400000001</v>
          </cell>
          <cell r="L133">
            <v>0</v>
          </cell>
          <cell r="M133">
            <v>0</v>
          </cell>
          <cell r="N133">
            <v>120.53278400000001</v>
          </cell>
          <cell r="S133">
            <v>42733</v>
          </cell>
          <cell r="T133">
            <v>30.583703781000001</v>
          </cell>
          <cell r="U133" t="str">
            <v>2016</v>
          </cell>
          <cell r="V133">
            <v>0</v>
          </cell>
          <cell r="W133">
            <v>0</v>
          </cell>
          <cell r="X133">
            <v>30.583703781000001</v>
          </cell>
        </row>
        <row r="134">
          <cell r="E134">
            <v>42732</v>
          </cell>
          <cell r="F134">
            <v>77.320415953999998</v>
          </cell>
          <cell r="G134">
            <v>0</v>
          </cell>
          <cell r="H134">
            <v>0</v>
          </cell>
          <cell r="I134">
            <v>77.320415953999998</v>
          </cell>
          <cell r="J134">
            <v>42732</v>
          </cell>
          <cell r="K134">
            <v>123.407752</v>
          </cell>
          <cell r="L134">
            <v>0</v>
          </cell>
          <cell r="M134">
            <v>0</v>
          </cell>
          <cell r="N134">
            <v>123.407752</v>
          </cell>
          <cell r="S134">
            <v>42732</v>
          </cell>
          <cell r="T134">
            <v>30.986256346000001</v>
          </cell>
          <cell r="U134" t="str">
            <v>2016</v>
          </cell>
          <cell r="V134">
            <v>0</v>
          </cell>
          <cell r="W134">
            <v>0</v>
          </cell>
          <cell r="X134">
            <v>30.986256346000001</v>
          </cell>
        </row>
        <row r="135">
          <cell r="E135">
            <v>42731</v>
          </cell>
          <cell r="F135">
            <v>77.978158426999997</v>
          </cell>
          <cell r="G135">
            <v>0</v>
          </cell>
          <cell r="H135">
            <v>0</v>
          </cell>
          <cell r="I135">
            <v>77.978158426999997</v>
          </cell>
          <cell r="J135">
            <v>42731</v>
          </cell>
          <cell r="K135">
            <v>126.275216</v>
          </cell>
          <cell r="L135">
            <v>0</v>
          </cell>
          <cell r="M135">
            <v>0</v>
          </cell>
          <cell r="N135">
            <v>126.275216</v>
          </cell>
          <cell r="S135">
            <v>42731</v>
          </cell>
          <cell r="T135">
            <v>30.569578991</v>
          </cell>
          <cell r="U135" t="str">
            <v>2016</v>
          </cell>
          <cell r="V135">
            <v>0</v>
          </cell>
          <cell r="W135">
            <v>0</v>
          </cell>
          <cell r="X135">
            <v>30.569578991</v>
          </cell>
        </row>
        <row r="136">
          <cell r="E136">
            <v>42730</v>
          </cell>
          <cell r="F136">
            <v>81.680564575000005</v>
          </cell>
          <cell r="G136">
            <v>0</v>
          </cell>
          <cell r="H136">
            <v>0</v>
          </cell>
          <cell r="I136">
            <v>81.680564575000005</v>
          </cell>
          <cell r="J136">
            <v>42730</v>
          </cell>
          <cell r="K136">
            <v>128.14820800000001</v>
          </cell>
          <cell r="L136">
            <v>0</v>
          </cell>
          <cell r="M136">
            <v>0</v>
          </cell>
          <cell r="N136">
            <v>128.14820800000001</v>
          </cell>
          <cell r="S136">
            <v>42730</v>
          </cell>
          <cell r="T136">
            <v>33.049060320999999</v>
          </cell>
          <cell r="U136" t="str">
            <v>2016</v>
          </cell>
          <cell r="V136">
            <v>0</v>
          </cell>
          <cell r="W136">
            <v>0</v>
          </cell>
          <cell r="X136">
            <v>33.049060320999999</v>
          </cell>
        </row>
        <row r="137">
          <cell r="E137">
            <v>42727</v>
          </cell>
          <cell r="F137">
            <v>81.496560231000004</v>
          </cell>
          <cell r="G137">
            <v>0</v>
          </cell>
          <cell r="H137">
            <v>0</v>
          </cell>
          <cell r="I137">
            <v>81.496560231000004</v>
          </cell>
          <cell r="J137">
            <v>42727</v>
          </cell>
          <cell r="K137">
            <v>127.82548</v>
          </cell>
          <cell r="L137">
            <v>0</v>
          </cell>
          <cell r="M137">
            <v>0</v>
          </cell>
          <cell r="N137">
            <v>127.82548</v>
          </cell>
          <cell r="S137">
            <v>42727</v>
          </cell>
          <cell r="T137">
            <v>34.196045726999998</v>
          </cell>
          <cell r="U137" t="str">
            <v>2016</v>
          </cell>
          <cell r="V137">
            <v>0</v>
          </cell>
          <cell r="W137">
            <v>0</v>
          </cell>
          <cell r="X137">
            <v>34.196045726999998</v>
          </cell>
        </row>
        <row r="138">
          <cell r="E138">
            <v>42726</v>
          </cell>
          <cell r="F138">
            <v>81.555456281000005</v>
          </cell>
          <cell r="G138">
            <v>0</v>
          </cell>
          <cell r="H138">
            <v>0</v>
          </cell>
          <cell r="I138">
            <v>81.555456281000005</v>
          </cell>
          <cell r="J138">
            <v>42726</v>
          </cell>
          <cell r="K138">
            <v>130.09871999999999</v>
          </cell>
          <cell r="L138">
            <v>0</v>
          </cell>
          <cell r="M138">
            <v>0</v>
          </cell>
          <cell r="N138">
            <v>130.09871999999999</v>
          </cell>
          <cell r="S138">
            <v>42726</v>
          </cell>
          <cell r="T138">
            <v>33.747069549999999</v>
          </cell>
          <cell r="U138" t="str">
            <v>2016</v>
          </cell>
          <cell r="V138">
            <v>0</v>
          </cell>
          <cell r="W138">
            <v>0</v>
          </cell>
          <cell r="X138">
            <v>33.747069549999999</v>
          </cell>
        </row>
        <row r="139">
          <cell r="E139">
            <v>42725</v>
          </cell>
          <cell r="F139">
            <v>83.020845553000001</v>
          </cell>
          <cell r="G139">
            <v>0</v>
          </cell>
          <cell r="H139">
            <v>0</v>
          </cell>
          <cell r="I139">
            <v>83.020845553000001</v>
          </cell>
          <cell r="J139">
            <v>42725</v>
          </cell>
          <cell r="K139">
            <v>130.31518399999999</v>
          </cell>
          <cell r="L139">
            <v>0</v>
          </cell>
          <cell r="M139">
            <v>0</v>
          </cell>
          <cell r="N139">
            <v>130.31518399999999</v>
          </cell>
          <cell r="S139">
            <v>42725</v>
          </cell>
          <cell r="T139">
            <v>33.071191669999997</v>
          </cell>
          <cell r="U139" t="str">
            <v>2016</v>
          </cell>
          <cell r="V139">
            <v>0</v>
          </cell>
          <cell r="W139">
            <v>0</v>
          </cell>
          <cell r="X139">
            <v>33.071191669999997</v>
          </cell>
        </row>
        <row r="140">
          <cell r="E140">
            <v>42724</v>
          </cell>
          <cell r="F140">
            <v>75.187190123999997</v>
          </cell>
          <cell r="G140">
            <v>0</v>
          </cell>
          <cell r="H140">
            <v>0</v>
          </cell>
          <cell r="I140">
            <v>75.187190123999997</v>
          </cell>
          <cell r="J140">
            <v>42724</v>
          </cell>
          <cell r="K140">
            <v>126.952144</v>
          </cell>
          <cell r="L140">
            <v>0</v>
          </cell>
          <cell r="M140">
            <v>0</v>
          </cell>
          <cell r="N140">
            <v>126.952144</v>
          </cell>
          <cell r="S140">
            <v>42724</v>
          </cell>
          <cell r="T140">
            <v>33.776863894999998</v>
          </cell>
          <cell r="U140" t="str">
            <v>2016</v>
          </cell>
          <cell r="V140">
            <v>0</v>
          </cell>
          <cell r="W140">
            <v>0</v>
          </cell>
          <cell r="X140">
            <v>33.776863894999998</v>
          </cell>
        </row>
        <row r="141">
          <cell r="E141">
            <v>42723</v>
          </cell>
          <cell r="F141">
            <v>75.216064005999996</v>
          </cell>
          <cell r="G141">
            <v>0</v>
          </cell>
          <cell r="H141">
            <v>0</v>
          </cell>
          <cell r="I141">
            <v>75.216064005999996</v>
          </cell>
          <cell r="J141">
            <v>42723</v>
          </cell>
          <cell r="K141">
            <v>137.79134400000001</v>
          </cell>
          <cell r="L141">
            <v>0</v>
          </cell>
          <cell r="M141">
            <v>0</v>
          </cell>
          <cell r="N141">
            <v>137.79134400000001</v>
          </cell>
          <cell r="S141">
            <v>42723</v>
          </cell>
          <cell r="T141">
            <v>34.568976896999999</v>
          </cell>
          <cell r="U141" t="str">
            <v>2016</v>
          </cell>
          <cell r="V141">
            <v>0</v>
          </cell>
          <cell r="W141">
            <v>0</v>
          </cell>
          <cell r="X141">
            <v>34.568976896999999</v>
          </cell>
        </row>
        <row r="142">
          <cell r="E142">
            <v>42720</v>
          </cell>
          <cell r="F142">
            <v>72.104827004000001</v>
          </cell>
          <cell r="G142">
            <v>0</v>
          </cell>
          <cell r="H142">
            <v>0</v>
          </cell>
          <cell r="I142">
            <v>72.104827004000001</v>
          </cell>
          <cell r="J142">
            <v>42720</v>
          </cell>
          <cell r="K142">
            <v>140.619696</v>
          </cell>
          <cell r="L142">
            <v>0</v>
          </cell>
          <cell r="M142">
            <v>0</v>
          </cell>
          <cell r="N142">
            <v>140.619696</v>
          </cell>
          <cell r="S142">
            <v>42720</v>
          </cell>
          <cell r="T142">
            <v>35.078267556</v>
          </cell>
          <cell r="U142" t="str">
            <v>2016</v>
          </cell>
          <cell r="V142">
            <v>0</v>
          </cell>
          <cell r="W142">
            <v>0</v>
          </cell>
          <cell r="X142">
            <v>35.078267556</v>
          </cell>
        </row>
        <row r="143">
          <cell r="E143">
            <v>42719</v>
          </cell>
          <cell r="F143">
            <v>77.856237149999998</v>
          </cell>
          <cell r="G143">
            <v>0</v>
          </cell>
          <cell r="H143">
            <v>0</v>
          </cell>
          <cell r="I143">
            <v>77.856237149999998</v>
          </cell>
          <cell r="J143">
            <v>42719</v>
          </cell>
          <cell r="K143">
            <v>148.23718400000001</v>
          </cell>
          <cell r="L143">
            <v>0</v>
          </cell>
          <cell r="M143">
            <v>0</v>
          </cell>
          <cell r="N143">
            <v>148.23718400000001</v>
          </cell>
          <cell r="S143">
            <v>42719</v>
          </cell>
          <cell r="T143">
            <v>38.139482073000003</v>
          </cell>
          <cell r="U143" t="str">
            <v>2016</v>
          </cell>
          <cell r="V143">
            <v>0</v>
          </cell>
          <cell r="W143">
            <v>0</v>
          </cell>
          <cell r="X143">
            <v>38.139482073000003</v>
          </cell>
        </row>
        <row r="144">
          <cell r="E144">
            <v>42718</v>
          </cell>
          <cell r="F144">
            <v>74.696638328000006</v>
          </cell>
          <cell r="G144">
            <v>0</v>
          </cell>
          <cell r="H144">
            <v>0</v>
          </cell>
          <cell r="I144">
            <v>74.696638328000006</v>
          </cell>
          <cell r="J144">
            <v>42718</v>
          </cell>
          <cell r="K144">
            <v>143.88272000000001</v>
          </cell>
          <cell r="L144">
            <v>0</v>
          </cell>
          <cell r="M144">
            <v>0</v>
          </cell>
          <cell r="N144">
            <v>143.88272000000001</v>
          </cell>
          <cell r="S144">
            <v>42718</v>
          </cell>
          <cell r="T144">
            <v>33.127124332000001</v>
          </cell>
          <cell r="U144" t="str">
            <v>2016</v>
          </cell>
          <cell r="V144">
            <v>0</v>
          </cell>
          <cell r="W144">
            <v>0</v>
          </cell>
          <cell r="X144">
            <v>33.127124332000001</v>
          </cell>
        </row>
        <row r="145">
          <cell r="E145">
            <v>42717</v>
          </cell>
          <cell r="F145">
            <v>73.871426264999997</v>
          </cell>
          <cell r="G145">
            <v>0</v>
          </cell>
          <cell r="H145">
            <v>0</v>
          </cell>
          <cell r="I145">
            <v>73.871426264999997</v>
          </cell>
          <cell r="J145">
            <v>42717</v>
          </cell>
          <cell r="K145">
            <v>144.53227200000001</v>
          </cell>
          <cell r="L145">
            <v>0</v>
          </cell>
          <cell r="M145">
            <v>0</v>
          </cell>
          <cell r="N145">
            <v>144.53227200000001</v>
          </cell>
          <cell r="S145">
            <v>42717</v>
          </cell>
          <cell r="T145">
            <v>36.245552463999999</v>
          </cell>
          <cell r="U145" t="str">
            <v>2016</v>
          </cell>
          <cell r="V145">
            <v>0</v>
          </cell>
          <cell r="W145">
            <v>0</v>
          </cell>
          <cell r="X145">
            <v>36.245552463999999</v>
          </cell>
        </row>
        <row r="146">
          <cell r="E146">
            <v>42716</v>
          </cell>
          <cell r="F146">
            <v>76.696589466999995</v>
          </cell>
          <cell r="G146">
            <v>0</v>
          </cell>
          <cell r="H146">
            <v>0</v>
          </cell>
          <cell r="I146">
            <v>76.696589466999995</v>
          </cell>
          <cell r="J146">
            <v>42716</v>
          </cell>
          <cell r="K146">
            <v>145.266336</v>
          </cell>
          <cell r="L146">
            <v>0</v>
          </cell>
          <cell r="M146">
            <v>0</v>
          </cell>
          <cell r="N146">
            <v>145.266336</v>
          </cell>
          <cell r="S146">
            <v>42716</v>
          </cell>
          <cell r="T146">
            <v>39.127683388999998</v>
          </cell>
          <cell r="U146" t="str">
            <v>2016</v>
          </cell>
          <cell r="V146">
            <v>0</v>
          </cell>
          <cell r="W146">
            <v>0</v>
          </cell>
          <cell r="X146">
            <v>39.127683388999998</v>
          </cell>
        </row>
        <row r="147">
          <cell r="E147">
            <v>42713</v>
          </cell>
          <cell r="F147">
            <v>70.679544992999993</v>
          </cell>
          <cell r="G147">
            <v>0</v>
          </cell>
          <cell r="H147">
            <v>0</v>
          </cell>
          <cell r="I147">
            <v>70.679544992999993</v>
          </cell>
          <cell r="J147">
            <v>42713</v>
          </cell>
          <cell r="K147">
            <v>143.41668799999999</v>
          </cell>
          <cell r="L147">
            <v>0</v>
          </cell>
          <cell r="M147">
            <v>0</v>
          </cell>
          <cell r="N147">
            <v>143.41668799999999</v>
          </cell>
          <cell r="S147">
            <v>42713</v>
          </cell>
          <cell r="T147">
            <v>33.230194286</v>
          </cell>
          <cell r="U147" t="str">
            <v>2016</v>
          </cell>
          <cell r="V147">
            <v>0</v>
          </cell>
          <cell r="W147">
            <v>0</v>
          </cell>
          <cell r="X147">
            <v>33.230194286</v>
          </cell>
        </row>
        <row r="148">
          <cell r="E148">
            <v>42712</v>
          </cell>
          <cell r="F148">
            <v>73.576540459</v>
          </cell>
          <cell r="G148">
            <v>0</v>
          </cell>
          <cell r="H148">
            <v>0</v>
          </cell>
          <cell r="I148">
            <v>73.576540459</v>
          </cell>
          <cell r="J148">
            <v>42712</v>
          </cell>
          <cell r="K148">
            <v>141.080896</v>
          </cell>
          <cell r="L148">
            <v>0</v>
          </cell>
          <cell r="M148">
            <v>0</v>
          </cell>
          <cell r="N148">
            <v>141.080896</v>
          </cell>
          <cell r="S148">
            <v>42712</v>
          </cell>
          <cell r="T148">
            <v>33.282132419</v>
          </cell>
          <cell r="U148" t="str">
            <v>2016</v>
          </cell>
          <cell r="V148">
            <v>0</v>
          </cell>
          <cell r="W148">
            <v>0</v>
          </cell>
          <cell r="X148">
            <v>33.282132419</v>
          </cell>
        </row>
        <row r="149">
          <cell r="E149">
            <v>42711</v>
          </cell>
          <cell r="F149">
            <v>68.625202977000001</v>
          </cell>
          <cell r="G149">
            <v>0</v>
          </cell>
          <cell r="H149">
            <v>0</v>
          </cell>
          <cell r="I149">
            <v>68.625202977000001</v>
          </cell>
          <cell r="J149">
            <v>42711</v>
          </cell>
          <cell r="K149">
            <v>150.315776</v>
          </cell>
          <cell r="L149">
            <v>0</v>
          </cell>
          <cell r="M149">
            <v>0</v>
          </cell>
          <cell r="N149">
            <v>150.315776</v>
          </cell>
          <cell r="S149">
            <v>42711</v>
          </cell>
          <cell r="T149">
            <v>44.480742978999999</v>
          </cell>
          <cell r="U149" t="str">
            <v>2016</v>
          </cell>
          <cell r="V149">
            <v>0</v>
          </cell>
          <cell r="W149">
            <v>0</v>
          </cell>
          <cell r="X149">
            <v>44.480742978999999</v>
          </cell>
        </row>
        <row r="150">
          <cell r="E150">
            <v>42710</v>
          </cell>
          <cell r="F150">
            <v>71.916172012000004</v>
          </cell>
          <cell r="G150">
            <v>0</v>
          </cell>
          <cell r="H150">
            <v>0</v>
          </cell>
          <cell r="I150">
            <v>71.916172012000004</v>
          </cell>
          <cell r="J150">
            <v>42710</v>
          </cell>
          <cell r="K150">
            <v>151.59571199999999</v>
          </cell>
          <cell r="L150">
            <v>0</v>
          </cell>
          <cell r="M150">
            <v>0</v>
          </cell>
          <cell r="N150">
            <v>151.59571199999999</v>
          </cell>
          <cell r="S150">
            <v>42710</v>
          </cell>
          <cell r="T150">
            <v>44.607404285999998</v>
          </cell>
          <cell r="U150" t="str">
            <v>2016</v>
          </cell>
          <cell r="V150">
            <v>0</v>
          </cell>
          <cell r="W150">
            <v>0</v>
          </cell>
          <cell r="X150">
            <v>44.607404285999998</v>
          </cell>
        </row>
        <row r="151">
          <cell r="E151">
            <v>42709</v>
          </cell>
          <cell r="F151">
            <v>72.791629162000007</v>
          </cell>
          <cell r="G151">
            <v>0</v>
          </cell>
          <cell r="H151">
            <v>0</v>
          </cell>
          <cell r="I151">
            <v>72.791629162000007</v>
          </cell>
          <cell r="J151">
            <v>42709</v>
          </cell>
          <cell r="K151">
            <v>147.29353599999999</v>
          </cell>
          <cell r="L151">
            <v>0</v>
          </cell>
          <cell r="M151">
            <v>0</v>
          </cell>
          <cell r="N151">
            <v>147.29353599999999</v>
          </cell>
          <cell r="S151">
            <v>42709</v>
          </cell>
          <cell r="T151">
            <v>47.749929195999997</v>
          </cell>
          <cell r="U151" t="str">
            <v>2016</v>
          </cell>
          <cell r="V151">
            <v>0</v>
          </cell>
          <cell r="W151">
            <v>0</v>
          </cell>
          <cell r="X151">
            <v>47.749929195999997</v>
          </cell>
        </row>
        <row r="152">
          <cell r="E152">
            <v>42706</v>
          </cell>
          <cell r="F152">
            <v>74.336141476999998</v>
          </cell>
          <cell r="G152">
            <v>0</v>
          </cell>
          <cell r="H152">
            <v>0</v>
          </cell>
          <cell r="I152">
            <v>74.336141476999998</v>
          </cell>
          <cell r="J152">
            <v>42706</v>
          </cell>
          <cell r="K152">
            <v>144.21337600000001</v>
          </cell>
          <cell r="L152">
            <v>0</v>
          </cell>
          <cell r="M152">
            <v>0</v>
          </cell>
          <cell r="N152">
            <v>144.21337600000001</v>
          </cell>
          <cell r="S152">
            <v>42706</v>
          </cell>
          <cell r="T152">
            <v>47.597315111</v>
          </cell>
          <cell r="U152" t="str">
            <v>2016</v>
          </cell>
          <cell r="V152">
            <v>0</v>
          </cell>
          <cell r="W152">
            <v>0</v>
          </cell>
          <cell r="X152">
            <v>47.597315111</v>
          </cell>
        </row>
        <row r="153">
          <cell r="E153">
            <v>42705</v>
          </cell>
          <cell r="F153">
            <v>73.035875278000006</v>
          </cell>
          <cell r="G153">
            <v>0</v>
          </cell>
          <cell r="H153">
            <v>0</v>
          </cell>
          <cell r="I153">
            <v>73.035875278000006</v>
          </cell>
          <cell r="J153">
            <v>42705</v>
          </cell>
          <cell r="K153">
            <v>146.000528</v>
          </cell>
          <cell r="L153">
            <v>0</v>
          </cell>
          <cell r="M153">
            <v>0</v>
          </cell>
          <cell r="N153">
            <v>146.000528</v>
          </cell>
          <cell r="S153">
            <v>42705</v>
          </cell>
          <cell r="T153">
            <v>43.899819540000003</v>
          </cell>
          <cell r="U153" t="str">
            <v>2016</v>
          </cell>
          <cell r="V153">
            <v>0</v>
          </cell>
          <cell r="W153">
            <v>0</v>
          </cell>
          <cell r="X153">
            <v>43.899819540000003</v>
          </cell>
        </row>
        <row r="154">
          <cell r="E154">
            <v>42704</v>
          </cell>
          <cell r="F154">
            <v>74.039384321</v>
          </cell>
          <cell r="G154">
            <v>0</v>
          </cell>
          <cell r="H154">
            <v>0</v>
          </cell>
          <cell r="I154">
            <v>74.039384321</v>
          </cell>
          <cell r="J154">
            <v>42704</v>
          </cell>
          <cell r="K154">
            <v>148.12484799999999</v>
          </cell>
          <cell r="L154">
            <v>0</v>
          </cell>
          <cell r="M154">
            <v>0</v>
          </cell>
          <cell r="N154">
            <v>148.12484799999999</v>
          </cell>
          <cell r="S154">
            <v>42704</v>
          </cell>
          <cell r="T154">
            <v>45.179775986999999</v>
          </cell>
          <cell r="U154" t="str">
            <v>2016</v>
          </cell>
          <cell r="V154">
            <v>0</v>
          </cell>
          <cell r="W154">
            <v>0</v>
          </cell>
          <cell r="X154">
            <v>45.179775986999999</v>
          </cell>
        </row>
        <row r="155">
          <cell r="E155">
            <v>42703</v>
          </cell>
          <cell r="F155">
            <v>77.577949275999998</v>
          </cell>
          <cell r="G155">
            <v>0</v>
          </cell>
          <cell r="H155">
            <v>0</v>
          </cell>
          <cell r="I155">
            <v>77.577949275999998</v>
          </cell>
          <cell r="J155">
            <v>42703</v>
          </cell>
          <cell r="K155">
            <v>151.60079999999999</v>
          </cell>
          <cell r="L155">
            <v>0</v>
          </cell>
          <cell r="M155">
            <v>0</v>
          </cell>
          <cell r="N155">
            <v>151.60079999999999</v>
          </cell>
          <cell r="S155">
            <v>42703</v>
          </cell>
          <cell r="T155">
            <v>43.202355492999999</v>
          </cell>
          <cell r="U155" t="str">
            <v>2016</v>
          </cell>
          <cell r="V155">
            <v>0</v>
          </cell>
          <cell r="W155">
            <v>0</v>
          </cell>
          <cell r="X155">
            <v>43.202355492999999</v>
          </cell>
        </row>
        <row r="156">
          <cell r="E156">
            <v>42702</v>
          </cell>
          <cell r="F156">
            <v>74.334021739999997</v>
          </cell>
          <cell r="G156">
            <v>0</v>
          </cell>
          <cell r="H156">
            <v>0</v>
          </cell>
          <cell r="I156">
            <v>74.334021739999997</v>
          </cell>
          <cell r="J156">
            <v>42702</v>
          </cell>
          <cell r="K156">
            <v>151.197168</v>
          </cell>
          <cell r="L156">
            <v>0</v>
          </cell>
          <cell r="M156">
            <v>0</v>
          </cell>
          <cell r="N156">
            <v>151.197168</v>
          </cell>
          <cell r="S156">
            <v>42702</v>
          </cell>
          <cell r="T156">
            <v>41.182565210999996</v>
          </cell>
          <cell r="U156" t="str">
            <v>2016</v>
          </cell>
          <cell r="V156">
            <v>0</v>
          </cell>
          <cell r="W156">
            <v>0</v>
          </cell>
          <cell r="X156">
            <v>41.182565210999996</v>
          </cell>
        </row>
        <row r="157">
          <cell r="E157">
            <v>42699</v>
          </cell>
          <cell r="F157">
            <v>71.405038916999999</v>
          </cell>
          <cell r="G157">
            <v>0</v>
          </cell>
          <cell r="H157">
            <v>0</v>
          </cell>
          <cell r="I157">
            <v>71.405038916999999</v>
          </cell>
          <cell r="J157">
            <v>42699</v>
          </cell>
          <cell r="K157">
            <v>157.101632</v>
          </cell>
          <cell r="L157">
            <v>0</v>
          </cell>
          <cell r="M157">
            <v>0</v>
          </cell>
          <cell r="N157">
            <v>157.101632</v>
          </cell>
          <cell r="S157">
            <v>42699</v>
          </cell>
          <cell r="T157">
            <v>44.143914737999999</v>
          </cell>
          <cell r="U157" t="str">
            <v>2016</v>
          </cell>
          <cell r="V157">
            <v>0</v>
          </cell>
          <cell r="W157">
            <v>0</v>
          </cell>
          <cell r="X157">
            <v>44.143914737999999</v>
          </cell>
        </row>
        <row r="158">
          <cell r="E158">
            <v>42698</v>
          </cell>
          <cell r="F158">
            <v>73.980550411999999</v>
          </cell>
          <cell r="G158">
            <v>0</v>
          </cell>
          <cell r="H158">
            <v>0</v>
          </cell>
          <cell r="I158">
            <v>73.980550411999999</v>
          </cell>
          <cell r="J158">
            <v>42698</v>
          </cell>
          <cell r="K158">
            <v>162.20550399999999</v>
          </cell>
          <cell r="L158">
            <v>0</v>
          </cell>
          <cell r="M158">
            <v>0</v>
          </cell>
          <cell r="N158">
            <v>162.20550399999999</v>
          </cell>
          <cell r="S158">
            <v>42698</v>
          </cell>
          <cell r="T158">
            <v>37.979303639999998</v>
          </cell>
          <cell r="U158" t="str">
            <v>2016</v>
          </cell>
          <cell r="V158">
            <v>0</v>
          </cell>
          <cell r="W158">
            <v>0</v>
          </cell>
          <cell r="X158">
            <v>37.979303639999998</v>
          </cell>
        </row>
        <row r="159">
          <cell r="E159">
            <v>42697</v>
          </cell>
          <cell r="F159">
            <v>78.843633947000001</v>
          </cell>
          <cell r="G159">
            <v>0</v>
          </cell>
          <cell r="H159">
            <v>0</v>
          </cell>
          <cell r="I159">
            <v>78.843633947000001</v>
          </cell>
          <cell r="J159">
            <v>42697</v>
          </cell>
          <cell r="K159">
            <v>162.236096</v>
          </cell>
          <cell r="L159">
            <v>0</v>
          </cell>
          <cell r="M159">
            <v>0</v>
          </cell>
          <cell r="N159">
            <v>162.236096</v>
          </cell>
          <cell r="S159">
            <v>42697</v>
          </cell>
          <cell r="T159">
            <v>46.661117832000002</v>
          </cell>
          <cell r="U159" t="str">
            <v>2016</v>
          </cell>
          <cell r="V159">
            <v>0</v>
          </cell>
          <cell r="W159">
            <v>0</v>
          </cell>
          <cell r="X159">
            <v>46.661117832000002</v>
          </cell>
        </row>
        <row r="160">
          <cell r="E160">
            <v>42696</v>
          </cell>
          <cell r="F160">
            <v>80.045487988999994</v>
          </cell>
          <cell r="G160">
            <v>0</v>
          </cell>
          <cell r="H160">
            <v>0</v>
          </cell>
          <cell r="I160">
            <v>80.045487988999994</v>
          </cell>
          <cell r="J160">
            <v>42696</v>
          </cell>
          <cell r="K160">
            <v>168.53086400000001</v>
          </cell>
          <cell r="L160">
            <v>0</v>
          </cell>
          <cell r="M160">
            <v>0</v>
          </cell>
          <cell r="N160">
            <v>168.53086400000001</v>
          </cell>
          <cell r="S160">
            <v>42696</v>
          </cell>
          <cell r="T160">
            <v>37.220393844</v>
          </cell>
          <cell r="U160" t="str">
            <v>2016</v>
          </cell>
          <cell r="V160">
            <v>0</v>
          </cell>
          <cell r="W160">
            <v>0</v>
          </cell>
          <cell r="X160">
            <v>37.220393844</v>
          </cell>
        </row>
        <row r="161">
          <cell r="E161">
            <v>42695</v>
          </cell>
          <cell r="F161">
            <v>83.365476528000002</v>
          </cell>
          <cell r="G161">
            <v>0</v>
          </cell>
          <cell r="H161">
            <v>0</v>
          </cell>
          <cell r="I161">
            <v>83.365476528000002</v>
          </cell>
          <cell r="J161">
            <v>42695</v>
          </cell>
          <cell r="K161">
            <v>172.01387199999999</v>
          </cell>
          <cell r="L161">
            <v>0</v>
          </cell>
          <cell r="M161">
            <v>0</v>
          </cell>
          <cell r="N161">
            <v>172.01387199999999</v>
          </cell>
          <cell r="S161">
            <v>42695</v>
          </cell>
          <cell r="T161">
            <v>41.345416880000002</v>
          </cell>
          <cell r="U161" t="str">
            <v>2016</v>
          </cell>
          <cell r="V161">
            <v>0</v>
          </cell>
          <cell r="W161">
            <v>0</v>
          </cell>
          <cell r="X161">
            <v>41.345416880000002</v>
          </cell>
        </row>
        <row r="162">
          <cell r="E162">
            <v>42692</v>
          </cell>
          <cell r="F162">
            <v>82.428285525999996</v>
          </cell>
          <cell r="G162">
            <v>0</v>
          </cell>
          <cell r="H162">
            <v>0</v>
          </cell>
          <cell r="I162">
            <v>82.428285525999996</v>
          </cell>
          <cell r="J162">
            <v>42692</v>
          </cell>
          <cell r="K162">
            <v>164.406048</v>
          </cell>
          <cell r="L162">
            <v>0</v>
          </cell>
          <cell r="M162">
            <v>0</v>
          </cell>
          <cell r="N162">
            <v>164.406048</v>
          </cell>
          <cell r="S162">
            <v>42692</v>
          </cell>
          <cell r="T162">
            <v>39.986489552000002</v>
          </cell>
          <cell r="U162" t="str">
            <v>2016</v>
          </cell>
          <cell r="V162">
            <v>0</v>
          </cell>
          <cell r="W162">
            <v>0</v>
          </cell>
          <cell r="X162">
            <v>39.986489552000002</v>
          </cell>
        </row>
        <row r="163">
          <cell r="E163">
            <v>42691</v>
          </cell>
          <cell r="F163">
            <v>79.705423565000004</v>
          </cell>
          <cell r="G163">
            <v>0</v>
          </cell>
          <cell r="H163">
            <v>0</v>
          </cell>
          <cell r="I163">
            <v>79.705423565000004</v>
          </cell>
          <cell r="J163">
            <v>42691</v>
          </cell>
          <cell r="K163">
            <v>161.46356800000001</v>
          </cell>
          <cell r="L163">
            <v>0</v>
          </cell>
          <cell r="M163">
            <v>0</v>
          </cell>
          <cell r="N163">
            <v>161.46356800000001</v>
          </cell>
          <cell r="S163">
            <v>42691</v>
          </cell>
          <cell r="T163">
            <v>34.952984145999999</v>
          </cell>
          <cell r="U163" t="str">
            <v>2016</v>
          </cell>
          <cell r="V163">
            <v>0</v>
          </cell>
          <cell r="W163">
            <v>0</v>
          </cell>
          <cell r="X163">
            <v>34.952984145999999</v>
          </cell>
        </row>
        <row r="164">
          <cell r="E164">
            <v>42690</v>
          </cell>
          <cell r="F164">
            <v>75.033323831999994</v>
          </cell>
          <cell r="G164">
            <v>0</v>
          </cell>
          <cell r="H164">
            <v>0</v>
          </cell>
          <cell r="I164">
            <v>75.033323831999994</v>
          </cell>
          <cell r="J164">
            <v>42690</v>
          </cell>
          <cell r="K164">
            <v>159.95728</v>
          </cell>
          <cell r="L164">
            <v>0</v>
          </cell>
          <cell r="M164">
            <v>0</v>
          </cell>
          <cell r="N164">
            <v>159.95728</v>
          </cell>
          <cell r="S164">
            <v>42690</v>
          </cell>
          <cell r="T164">
            <v>35.648644587</v>
          </cell>
          <cell r="U164" t="str">
            <v>2016</v>
          </cell>
          <cell r="V164">
            <v>0</v>
          </cell>
          <cell r="W164">
            <v>0</v>
          </cell>
          <cell r="X164">
            <v>35.648644587</v>
          </cell>
        </row>
        <row r="165">
          <cell r="E165">
            <v>42689</v>
          </cell>
          <cell r="F165">
            <v>70.503007315999994</v>
          </cell>
          <cell r="G165">
            <v>0</v>
          </cell>
          <cell r="H165">
            <v>0</v>
          </cell>
          <cell r="I165">
            <v>70.503007315999994</v>
          </cell>
          <cell r="J165">
            <v>42689</v>
          </cell>
          <cell r="K165">
            <v>158.87398400000001</v>
          </cell>
          <cell r="L165">
            <v>0</v>
          </cell>
          <cell r="M165">
            <v>0</v>
          </cell>
          <cell r="N165">
            <v>158.87398400000001</v>
          </cell>
          <cell r="S165">
            <v>42689</v>
          </cell>
          <cell r="T165">
            <v>33.150919399999999</v>
          </cell>
          <cell r="U165" t="str">
            <v>2016</v>
          </cell>
          <cell r="V165">
            <v>0</v>
          </cell>
          <cell r="W165">
            <v>0</v>
          </cell>
          <cell r="X165">
            <v>33.150919399999999</v>
          </cell>
        </row>
        <row r="166">
          <cell r="E166">
            <v>42688</v>
          </cell>
          <cell r="F166">
            <v>72.839999917</v>
          </cell>
          <cell r="G166">
            <v>0</v>
          </cell>
          <cell r="H166">
            <v>0</v>
          </cell>
          <cell r="I166">
            <v>72.839999917</v>
          </cell>
          <cell r="J166">
            <v>42688</v>
          </cell>
          <cell r="K166">
            <v>161.771344</v>
          </cell>
          <cell r="L166">
            <v>0</v>
          </cell>
          <cell r="M166">
            <v>0</v>
          </cell>
          <cell r="N166">
            <v>161.771344</v>
          </cell>
          <cell r="S166">
            <v>42688</v>
          </cell>
          <cell r="T166">
            <v>25.918300038000002</v>
          </cell>
          <cell r="U166" t="str">
            <v>2016</v>
          </cell>
          <cell r="V166">
            <v>0</v>
          </cell>
          <cell r="W166">
            <v>0</v>
          </cell>
          <cell r="X166">
            <v>25.918300038000002</v>
          </cell>
        </row>
        <row r="167">
          <cell r="E167">
            <v>42685</v>
          </cell>
          <cell r="F167">
            <v>67.034353780000004</v>
          </cell>
          <cell r="G167">
            <v>0</v>
          </cell>
          <cell r="H167">
            <v>0</v>
          </cell>
          <cell r="I167">
            <v>67.034353780000004</v>
          </cell>
          <cell r="J167">
            <v>42685</v>
          </cell>
          <cell r="K167">
            <v>169.47340800000001</v>
          </cell>
          <cell r="L167">
            <v>0</v>
          </cell>
          <cell r="M167">
            <v>0</v>
          </cell>
          <cell r="N167">
            <v>169.47340800000001</v>
          </cell>
          <cell r="S167">
            <v>42685</v>
          </cell>
          <cell r="T167">
            <v>34.012153916999999</v>
          </cell>
          <cell r="U167" t="str">
            <v>2016</v>
          </cell>
          <cell r="V167">
            <v>0</v>
          </cell>
          <cell r="W167">
            <v>0</v>
          </cell>
          <cell r="X167">
            <v>34.012153916999999</v>
          </cell>
        </row>
        <row r="168">
          <cell r="E168">
            <v>42684</v>
          </cell>
          <cell r="F168">
            <v>62.588427516000003</v>
          </cell>
          <cell r="G168">
            <v>0</v>
          </cell>
          <cell r="H168">
            <v>0</v>
          </cell>
          <cell r="I168">
            <v>62.588427516000003</v>
          </cell>
          <cell r="J168">
            <v>42684</v>
          </cell>
          <cell r="K168">
            <v>181.46641600000001</v>
          </cell>
          <cell r="L168">
            <v>0</v>
          </cell>
          <cell r="M168">
            <v>0</v>
          </cell>
          <cell r="N168">
            <v>181.46641600000001</v>
          </cell>
          <cell r="S168">
            <v>42684</v>
          </cell>
          <cell r="T168">
            <v>30.272191550999999</v>
          </cell>
          <cell r="U168" t="str">
            <v>2016</v>
          </cell>
          <cell r="V168">
            <v>0</v>
          </cell>
          <cell r="W168">
            <v>0</v>
          </cell>
          <cell r="X168">
            <v>30.272191550999999</v>
          </cell>
        </row>
        <row r="169">
          <cell r="E169">
            <v>42683</v>
          </cell>
          <cell r="F169">
            <v>59.566710313999998</v>
          </cell>
          <cell r="G169">
            <v>0</v>
          </cell>
          <cell r="H169">
            <v>0</v>
          </cell>
          <cell r="I169">
            <v>59.566710313999998</v>
          </cell>
          <cell r="J169">
            <v>42683</v>
          </cell>
          <cell r="K169">
            <v>175.513408</v>
          </cell>
          <cell r="L169">
            <v>0</v>
          </cell>
          <cell r="M169">
            <v>0</v>
          </cell>
          <cell r="N169">
            <v>175.513408</v>
          </cell>
          <cell r="S169">
            <v>42683</v>
          </cell>
          <cell r="T169">
            <v>24.464590026</v>
          </cell>
          <cell r="U169" t="str">
            <v>2016</v>
          </cell>
          <cell r="V169">
            <v>0</v>
          </cell>
          <cell r="W169">
            <v>0</v>
          </cell>
          <cell r="X169">
            <v>24.464590026</v>
          </cell>
        </row>
        <row r="170">
          <cell r="E170">
            <v>42682</v>
          </cell>
          <cell r="F170">
            <v>63.431316240999998</v>
          </cell>
          <cell r="G170">
            <v>0</v>
          </cell>
          <cell r="H170">
            <v>0</v>
          </cell>
          <cell r="I170">
            <v>63.431316240999998</v>
          </cell>
          <cell r="J170">
            <v>42682</v>
          </cell>
          <cell r="K170">
            <v>169.29691199999999</v>
          </cell>
          <cell r="L170">
            <v>0</v>
          </cell>
          <cell r="M170">
            <v>0</v>
          </cell>
          <cell r="N170">
            <v>169.29691199999999</v>
          </cell>
          <cell r="S170">
            <v>42682</v>
          </cell>
          <cell r="T170">
            <v>26.147388458000002</v>
          </cell>
          <cell r="U170" t="str">
            <v>2016</v>
          </cell>
          <cell r="V170">
            <v>0</v>
          </cell>
          <cell r="W170">
            <v>0</v>
          </cell>
          <cell r="X170">
            <v>26.147388458000002</v>
          </cell>
        </row>
        <row r="171">
          <cell r="E171">
            <v>42681</v>
          </cell>
          <cell r="F171">
            <v>70.910479022000004</v>
          </cell>
          <cell r="G171">
            <v>0</v>
          </cell>
          <cell r="H171">
            <v>0</v>
          </cell>
          <cell r="I171">
            <v>70.910479022000004</v>
          </cell>
          <cell r="J171">
            <v>42681</v>
          </cell>
          <cell r="K171">
            <v>153.140624</v>
          </cell>
          <cell r="L171">
            <v>0</v>
          </cell>
          <cell r="M171">
            <v>0</v>
          </cell>
          <cell r="N171">
            <v>153.140624</v>
          </cell>
          <cell r="S171">
            <v>42681</v>
          </cell>
          <cell r="T171">
            <v>19.587695579999998</v>
          </cell>
          <cell r="U171" t="str">
            <v>2016</v>
          </cell>
          <cell r="V171">
            <v>0</v>
          </cell>
          <cell r="W171">
            <v>0</v>
          </cell>
          <cell r="X171">
            <v>19.587695579999998</v>
          </cell>
        </row>
        <row r="172">
          <cell r="E172">
            <v>42678</v>
          </cell>
          <cell r="F172">
            <v>67.032322905000001</v>
          </cell>
          <cell r="G172">
            <v>0</v>
          </cell>
          <cell r="H172">
            <v>0</v>
          </cell>
          <cell r="I172">
            <v>67.032322905000001</v>
          </cell>
          <cell r="J172">
            <v>42678</v>
          </cell>
          <cell r="K172">
            <v>154.33784</v>
          </cell>
          <cell r="L172">
            <v>0</v>
          </cell>
          <cell r="M172">
            <v>0</v>
          </cell>
          <cell r="N172">
            <v>154.33784</v>
          </cell>
          <cell r="S172">
            <v>42678</v>
          </cell>
          <cell r="T172">
            <v>25.71105348</v>
          </cell>
          <cell r="U172" t="str">
            <v>2016</v>
          </cell>
          <cell r="V172">
            <v>0</v>
          </cell>
          <cell r="W172">
            <v>0</v>
          </cell>
          <cell r="X172">
            <v>25.71105348</v>
          </cell>
        </row>
        <row r="173">
          <cell r="E173">
            <v>42677</v>
          </cell>
          <cell r="F173">
            <v>62.706227431000002</v>
          </cell>
          <cell r="G173">
            <v>0</v>
          </cell>
          <cell r="H173">
            <v>0</v>
          </cell>
          <cell r="I173">
            <v>62.706227431000002</v>
          </cell>
          <cell r="J173">
            <v>42677</v>
          </cell>
          <cell r="K173">
            <v>154.94433599999999</v>
          </cell>
          <cell r="L173">
            <v>0</v>
          </cell>
          <cell r="M173">
            <v>0</v>
          </cell>
          <cell r="N173">
            <v>154.94433599999999</v>
          </cell>
          <cell r="S173">
            <v>42677</v>
          </cell>
          <cell r="T173">
            <v>26.063242504000002</v>
          </cell>
          <cell r="U173" t="str">
            <v>2016</v>
          </cell>
          <cell r="V173">
            <v>0</v>
          </cell>
          <cell r="W173">
            <v>0</v>
          </cell>
          <cell r="X173">
            <v>26.063242504000002</v>
          </cell>
        </row>
        <row r="174">
          <cell r="E174">
            <v>42676</v>
          </cell>
          <cell r="F174">
            <v>59.509012560999999</v>
          </cell>
          <cell r="G174">
            <v>0</v>
          </cell>
          <cell r="H174">
            <v>0</v>
          </cell>
          <cell r="I174">
            <v>59.509012560999999</v>
          </cell>
          <cell r="J174">
            <v>42676</v>
          </cell>
          <cell r="K174">
            <v>154.11580799999999</v>
          </cell>
          <cell r="L174">
            <v>0</v>
          </cell>
          <cell r="M174">
            <v>0</v>
          </cell>
          <cell r="N174">
            <v>154.11580799999999</v>
          </cell>
          <cell r="S174">
            <v>42676</v>
          </cell>
          <cell r="T174">
            <v>21.553214419</v>
          </cell>
          <cell r="U174" t="str">
            <v>2016</v>
          </cell>
          <cell r="V174">
            <v>0</v>
          </cell>
          <cell r="W174">
            <v>0</v>
          </cell>
          <cell r="X174">
            <v>21.553214419</v>
          </cell>
        </row>
        <row r="175">
          <cell r="E175">
            <v>42675</v>
          </cell>
          <cell r="F175">
            <v>58.675411830999998</v>
          </cell>
          <cell r="G175">
            <v>0</v>
          </cell>
          <cell r="H175">
            <v>0</v>
          </cell>
          <cell r="I175">
            <v>58.675411830999998</v>
          </cell>
          <cell r="J175">
            <v>42675</v>
          </cell>
          <cell r="K175">
            <v>148.66256000000001</v>
          </cell>
          <cell r="L175">
            <v>0</v>
          </cell>
          <cell r="M175">
            <v>0</v>
          </cell>
          <cell r="N175">
            <v>148.66256000000001</v>
          </cell>
          <cell r="S175">
            <v>42675</v>
          </cell>
          <cell r="T175">
            <v>18.656047430000001</v>
          </cell>
          <cell r="U175" t="str">
            <v>2016</v>
          </cell>
          <cell r="V175">
            <v>0</v>
          </cell>
          <cell r="W175">
            <v>0</v>
          </cell>
          <cell r="X175">
            <v>18.656047430000001</v>
          </cell>
        </row>
        <row r="176">
          <cell r="E176">
            <v>42674</v>
          </cell>
          <cell r="F176">
            <v>58.481002191000002</v>
          </cell>
          <cell r="G176">
            <v>0</v>
          </cell>
          <cell r="H176">
            <v>0</v>
          </cell>
          <cell r="I176">
            <v>58.481002191000002</v>
          </cell>
          <cell r="J176">
            <v>42674</v>
          </cell>
          <cell r="K176">
            <v>162.71075200000001</v>
          </cell>
          <cell r="L176">
            <v>0</v>
          </cell>
          <cell r="M176">
            <v>0</v>
          </cell>
          <cell r="N176">
            <v>162.71075200000001</v>
          </cell>
          <cell r="S176">
            <v>42674</v>
          </cell>
          <cell r="T176">
            <v>17.829885064999999</v>
          </cell>
          <cell r="U176" t="str">
            <v>2016</v>
          </cell>
          <cell r="V176">
            <v>0</v>
          </cell>
          <cell r="W176">
            <v>0</v>
          </cell>
          <cell r="X176">
            <v>17.829885064999999</v>
          </cell>
        </row>
        <row r="177">
          <cell r="E177">
            <v>42671</v>
          </cell>
          <cell r="F177">
            <v>52.952527773</v>
          </cell>
          <cell r="G177">
            <v>0</v>
          </cell>
          <cell r="H177">
            <v>0</v>
          </cell>
          <cell r="I177">
            <v>52.952527773</v>
          </cell>
          <cell r="J177">
            <v>42671</v>
          </cell>
          <cell r="K177">
            <v>175.69593599999999</v>
          </cell>
          <cell r="L177">
            <v>0</v>
          </cell>
          <cell r="M177">
            <v>0</v>
          </cell>
          <cell r="N177">
            <v>175.69593599999999</v>
          </cell>
          <cell r="S177">
            <v>42671</v>
          </cell>
          <cell r="T177">
            <v>20.161262688000001</v>
          </cell>
          <cell r="U177" t="str">
            <v>2016</v>
          </cell>
          <cell r="V177">
            <v>0</v>
          </cell>
          <cell r="W177">
            <v>0</v>
          </cell>
          <cell r="X177">
            <v>20.161262688000001</v>
          </cell>
        </row>
        <row r="178">
          <cell r="E178">
            <v>42670</v>
          </cell>
          <cell r="F178">
            <v>56.83636525</v>
          </cell>
          <cell r="G178">
            <v>0</v>
          </cell>
          <cell r="H178">
            <v>0</v>
          </cell>
          <cell r="I178">
            <v>56.83636525</v>
          </cell>
          <cell r="J178">
            <v>42670</v>
          </cell>
          <cell r="K178">
            <v>162.18446399999999</v>
          </cell>
          <cell r="L178">
            <v>0</v>
          </cell>
          <cell r="M178">
            <v>0</v>
          </cell>
          <cell r="N178">
            <v>162.18446399999999</v>
          </cell>
          <cell r="S178">
            <v>42670</v>
          </cell>
          <cell r="T178">
            <v>17.731378607</v>
          </cell>
          <cell r="U178" t="str">
            <v>2016</v>
          </cell>
          <cell r="V178">
            <v>0</v>
          </cell>
          <cell r="W178">
            <v>0</v>
          </cell>
          <cell r="X178">
            <v>17.731378607</v>
          </cell>
        </row>
        <row r="179">
          <cell r="E179">
            <v>42669</v>
          </cell>
          <cell r="F179">
            <v>52.793752466999997</v>
          </cell>
          <cell r="G179">
            <v>0</v>
          </cell>
          <cell r="H179">
            <v>0</v>
          </cell>
          <cell r="I179">
            <v>52.793752466999997</v>
          </cell>
          <cell r="J179">
            <v>42669</v>
          </cell>
          <cell r="K179">
            <v>166.87052800000001</v>
          </cell>
          <cell r="L179">
            <v>0</v>
          </cell>
          <cell r="M179">
            <v>0</v>
          </cell>
          <cell r="N179">
            <v>166.87052800000001</v>
          </cell>
          <cell r="S179">
            <v>42669</v>
          </cell>
          <cell r="T179">
            <v>18.165347998000001</v>
          </cell>
          <cell r="U179" t="str">
            <v>2016</v>
          </cell>
          <cell r="V179">
            <v>0</v>
          </cell>
          <cell r="W179">
            <v>0</v>
          </cell>
          <cell r="X179">
            <v>18.165347998000001</v>
          </cell>
        </row>
        <row r="180">
          <cell r="E180">
            <v>42668</v>
          </cell>
          <cell r="F180">
            <v>48.145548861000002</v>
          </cell>
          <cell r="G180">
            <v>0</v>
          </cell>
          <cell r="H180">
            <v>0</v>
          </cell>
          <cell r="I180">
            <v>48.145548861000002</v>
          </cell>
          <cell r="J180">
            <v>42668</v>
          </cell>
          <cell r="K180">
            <v>151.297552</v>
          </cell>
          <cell r="L180">
            <v>0</v>
          </cell>
          <cell r="M180">
            <v>0</v>
          </cell>
          <cell r="N180">
            <v>151.297552</v>
          </cell>
          <cell r="S180">
            <v>42668</v>
          </cell>
          <cell r="T180">
            <v>15.692489323</v>
          </cell>
          <cell r="U180" t="str">
            <v>2016</v>
          </cell>
          <cell r="V180">
            <v>0</v>
          </cell>
          <cell r="W180">
            <v>0</v>
          </cell>
          <cell r="X180">
            <v>15.692489323</v>
          </cell>
        </row>
        <row r="181">
          <cell r="E181">
            <v>42667</v>
          </cell>
          <cell r="F181">
            <v>49.326119405</v>
          </cell>
          <cell r="G181">
            <v>0</v>
          </cell>
          <cell r="H181">
            <v>0</v>
          </cell>
          <cell r="I181">
            <v>49.326119405</v>
          </cell>
          <cell r="J181">
            <v>42667</v>
          </cell>
          <cell r="K181">
            <v>160.40363199999999</v>
          </cell>
          <cell r="L181">
            <v>0</v>
          </cell>
          <cell r="M181">
            <v>0</v>
          </cell>
          <cell r="N181">
            <v>160.40363199999999</v>
          </cell>
          <cell r="S181">
            <v>42667</v>
          </cell>
          <cell r="T181">
            <v>14.849267605</v>
          </cell>
          <cell r="U181" t="str">
            <v>2016</v>
          </cell>
          <cell r="V181">
            <v>0</v>
          </cell>
          <cell r="W181">
            <v>0</v>
          </cell>
          <cell r="X181">
            <v>14.849267605</v>
          </cell>
        </row>
        <row r="182">
          <cell r="E182">
            <v>42664</v>
          </cell>
          <cell r="F182">
            <v>50.131157739999999</v>
          </cell>
          <cell r="G182">
            <v>0</v>
          </cell>
          <cell r="H182">
            <v>0</v>
          </cell>
          <cell r="I182">
            <v>50.131157739999999</v>
          </cell>
          <cell r="J182">
            <v>42664</v>
          </cell>
          <cell r="K182">
            <v>152.44953599999999</v>
          </cell>
          <cell r="L182">
            <v>0</v>
          </cell>
          <cell r="M182">
            <v>0</v>
          </cell>
          <cell r="N182">
            <v>152.44953599999999</v>
          </cell>
          <cell r="S182">
            <v>42664</v>
          </cell>
          <cell r="T182">
            <v>15.765164224999999</v>
          </cell>
          <cell r="U182" t="str">
            <v>2016</v>
          </cell>
          <cell r="V182">
            <v>0</v>
          </cell>
          <cell r="W182">
            <v>0</v>
          </cell>
          <cell r="X182">
            <v>15.765164224999999</v>
          </cell>
        </row>
        <row r="183">
          <cell r="E183">
            <v>42663</v>
          </cell>
          <cell r="F183">
            <v>48.054450891000002</v>
          </cell>
          <cell r="G183">
            <v>0</v>
          </cell>
          <cell r="H183">
            <v>0</v>
          </cell>
          <cell r="I183">
            <v>48.054450891000002</v>
          </cell>
          <cell r="J183">
            <v>42663</v>
          </cell>
          <cell r="K183">
            <v>155.584688</v>
          </cell>
          <cell r="L183">
            <v>0</v>
          </cell>
          <cell r="M183">
            <v>0</v>
          </cell>
          <cell r="N183">
            <v>155.584688</v>
          </cell>
          <cell r="S183">
            <v>42663</v>
          </cell>
          <cell r="T183">
            <v>13.029167699</v>
          </cell>
          <cell r="U183" t="str">
            <v>2016</v>
          </cell>
          <cell r="V183">
            <v>0</v>
          </cell>
          <cell r="W183">
            <v>0</v>
          </cell>
          <cell r="X183">
            <v>13.029167699</v>
          </cell>
        </row>
        <row r="184">
          <cell r="E184">
            <v>42662</v>
          </cell>
          <cell r="F184">
            <v>55.535130817999999</v>
          </cell>
          <cell r="G184">
            <v>0</v>
          </cell>
          <cell r="H184">
            <v>0</v>
          </cell>
          <cell r="I184">
            <v>55.535130817999999</v>
          </cell>
          <cell r="J184">
            <v>42662</v>
          </cell>
          <cell r="K184">
            <v>157.819536</v>
          </cell>
          <cell r="L184">
            <v>0</v>
          </cell>
          <cell r="M184">
            <v>0</v>
          </cell>
          <cell r="N184">
            <v>157.819536</v>
          </cell>
          <cell r="S184">
            <v>42662</v>
          </cell>
          <cell r="T184">
            <v>18.062080398999999</v>
          </cell>
          <cell r="U184" t="str">
            <v>2016</v>
          </cell>
          <cell r="V184">
            <v>0</v>
          </cell>
          <cell r="W184">
            <v>0</v>
          </cell>
          <cell r="X184">
            <v>18.062080398999999</v>
          </cell>
        </row>
        <row r="185">
          <cell r="E185">
            <v>42661</v>
          </cell>
          <cell r="F185">
            <v>53.924655643999998</v>
          </cell>
          <cell r="G185">
            <v>0</v>
          </cell>
          <cell r="H185">
            <v>0</v>
          </cell>
          <cell r="I185">
            <v>53.924655643999998</v>
          </cell>
          <cell r="J185">
            <v>42661</v>
          </cell>
          <cell r="K185">
            <v>154.55251200000001</v>
          </cell>
          <cell r="L185">
            <v>0</v>
          </cell>
          <cell r="M185">
            <v>0</v>
          </cell>
          <cell r="N185">
            <v>154.55251200000001</v>
          </cell>
          <cell r="S185">
            <v>42661</v>
          </cell>
          <cell r="T185">
            <v>16.497647090000001</v>
          </cell>
          <cell r="U185" t="str">
            <v>2016</v>
          </cell>
          <cell r="V185">
            <v>0</v>
          </cell>
          <cell r="W185">
            <v>0</v>
          </cell>
          <cell r="X185">
            <v>16.497647090000001</v>
          </cell>
        </row>
        <row r="186">
          <cell r="E186">
            <v>42660</v>
          </cell>
          <cell r="F186">
            <v>58.922627935999998</v>
          </cell>
          <cell r="G186">
            <v>0</v>
          </cell>
          <cell r="H186">
            <v>0</v>
          </cell>
          <cell r="I186">
            <v>58.922627935999998</v>
          </cell>
          <cell r="J186">
            <v>42660</v>
          </cell>
          <cell r="K186">
            <v>158.7372</v>
          </cell>
          <cell r="L186">
            <v>0</v>
          </cell>
          <cell r="M186">
            <v>0</v>
          </cell>
          <cell r="N186">
            <v>158.7372</v>
          </cell>
          <cell r="S186">
            <v>42660</v>
          </cell>
          <cell r="T186">
            <v>17.617952109000001</v>
          </cell>
          <cell r="U186" t="str">
            <v>2016</v>
          </cell>
          <cell r="V186">
            <v>0</v>
          </cell>
          <cell r="W186">
            <v>0</v>
          </cell>
          <cell r="X186">
            <v>17.617952109000001</v>
          </cell>
        </row>
        <row r="187">
          <cell r="E187">
            <v>42657</v>
          </cell>
          <cell r="F187">
            <v>53.051993772000003</v>
          </cell>
          <cell r="G187">
            <v>0</v>
          </cell>
          <cell r="H187">
            <v>0</v>
          </cell>
          <cell r="I187">
            <v>53.051993772000003</v>
          </cell>
          <cell r="J187">
            <v>42657</v>
          </cell>
          <cell r="K187">
            <v>157.448768</v>
          </cell>
          <cell r="L187">
            <v>0</v>
          </cell>
          <cell r="M187">
            <v>0</v>
          </cell>
          <cell r="N187">
            <v>157.448768</v>
          </cell>
          <cell r="S187">
            <v>42657</v>
          </cell>
          <cell r="T187">
            <v>15.421620447</v>
          </cell>
          <cell r="U187" t="str">
            <v>2016</v>
          </cell>
          <cell r="V187">
            <v>0</v>
          </cell>
          <cell r="W187">
            <v>0</v>
          </cell>
          <cell r="X187">
            <v>15.421620447</v>
          </cell>
        </row>
        <row r="188">
          <cell r="E188">
            <v>42656</v>
          </cell>
          <cell r="F188">
            <v>48.524472353</v>
          </cell>
          <cell r="G188">
            <v>0</v>
          </cell>
          <cell r="H188">
            <v>0</v>
          </cell>
          <cell r="I188">
            <v>48.524472353</v>
          </cell>
          <cell r="J188">
            <v>42656</v>
          </cell>
          <cell r="K188">
            <v>183.519744</v>
          </cell>
          <cell r="L188">
            <v>0</v>
          </cell>
          <cell r="M188">
            <v>0</v>
          </cell>
          <cell r="N188">
            <v>183.519744</v>
          </cell>
          <cell r="S188">
            <v>42656</v>
          </cell>
          <cell r="T188">
            <v>12.942903055</v>
          </cell>
          <cell r="U188" t="str">
            <v>2016</v>
          </cell>
          <cell r="V188">
            <v>0</v>
          </cell>
          <cell r="W188">
            <v>0</v>
          </cell>
          <cell r="X188">
            <v>12.942903055</v>
          </cell>
        </row>
        <row r="189">
          <cell r="E189">
            <v>42655</v>
          </cell>
          <cell r="F189">
            <v>51.521242506999997</v>
          </cell>
          <cell r="G189">
            <v>0</v>
          </cell>
          <cell r="H189">
            <v>0</v>
          </cell>
          <cell r="I189">
            <v>51.521242506999997</v>
          </cell>
          <cell r="J189">
            <v>42655</v>
          </cell>
          <cell r="K189">
            <v>182.81955199999999</v>
          </cell>
          <cell r="L189">
            <v>0</v>
          </cell>
          <cell r="M189">
            <v>0</v>
          </cell>
          <cell r="N189">
            <v>182.81955199999999</v>
          </cell>
          <cell r="S189">
            <v>42655</v>
          </cell>
          <cell r="T189">
            <v>13.053261842</v>
          </cell>
          <cell r="U189" t="str">
            <v>2016</v>
          </cell>
          <cell r="V189">
            <v>0</v>
          </cell>
          <cell r="W189">
            <v>0</v>
          </cell>
          <cell r="X189">
            <v>13.053261842</v>
          </cell>
        </row>
        <row r="190">
          <cell r="E190">
            <v>42654</v>
          </cell>
          <cell r="F190">
            <v>51.221269059999997</v>
          </cell>
          <cell r="G190">
            <v>0</v>
          </cell>
          <cell r="H190">
            <v>0</v>
          </cell>
          <cell r="I190">
            <v>51.221269059999997</v>
          </cell>
          <cell r="J190">
            <v>42654</v>
          </cell>
          <cell r="K190">
            <v>188.33676800000001</v>
          </cell>
          <cell r="L190">
            <v>0</v>
          </cell>
          <cell r="M190">
            <v>0</v>
          </cell>
          <cell r="N190">
            <v>188.33676800000001</v>
          </cell>
          <cell r="S190">
            <v>42654</v>
          </cell>
          <cell r="T190">
            <v>17.887581892</v>
          </cell>
          <cell r="U190" t="str">
            <v>2016</v>
          </cell>
          <cell r="V190">
            <v>0</v>
          </cell>
          <cell r="W190">
            <v>0</v>
          </cell>
          <cell r="X190">
            <v>17.887581892</v>
          </cell>
        </row>
        <row r="191">
          <cell r="E191">
            <v>42653</v>
          </cell>
          <cell r="F191">
            <v>40.988709159000003</v>
          </cell>
          <cell r="G191">
            <v>0</v>
          </cell>
          <cell r="H191">
            <v>0</v>
          </cell>
          <cell r="I191">
            <v>40.988709159000003</v>
          </cell>
          <cell r="J191">
            <v>42653</v>
          </cell>
          <cell r="K191">
            <v>138.64675199999999</v>
          </cell>
          <cell r="L191">
            <v>0</v>
          </cell>
          <cell r="M191">
            <v>0</v>
          </cell>
          <cell r="N191">
            <v>138.64675199999999</v>
          </cell>
          <cell r="S191">
            <v>42653</v>
          </cell>
          <cell r="T191">
            <v>12.522461484000001</v>
          </cell>
          <cell r="U191" t="str">
            <v>2016</v>
          </cell>
          <cell r="V191">
            <v>0</v>
          </cell>
          <cell r="W191">
            <v>0</v>
          </cell>
          <cell r="X191">
            <v>12.522461484000001</v>
          </cell>
        </row>
        <row r="192">
          <cell r="E192">
            <v>42650</v>
          </cell>
          <cell r="F192">
            <v>45.738385250999997</v>
          </cell>
          <cell r="G192">
            <v>0</v>
          </cell>
          <cell r="H192">
            <v>0</v>
          </cell>
          <cell r="I192">
            <v>45.738385250999997</v>
          </cell>
          <cell r="J192">
            <v>42650</v>
          </cell>
          <cell r="K192">
            <v>140.91847999999999</v>
          </cell>
          <cell r="L192">
            <v>0</v>
          </cell>
          <cell r="M192">
            <v>0</v>
          </cell>
          <cell r="N192">
            <v>140.91847999999999</v>
          </cell>
          <cell r="S192">
            <v>42650</v>
          </cell>
          <cell r="T192">
            <v>11.008090538999999</v>
          </cell>
          <cell r="U192" t="str">
            <v>2016</v>
          </cell>
          <cell r="V192">
            <v>0</v>
          </cell>
          <cell r="W192">
            <v>0</v>
          </cell>
          <cell r="X192">
            <v>11.008090538999999</v>
          </cell>
        </row>
        <row r="193">
          <cell r="E193">
            <v>42649</v>
          </cell>
          <cell r="F193">
            <v>49.025970999999998</v>
          </cell>
          <cell r="G193">
            <v>0</v>
          </cell>
          <cell r="H193">
            <v>0</v>
          </cell>
          <cell r="I193">
            <v>49.025970999999998</v>
          </cell>
          <cell r="J193">
            <v>42649</v>
          </cell>
          <cell r="K193">
            <v>144.22961599999999</v>
          </cell>
          <cell r="L193">
            <v>0</v>
          </cell>
          <cell r="M193">
            <v>0</v>
          </cell>
          <cell r="N193">
            <v>144.22961599999999</v>
          </cell>
          <cell r="S193">
            <v>42649</v>
          </cell>
          <cell r="T193">
            <v>11.334608846</v>
          </cell>
          <cell r="U193" t="str">
            <v>2016</v>
          </cell>
          <cell r="V193">
            <v>0</v>
          </cell>
          <cell r="W193">
            <v>0</v>
          </cell>
          <cell r="X193">
            <v>11.334608846</v>
          </cell>
        </row>
        <row r="194">
          <cell r="E194">
            <v>42648</v>
          </cell>
          <cell r="F194">
            <v>43.251124197999999</v>
          </cell>
          <cell r="G194">
            <v>0</v>
          </cell>
          <cell r="H194">
            <v>0</v>
          </cell>
          <cell r="I194">
            <v>43.251124197999999</v>
          </cell>
          <cell r="J194">
            <v>42648</v>
          </cell>
          <cell r="K194">
            <v>159.46385599999999</v>
          </cell>
          <cell r="L194">
            <v>0</v>
          </cell>
          <cell r="M194">
            <v>0</v>
          </cell>
          <cell r="N194">
            <v>159.46385599999999</v>
          </cell>
          <cell r="S194">
            <v>42648</v>
          </cell>
          <cell r="T194">
            <v>8.9059861209999998</v>
          </cell>
          <cell r="U194" t="str">
            <v>2016</v>
          </cell>
          <cell r="V194">
            <v>0</v>
          </cell>
          <cell r="W194">
            <v>0</v>
          </cell>
          <cell r="X194">
            <v>8.9059861209999998</v>
          </cell>
        </row>
        <row r="195">
          <cell r="E195">
            <v>42647</v>
          </cell>
          <cell r="F195">
            <v>45.195792806999997</v>
          </cell>
          <cell r="G195">
            <v>0</v>
          </cell>
          <cell r="H195">
            <v>0</v>
          </cell>
          <cell r="I195">
            <v>45.195792806999997</v>
          </cell>
          <cell r="J195">
            <v>42647</v>
          </cell>
          <cell r="K195">
            <v>159.819648</v>
          </cell>
          <cell r="L195">
            <v>0</v>
          </cell>
          <cell r="M195">
            <v>0</v>
          </cell>
          <cell r="N195">
            <v>159.819648</v>
          </cell>
          <cell r="S195">
            <v>42647</v>
          </cell>
          <cell r="T195">
            <v>11.939041064</v>
          </cell>
          <cell r="U195" t="str">
            <v>2016</v>
          </cell>
          <cell r="V195">
            <v>0</v>
          </cell>
          <cell r="W195">
            <v>0</v>
          </cell>
          <cell r="X195">
            <v>11.939041064</v>
          </cell>
        </row>
        <row r="196">
          <cell r="E196">
            <v>42646</v>
          </cell>
          <cell r="F196">
            <v>57.877442082000002</v>
          </cell>
          <cell r="G196">
            <v>0</v>
          </cell>
          <cell r="H196">
            <v>0</v>
          </cell>
          <cell r="I196">
            <v>57.877442082000002</v>
          </cell>
          <cell r="J196">
            <v>42646</v>
          </cell>
          <cell r="K196">
            <v>159.13988800000001</v>
          </cell>
          <cell r="L196">
            <v>0</v>
          </cell>
          <cell r="M196">
            <v>0</v>
          </cell>
          <cell r="N196">
            <v>159.13988800000001</v>
          </cell>
          <cell r="S196">
            <v>42646</v>
          </cell>
          <cell r="T196">
            <v>16.688005781000001</v>
          </cell>
          <cell r="U196" t="str">
            <v>2016</v>
          </cell>
          <cell r="V196">
            <v>0</v>
          </cell>
          <cell r="W196">
            <v>0</v>
          </cell>
          <cell r="X196">
            <v>16.688005781000001</v>
          </cell>
        </row>
        <row r="197">
          <cell r="E197">
            <v>42643</v>
          </cell>
          <cell r="F197">
            <v>51.309999159</v>
          </cell>
          <cell r="G197">
            <v>0</v>
          </cell>
          <cell r="H197">
            <v>0</v>
          </cell>
          <cell r="I197">
            <v>51.309999159</v>
          </cell>
          <cell r="J197">
            <v>42643</v>
          </cell>
          <cell r="K197">
            <v>157.81939199999999</v>
          </cell>
          <cell r="L197">
            <v>0</v>
          </cell>
          <cell r="M197">
            <v>0</v>
          </cell>
          <cell r="N197">
            <v>157.81939199999999</v>
          </cell>
          <cell r="S197">
            <v>42643</v>
          </cell>
          <cell r="T197">
            <v>19.000434264999999</v>
          </cell>
          <cell r="U197" t="str">
            <v>2016</v>
          </cell>
          <cell r="V197">
            <v>0</v>
          </cell>
          <cell r="W197">
            <v>0</v>
          </cell>
          <cell r="X197">
            <v>19.000434264999999</v>
          </cell>
        </row>
        <row r="198">
          <cell r="E198">
            <v>42642</v>
          </cell>
          <cell r="F198">
            <v>51.836737131</v>
          </cell>
          <cell r="G198">
            <v>0</v>
          </cell>
          <cell r="H198">
            <v>0</v>
          </cell>
          <cell r="I198">
            <v>51.836737131</v>
          </cell>
          <cell r="J198">
            <v>42642</v>
          </cell>
          <cell r="K198">
            <v>159.03838400000001</v>
          </cell>
          <cell r="L198">
            <v>0</v>
          </cell>
          <cell r="M198">
            <v>0</v>
          </cell>
          <cell r="N198">
            <v>159.03838400000001</v>
          </cell>
          <cell r="S198">
            <v>42642</v>
          </cell>
          <cell r="T198">
            <v>16.955541685</v>
          </cell>
          <cell r="U198" t="str">
            <v>2016</v>
          </cell>
          <cell r="V198">
            <v>0</v>
          </cell>
          <cell r="W198">
            <v>0</v>
          </cell>
          <cell r="X198">
            <v>16.955541685</v>
          </cell>
        </row>
        <row r="199">
          <cell r="E199">
            <v>42641</v>
          </cell>
          <cell r="F199">
            <v>43.519631812</v>
          </cell>
          <cell r="G199">
            <v>0</v>
          </cell>
          <cell r="H199">
            <v>0</v>
          </cell>
          <cell r="I199">
            <v>43.519631812</v>
          </cell>
          <cell r="J199">
            <v>42641</v>
          </cell>
          <cell r="K199">
            <v>157.94368</v>
          </cell>
          <cell r="L199">
            <v>0</v>
          </cell>
          <cell r="M199">
            <v>0</v>
          </cell>
          <cell r="N199">
            <v>157.94368</v>
          </cell>
          <cell r="S199">
            <v>42641</v>
          </cell>
          <cell r="T199">
            <v>18.796350573000002</v>
          </cell>
          <cell r="U199" t="str">
            <v>2016</v>
          </cell>
          <cell r="V199">
            <v>0</v>
          </cell>
          <cell r="W199">
            <v>0</v>
          </cell>
          <cell r="X199">
            <v>18.796350573000002</v>
          </cell>
        </row>
        <row r="200">
          <cell r="E200">
            <v>42640</v>
          </cell>
          <cell r="F200">
            <v>57.188454057000001</v>
          </cell>
          <cell r="G200">
            <v>0</v>
          </cell>
          <cell r="H200">
            <v>0</v>
          </cell>
          <cell r="I200">
            <v>57.188454057000001</v>
          </cell>
          <cell r="J200">
            <v>42640</v>
          </cell>
          <cell r="K200">
            <v>173.751296</v>
          </cell>
          <cell r="L200">
            <v>0</v>
          </cell>
          <cell r="M200">
            <v>0</v>
          </cell>
          <cell r="N200">
            <v>173.751296</v>
          </cell>
          <cell r="S200">
            <v>42640</v>
          </cell>
          <cell r="T200">
            <v>19.246789715999999</v>
          </cell>
          <cell r="U200" t="str">
            <v>2016</v>
          </cell>
          <cell r="V200">
            <v>0</v>
          </cell>
          <cell r="W200">
            <v>0</v>
          </cell>
          <cell r="X200">
            <v>19.246789715999999</v>
          </cell>
        </row>
        <row r="201">
          <cell r="E201">
            <v>42639</v>
          </cell>
          <cell r="F201">
            <v>60.445655361999997</v>
          </cell>
          <cell r="G201">
            <v>0</v>
          </cell>
          <cell r="H201">
            <v>0</v>
          </cell>
          <cell r="I201">
            <v>60.445655361999997</v>
          </cell>
          <cell r="J201">
            <v>42639</v>
          </cell>
          <cell r="K201">
            <v>144.61452800000001</v>
          </cell>
          <cell r="L201">
            <v>0</v>
          </cell>
          <cell r="M201">
            <v>0</v>
          </cell>
          <cell r="N201">
            <v>144.61452800000001</v>
          </cell>
          <cell r="S201">
            <v>42639</v>
          </cell>
          <cell r="T201">
            <v>22.633784412000001</v>
          </cell>
          <cell r="U201" t="str">
            <v>2016</v>
          </cell>
          <cell r="V201">
            <v>0</v>
          </cell>
          <cell r="W201">
            <v>0</v>
          </cell>
          <cell r="X201">
            <v>22.633784412000001</v>
          </cell>
        </row>
        <row r="202">
          <cell r="E202">
            <v>42636</v>
          </cell>
          <cell r="F202">
            <v>45.529036398000002</v>
          </cell>
          <cell r="G202">
            <v>0</v>
          </cell>
          <cell r="H202">
            <v>0</v>
          </cell>
          <cell r="I202">
            <v>45.529036398000002</v>
          </cell>
          <cell r="J202">
            <v>42636</v>
          </cell>
          <cell r="K202">
            <v>142.298768</v>
          </cell>
          <cell r="L202">
            <v>0</v>
          </cell>
          <cell r="M202">
            <v>0</v>
          </cell>
          <cell r="N202">
            <v>142.298768</v>
          </cell>
          <cell r="S202">
            <v>42636</v>
          </cell>
          <cell r="T202">
            <v>16.440710313</v>
          </cell>
          <cell r="U202" t="str">
            <v>2016</v>
          </cell>
          <cell r="V202">
            <v>0</v>
          </cell>
          <cell r="W202">
            <v>0</v>
          </cell>
          <cell r="X202">
            <v>16.440710313</v>
          </cell>
        </row>
        <row r="203">
          <cell r="E203">
            <v>42635</v>
          </cell>
          <cell r="F203">
            <v>42.271953422000003</v>
          </cell>
          <cell r="G203">
            <v>0</v>
          </cell>
          <cell r="H203">
            <v>0</v>
          </cell>
          <cell r="I203">
            <v>42.271953422000003</v>
          </cell>
          <cell r="J203">
            <v>42635</v>
          </cell>
          <cell r="K203">
            <v>145.791584</v>
          </cell>
          <cell r="L203">
            <v>0</v>
          </cell>
          <cell r="M203">
            <v>0</v>
          </cell>
          <cell r="N203">
            <v>145.791584</v>
          </cell>
          <cell r="S203">
            <v>42635</v>
          </cell>
          <cell r="T203">
            <v>17.567433650000002</v>
          </cell>
          <cell r="U203" t="str">
            <v>2016</v>
          </cell>
          <cell r="V203">
            <v>0</v>
          </cell>
          <cell r="W203">
            <v>0</v>
          </cell>
          <cell r="X203">
            <v>17.567433650000002</v>
          </cell>
        </row>
        <row r="204">
          <cell r="E204">
            <v>42634</v>
          </cell>
          <cell r="F204">
            <v>60.582628794999998</v>
          </cell>
          <cell r="G204">
            <v>0</v>
          </cell>
          <cell r="H204">
            <v>0</v>
          </cell>
          <cell r="I204">
            <v>60.582628794999998</v>
          </cell>
          <cell r="J204">
            <v>42634</v>
          </cell>
          <cell r="K204">
            <v>145.02083200000001</v>
          </cell>
          <cell r="L204">
            <v>0</v>
          </cell>
          <cell r="M204">
            <v>0</v>
          </cell>
          <cell r="N204">
            <v>145.02083200000001</v>
          </cell>
          <cell r="S204">
            <v>42634</v>
          </cell>
          <cell r="T204">
            <v>17.830706894999999</v>
          </cell>
          <cell r="U204" t="str">
            <v>2016</v>
          </cell>
          <cell r="V204">
            <v>0</v>
          </cell>
          <cell r="W204">
            <v>0</v>
          </cell>
          <cell r="X204">
            <v>17.830706894999999</v>
          </cell>
        </row>
        <row r="205">
          <cell r="E205">
            <v>42633</v>
          </cell>
          <cell r="F205">
            <v>63.247913726</v>
          </cell>
          <cell r="G205">
            <v>0</v>
          </cell>
          <cell r="H205">
            <v>0</v>
          </cell>
          <cell r="I205">
            <v>63.247913726</v>
          </cell>
          <cell r="J205">
            <v>42633</v>
          </cell>
          <cell r="K205">
            <v>153.14401599999999</v>
          </cell>
          <cell r="L205">
            <v>0</v>
          </cell>
          <cell r="M205">
            <v>0</v>
          </cell>
          <cell r="N205">
            <v>153.14401599999999</v>
          </cell>
          <cell r="S205">
            <v>42633</v>
          </cell>
          <cell r="T205">
            <v>16.699078688</v>
          </cell>
          <cell r="U205" t="str">
            <v>2016</v>
          </cell>
          <cell r="V205">
            <v>0</v>
          </cell>
          <cell r="W205">
            <v>0</v>
          </cell>
          <cell r="X205">
            <v>16.699078688</v>
          </cell>
        </row>
        <row r="206">
          <cell r="E206">
            <v>42632</v>
          </cell>
          <cell r="F206">
            <v>47.988687151999997</v>
          </cell>
          <cell r="G206">
            <v>0</v>
          </cell>
          <cell r="H206">
            <v>0</v>
          </cell>
          <cell r="I206">
            <v>47.988687151999997</v>
          </cell>
          <cell r="J206">
            <v>42632</v>
          </cell>
          <cell r="K206">
            <v>147.47752</v>
          </cell>
          <cell r="L206">
            <v>0</v>
          </cell>
          <cell r="M206">
            <v>0</v>
          </cell>
          <cell r="N206">
            <v>147.47752</v>
          </cell>
          <cell r="S206">
            <v>42632</v>
          </cell>
          <cell r="T206">
            <v>18.137768596000001</v>
          </cell>
          <cell r="U206" t="str">
            <v>2016</v>
          </cell>
          <cell r="V206">
            <v>0</v>
          </cell>
          <cell r="W206">
            <v>0</v>
          </cell>
          <cell r="X206">
            <v>18.137768596000001</v>
          </cell>
        </row>
        <row r="207">
          <cell r="E207">
            <v>42629</v>
          </cell>
          <cell r="F207">
            <v>55.420629685999998</v>
          </cell>
          <cell r="G207">
            <v>0</v>
          </cell>
          <cell r="H207">
            <v>0</v>
          </cell>
          <cell r="I207">
            <v>55.420629685999998</v>
          </cell>
          <cell r="J207">
            <v>42629</v>
          </cell>
          <cell r="K207">
            <v>143.72905600000001</v>
          </cell>
          <cell r="L207">
            <v>0</v>
          </cell>
          <cell r="M207">
            <v>0</v>
          </cell>
          <cell r="N207">
            <v>143.72905600000001</v>
          </cell>
          <cell r="S207">
            <v>42629</v>
          </cell>
          <cell r="T207">
            <v>19.268407035999999</v>
          </cell>
          <cell r="U207" t="str">
            <v>2016</v>
          </cell>
          <cell r="V207">
            <v>0</v>
          </cell>
          <cell r="W207">
            <v>0</v>
          </cell>
          <cell r="X207">
            <v>19.268407035999999</v>
          </cell>
        </row>
        <row r="208">
          <cell r="E208">
            <v>42628</v>
          </cell>
          <cell r="F208">
            <v>48.393388244</v>
          </cell>
          <cell r="G208">
            <v>0</v>
          </cell>
          <cell r="H208">
            <v>0</v>
          </cell>
          <cell r="I208">
            <v>48.393388244</v>
          </cell>
          <cell r="J208">
            <v>42628</v>
          </cell>
          <cell r="K208">
            <v>144.27139199999999</v>
          </cell>
          <cell r="L208">
            <v>0</v>
          </cell>
          <cell r="M208">
            <v>0</v>
          </cell>
          <cell r="N208">
            <v>144.27139199999999</v>
          </cell>
          <cell r="S208">
            <v>42628</v>
          </cell>
          <cell r="T208">
            <v>16.919118965999999</v>
          </cell>
          <cell r="U208" t="str">
            <v>2016</v>
          </cell>
          <cell r="V208">
            <v>0</v>
          </cell>
          <cell r="W208">
            <v>0</v>
          </cell>
          <cell r="X208">
            <v>16.919118965999999</v>
          </cell>
        </row>
        <row r="209">
          <cell r="E209">
            <v>42627</v>
          </cell>
          <cell r="F209">
            <v>47.735756182999999</v>
          </cell>
          <cell r="G209">
            <v>0</v>
          </cell>
          <cell r="H209">
            <v>0</v>
          </cell>
          <cell r="I209">
            <v>47.735756182999999</v>
          </cell>
          <cell r="J209">
            <v>42627</v>
          </cell>
          <cell r="K209">
            <v>152.908096</v>
          </cell>
          <cell r="L209">
            <v>0</v>
          </cell>
          <cell r="M209">
            <v>0</v>
          </cell>
          <cell r="N209">
            <v>152.908096</v>
          </cell>
          <cell r="S209">
            <v>42627</v>
          </cell>
          <cell r="T209">
            <v>17.008773676000001</v>
          </cell>
          <cell r="U209" t="str">
            <v>2016</v>
          </cell>
          <cell r="V209">
            <v>0</v>
          </cell>
          <cell r="W209">
            <v>0</v>
          </cell>
          <cell r="X209">
            <v>17.008773676000001</v>
          </cell>
        </row>
        <row r="210">
          <cell r="E210">
            <v>42626</v>
          </cell>
          <cell r="F210">
            <v>49.686986613999998</v>
          </cell>
          <cell r="G210">
            <v>0</v>
          </cell>
          <cell r="H210">
            <v>0</v>
          </cell>
          <cell r="I210">
            <v>49.686986613999998</v>
          </cell>
          <cell r="J210">
            <v>42626</v>
          </cell>
          <cell r="K210">
            <v>180.72631999999999</v>
          </cell>
          <cell r="L210">
            <v>0</v>
          </cell>
          <cell r="M210">
            <v>0</v>
          </cell>
          <cell r="N210">
            <v>180.72631999999999</v>
          </cell>
          <cell r="S210">
            <v>42626</v>
          </cell>
          <cell r="T210">
            <v>17.935142619000001</v>
          </cell>
          <cell r="U210" t="str">
            <v>2016</v>
          </cell>
          <cell r="V210">
            <v>0</v>
          </cell>
          <cell r="W210">
            <v>0</v>
          </cell>
          <cell r="X210">
            <v>17.935142619000001</v>
          </cell>
        </row>
        <row r="211">
          <cell r="E211">
            <v>42625</v>
          </cell>
          <cell r="F211">
            <v>47.531857574999997</v>
          </cell>
          <cell r="G211">
            <v>0</v>
          </cell>
          <cell r="H211">
            <v>0</v>
          </cell>
          <cell r="I211">
            <v>47.531857574999997</v>
          </cell>
          <cell r="J211">
            <v>42625</v>
          </cell>
          <cell r="K211">
            <v>192.48560000000001</v>
          </cell>
          <cell r="L211">
            <v>0</v>
          </cell>
          <cell r="M211">
            <v>0</v>
          </cell>
          <cell r="N211">
            <v>192.48560000000001</v>
          </cell>
          <cell r="S211">
            <v>42625</v>
          </cell>
          <cell r="T211">
            <v>19.271622334</v>
          </cell>
          <cell r="U211" t="str">
            <v>2016</v>
          </cell>
          <cell r="V211">
            <v>0</v>
          </cell>
          <cell r="W211">
            <v>0</v>
          </cell>
          <cell r="X211">
            <v>19.271622334</v>
          </cell>
        </row>
        <row r="212">
          <cell r="E212">
            <v>42622</v>
          </cell>
          <cell r="F212">
            <v>47.583367641000002</v>
          </cell>
          <cell r="G212">
            <v>0</v>
          </cell>
          <cell r="H212">
            <v>0</v>
          </cell>
          <cell r="I212">
            <v>47.583367641000002</v>
          </cell>
          <cell r="J212">
            <v>42622</v>
          </cell>
          <cell r="K212">
            <v>138.15224000000001</v>
          </cell>
          <cell r="L212">
            <v>0</v>
          </cell>
          <cell r="M212">
            <v>0</v>
          </cell>
          <cell r="N212">
            <v>138.15224000000001</v>
          </cell>
          <cell r="S212">
            <v>42622</v>
          </cell>
          <cell r="T212">
            <v>16.483848907999999</v>
          </cell>
          <cell r="U212" t="str">
            <v>2016</v>
          </cell>
          <cell r="V212">
            <v>0</v>
          </cell>
          <cell r="W212">
            <v>0</v>
          </cell>
          <cell r="X212">
            <v>16.483848907999999</v>
          </cell>
        </row>
        <row r="213">
          <cell r="E213">
            <v>42621</v>
          </cell>
          <cell r="F213">
            <v>44.944110379999998</v>
          </cell>
          <cell r="G213">
            <v>0</v>
          </cell>
          <cell r="H213">
            <v>0</v>
          </cell>
          <cell r="I213">
            <v>44.944110379999998</v>
          </cell>
          <cell r="J213">
            <v>42621</v>
          </cell>
          <cell r="K213">
            <v>146.68891199999999</v>
          </cell>
          <cell r="L213">
            <v>0</v>
          </cell>
          <cell r="M213">
            <v>0</v>
          </cell>
          <cell r="N213">
            <v>146.68891199999999</v>
          </cell>
          <cell r="S213">
            <v>42621</v>
          </cell>
          <cell r="T213">
            <v>15.739669638000001</v>
          </cell>
          <cell r="U213" t="str">
            <v>2016</v>
          </cell>
          <cell r="V213">
            <v>0</v>
          </cell>
          <cell r="W213">
            <v>0</v>
          </cell>
          <cell r="X213">
            <v>15.739669638000001</v>
          </cell>
        </row>
        <row r="214">
          <cell r="E214">
            <v>42620</v>
          </cell>
          <cell r="F214">
            <v>42.798010472999998</v>
          </cell>
          <cell r="G214">
            <v>0</v>
          </cell>
          <cell r="H214">
            <v>0</v>
          </cell>
          <cell r="I214">
            <v>42.798010472999998</v>
          </cell>
          <cell r="J214">
            <v>42620</v>
          </cell>
          <cell r="K214">
            <v>151.582976</v>
          </cell>
          <cell r="L214">
            <v>0</v>
          </cell>
          <cell r="M214">
            <v>0</v>
          </cell>
          <cell r="N214">
            <v>151.582976</v>
          </cell>
          <cell r="S214">
            <v>42620</v>
          </cell>
          <cell r="T214">
            <v>16.213921093</v>
          </cell>
          <cell r="U214" t="str">
            <v>2016</v>
          </cell>
          <cell r="V214">
            <v>0</v>
          </cell>
          <cell r="W214">
            <v>0</v>
          </cell>
          <cell r="X214">
            <v>16.213921093</v>
          </cell>
        </row>
        <row r="215">
          <cell r="E215">
            <v>42619</v>
          </cell>
          <cell r="F215">
            <v>39.693989199000001</v>
          </cell>
          <cell r="G215">
            <v>0</v>
          </cell>
          <cell r="H215">
            <v>0</v>
          </cell>
          <cell r="I215">
            <v>39.693989199000001</v>
          </cell>
          <cell r="J215">
            <v>42619</v>
          </cell>
          <cell r="K215">
            <v>160.203328</v>
          </cell>
          <cell r="L215">
            <v>0</v>
          </cell>
          <cell r="M215">
            <v>0</v>
          </cell>
          <cell r="N215">
            <v>160.203328</v>
          </cell>
          <cell r="S215">
            <v>42619</v>
          </cell>
          <cell r="T215">
            <v>17.069445176999999</v>
          </cell>
          <cell r="U215" t="str">
            <v>2016</v>
          </cell>
          <cell r="V215">
            <v>0</v>
          </cell>
          <cell r="W215">
            <v>0</v>
          </cell>
          <cell r="X215">
            <v>17.069445176999999</v>
          </cell>
        </row>
        <row r="216">
          <cell r="E216">
            <v>42618</v>
          </cell>
          <cell r="F216">
            <v>43.073256806000003</v>
          </cell>
          <cell r="G216">
            <v>0</v>
          </cell>
          <cell r="H216">
            <v>0</v>
          </cell>
          <cell r="I216">
            <v>43.073256806000003</v>
          </cell>
          <cell r="J216">
            <v>42618</v>
          </cell>
          <cell r="K216">
            <v>159.519712</v>
          </cell>
          <cell r="L216">
            <v>0</v>
          </cell>
          <cell r="M216">
            <v>0</v>
          </cell>
          <cell r="N216">
            <v>159.519712</v>
          </cell>
          <cell r="S216">
            <v>42618</v>
          </cell>
          <cell r="T216">
            <v>16.005645127000001</v>
          </cell>
          <cell r="U216" t="str">
            <v>2016</v>
          </cell>
          <cell r="V216">
            <v>0</v>
          </cell>
          <cell r="W216">
            <v>0</v>
          </cell>
          <cell r="X216">
            <v>16.005645127000001</v>
          </cell>
        </row>
        <row r="217">
          <cell r="E217">
            <v>42615</v>
          </cell>
          <cell r="F217">
            <v>42.59142439</v>
          </cell>
          <cell r="G217">
            <v>0</v>
          </cell>
          <cell r="H217">
            <v>0</v>
          </cell>
          <cell r="I217">
            <v>42.59142439</v>
          </cell>
          <cell r="J217">
            <v>42615</v>
          </cell>
          <cell r="K217">
            <v>152.20182399999999</v>
          </cell>
          <cell r="L217">
            <v>0</v>
          </cell>
          <cell r="M217">
            <v>0</v>
          </cell>
          <cell r="N217">
            <v>152.20182399999999</v>
          </cell>
          <cell r="S217">
            <v>42615</v>
          </cell>
          <cell r="T217">
            <v>15.506584446</v>
          </cell>
          <cell r="U217" t="str">
            <v>2016</v>
          </cell>
          <cell r="V217">
            <v>0</v>
          </cell>
          <cell r="W217">
            <v>0</v>
          </cell>
          <cell r="X217">
            <v>15.506584446</v>
          </cell>
        </row>
        <row r="218">
          <cell r="E218">
            <v>42614</v>
          </cell>
          <cell r="F218">
            <v>46.528794650000002</v>
          </cell>
          <cell r="G218">
            <v>0</v>
          </cell>
          <cell r="H218">
            <v>0</v>
          </cell>
          <cell r="I218">
            <v>46.528794650000002</v>
          </cell>
          <cell r="J218">
            <v>42614</v>
          </cell>
          <cell r="K218">
            <v>157.80879999999999</v>
          </cell>
          <cell r="L218">
            <v>0</v>
          </cell>
          <cell r="M218">
            <v>0</v>
          </cell>
          <cell r="N218">
            <v>157.80879999999999</v>
          </cell>
          <cell r="S218">
            <v>42614</v>
          </cell>
          <cell r="T218">
            <v>16.893838961</v>
          </cell>
          <cell r="U218" t="str">
            <v>2016</v>
          </cell>
          <cell r="V218">
            <v>0</v>
          </cell>
          <cell r="W218">
            <v>0</v>
          </cell>
          <cell r="X218">
            <v>16.893838961</v>
          </cell>
        </row>
        <row r="219">
          <cell r="E219">
            <v>42613</v>
          </cell>
          <cell r="F219">
            <v>55.443127220999997</v>
          </cell>
          <cell r="G219">
            <v>0</v>
          </cell>
          <cell r="H219">
            <v>0</v>
          </cell>
          <cell r="I219">
            <v>55.443127220999997</v>
          </cell>
          <cell r="J219">
            <v>42613</v>
          </cell>
          <cell r="K219">
            <v>152.29942399999999</v>
          </cell>
          <cell r="L219">
            <v>0</v>
          </cell>
          <cell r="M219">
            <v>0</v>
          </cell>
          <cell r="N219">
            <v>152.29942399999999</v>
          </cell>
          <cell r="S219">
            <v>42613</v>
          </cell>
          <cell r="T219">
            <v>19.572454007000001</v>
          </cell>
          <cell r="U219" t="str">
            <v>2016</v>
          </cell>
          <cell r="V219">
            <v>0</v>
          </cell>
          <cell r="W219">
            <v>0</v>
          </cell>
          <cell r="X219">
            <v>19.572454007000001</v>
          </cell>
        </row>
        <row r="220">
          <cell r="E220">
            <v>42612</v>
          </cell>
          <cell r="F220">
            <v>52.495155474999997</v>
          </cell>
          <cell r="G220">
            <v>0</v>
          </cell>
          <cell r="H220">
            <v>0</v>
          </cell>
          <cell r="I220">
            <v>52.495155474999997</v>
          </cell>
          <cell r="J220">
            <v>42612</v>
          </cell>
          <cell r="K220">
            <v>149.47859199999999</v>
          </cell>
          <cell r="L220">
            <v>0</v>
          </cell>
          <cell r="M220">
            <v>0</v>
          </cell>
          <cell r="N220">
            <v>149.47859199999999</v>
          </cell>
          <cell r="S220">
            <v>42612</v>
          </cell>
          <cell r="T220">
            <v>19.649867052000001</v>
          </cell>
          <cell r="U220" t="str">
            <v>2016</v>
          </cell>
          <cell r="V220">
            <v>0</v>
          </cell>
          <cell r="W220">
            <v>0</v>
          </cell>
          <cell r="X220">
            <v>19.649867052000001</v>
          </cell>
        </row>
        <row r="221">
          <cell r="E221">
            <v>42611</v>
          </cell>
          <cell r="F221">
            <v>49.338220970000002</v>
          </cell>
          <cell r="G221">
            <v>0</v>
          </cell>
          <cell r="H221">
            <v>0</v>
          </cell>
          <cell r="I221">
            <v>49.338220970000002</v>
          </cell>
          <cell r="J221">
            <v>42611</v>
          </cell>
          <cell r="K221">
            <v>168.80785599999999</v>
          </cell>
          <cell r="L221">
            <v>0</v>
          </cell>
          <cell r="M221">
            <v>0</v>
          </cell>
          <cell r="N221">
            <v>168.80785599999999</v>
          </cell>
          <cell r="S221">
            <v>42611</v>
          </cell>
          <cell r="T221">
            <v>16.425873371000002</v>
          </cell>
          <cell r="U221" t="str">
            <v>2016</v>
          </cell>
          <cell r="V221">
            <v>0</v>
          </cell>
          <cell r="W221">
            <v>0</v>
          </cell>
          <cell r="X221">
            <v>16.425873371000002</v>
          </cell>
        </row>
        <row r="222">
          <cell r="E222">
            <v>42608</v>
          </cell>
          <cell r="F222">
            <v>48.821828578999998</v>
          </cell>
          <cell r="G222">
            <v>0</v>
          </cell>
          <cell r="H222">
            <v>0</v>
          </cell>
          <cell r="I222">
            <v>48.821828578999998</v>
          </cell>
          <cell r="J222">
            <v>42608</v>
          </cell>
          <cell r="K222">
            <v>140.53335999999999</v>
          </cell>
          <cell r="L222">
            <v>0</v>
          </cell>
          <cell r="M222">
            <v>0</v>
          </cell>
          <cell r="N222">
            <v>140.53335999999999</v>
          </cell>
          <cell r="S222">
            <v>42608</v>
          </cell>
          <cell r="T222">
            <v>16.542131961999999</v>
          </cell>
          <cell r="U222" t="str">
            <v>2016</v>
          </cell>
          <cell r="V222">
            <v>0</v>
          </cell>
          <cell r="W222">
            <v>0</v>
          </cell>
          <cell r="X222">
            <v>16.542131961999999</v>
          </cell>
        </row>
        <row r="223">
          <cell r="E223">
            <v>42607</v>
          </cell>
          <cell r="F223">
            <v>54.123807816999999</v>
          </cell>
          <cell r="G223">
            <v>0</v>
          </cell>
          <cell r="H223">
            <v>0</v>
          </cell>
          <cell r="I223">
            <v>54.123807816999999</v>
          </cell>
          <cell r="J223">
            <v>42607</v>
          </cell>
          <cell r="K223">
            <v>141.91416000000001</v>
          </cell>
          <cell r="L223">
            <v>0</v>
          </cell>
          <cell r="M223">
            <v>0</v>
          </cell>
          <cell r="N223">
            <v>141.91416000000001</v>
          </cell>
          <cell r="S223">
            <v>42607</v>
          </cell>
          <cell r="T223">
            <v>19.738673643999999</v>
          </cell>
          <cell r="U223" t="str">
            <v>2016</v>
          </cell>
          <cell r="V223">
            <v>0</v>
          </cell>
          <cell r="W223">
            <v>0</v>
          </cell>
          <cell r="X223">
            <v>19.738673643999999</v>
          </cell>
        </row>
        <row r="224">
          <cell r="E224">
            <v>42606</v>
          </cell>
          <cell r="F224">
            <v>53.052262540999997</v>
          </cell>
          <cell r="G224">
            <v>0</v>
          </cell>
          <cell r="H224">
            <v>0</v>
          </cell>
          <cell r="I224">
            <v>53.052262540999997</v>
          </cell>
          <cell r="J224">
            <v>42606</v>
          </cell>
          <cell r="K224">
            <v>142.18368000000001</v>
          </cell>
          <cell r="L224">
            <v>0</v>
          </cell>
          <cell r="M224">
            <v>0</v>
          </cell>
          <cell r="N224">
            <v>142.18368000000001</v>
          </cell>
          <cell r="S224">
            <v>42606</v>
          </cell>
          <cell r="T224">
            <v>20.534869816</v>
          </cell>
          <cell r="U224" t="str">
            <v>2016</v>
          </cell>
          <cell r="V224">
            <v>0</v>
          </cell>
          <cell r="W224">
            <v>0</v>
          </cell>
          <cell r="X224">
            <v>20.534869816</v>
          </cell>
        </row>
        <row r="225">
          <cell r="E225">
            <v>42605</v>
          </cell>
          <cell r="F225">
            <v>56.238863430999999</v>
          </cell>
          <cell r="G225">
            <v>0</v>
          </cell>
          <cell r="H225">
            <v>0</v>
          </cell>
          <cell r="I225">
            <v>56.238863430999999</v>
          </cell>
          <cell r="J225">
            <v>42605</v>
          </cell>
          <cell r="K225">
            <v>137.866288</v>
          </cell>
          <cell r="L225">
            <v>0</v>
          </cell>
          <cell r="M225">
            <v>0</v>
          </cell>
          <cell r="N225">
            <v>137.866288</v>
          </cell>
          <cell r="S225">
            <v>42605</v>
          </cell>
          <cell r="T225">
            <v>21.095053359000001</v>
          </cell>
          <cell r="U225" t="str">
            <v>2016</v>
          </cell>
          <cell r="V225">
            <v>0</v>
          </cell>
          <cell r="W225">
            <v>0</v>
          </cell>
          <cell r="X225">
            <v>21.095053359000001</v>
          </cell>
        </row>
        <row r="226">
          <cell r="E226">
            <v>42604</v>
          </cell>
          <cell r="F226">
            <v>61.265188805000001</v>
          </cell>
          <cell r="G226">
            <v>0</v>
          </cell>
          <cell r="H226">
            <v>0</v>
          </cell>
          <cell r="I226">
            <v>61.265188805000001</v>
          </cell>
          <cell r="J226">
            <v>42604</v>
          </cell>
          <cell r="K226">
            <v>146.30384000000001</v>
          </cell>
          <cell r="L226">
            <v>0</v>
          </cell>
          <cell r="M226">
            <v>0</v>
          </cell>
          <cell r="N226">
            <v>146.30384000000001</v>
          </cell>
          <cell r="S226">
            <v>42604</v>
          </cell>
          <cell r="T226">
            <v>20.412120371</v>
          </cell>
          <cell r="U226" t="str">
            <v>2016</v>
          </cell>
          <cell r="V226">
            <v>0</v>
          </cell>
          <cell r="W226">
            <v>0</v>
          </cell>
          <cell r="X226">
            <v>20.412120371</v>
          </cell>
        </row>
        <row r="227">
          <cell r="E227">
            <v>42601</v>
          </cell>
          <cell r="F227">
            <v>51.050778291</v>
          </cell>
          <cell r="G227">
            <v>0</v>
          </cell>
          <cell r="H227">
            <v>0</v>
          </cell>
          <cell r="I227">
            <v>51.050778291</v>
          </cell>
          <cell r="J227">
            <v>42601</v>
          </cell>
          <cell r="K227">
            <v>143.96724800000001</v>
          </cell>
          <cell r="L227">
            <v>0</v>
          </cell>
          <cell r="M227">
            <v>0</v>
          </cell>
          <cell r="N227">
            <v>143.96724800000001</v>
          </cell>
          <cell r="S227">
            <v>42601</v>
          </cell>
          <cell r="T227">
            <v>21.313521766000001</v>
          </cell>
          <cell r="U227" t="str">
            <v>2016</v>
          </cell>
          <cell r="V227">
            <v>0</v>
          </cell>
          <cell r="W227">
            <v>0</v>
          </cell>
          <cell r="X227">
            <v>21.313521766000001</v>
          </cell>
        </row>
        <row r="228">
          <cell r="E228">
            <v>42600</v>
          </cell>
          <cell r="F228">
            <v>54.301288364999998</v>
          </cell>
          <cell r="G228">
            <v>0</v>
          </cell>
          <cell r="H228">
            <v>0</v>
          </cell>
          <cell r="I228">
            <v>54.301288364999998</v>
          </cell>
          <cell r="J228">
            <v>42600</v>
          </cell>
          <cell r="K228">
            <v>149.275136</v>
          </cell>
          <cell r="L228">
            <v>0</v>
          </cell>
          <cell r="M228">
            <v>0</v>
          </cell>
          <cell r="N228">
            <v>149.275136</v>
          </cell>
          <cell r="S228">
            <v>42600</v>
          </cell>
          <cell r="T228">
            <v>22.115906846000001</v>
          </cell>
          <cell r="U228" t="str">
            <v>2016</v>
          </cell>
          <cell r="V228">
            <v>0</v>
          </cell>
          <cell r="W228">
            <v>0</v>
          </cell>
          <cell r="X228">
            <v>22.115906846000001</v>
          </cell>
        </row>
        <row r="229">
          <cell r="E229">
            <v>42599</v>
          </cell>
          <cell r="F229">
            <v>55.947006479999999</v>
          </cell>
          <cell r="G229">
            <v>0</v>
          </cell>
          <cell r="H229">
            <v>0</v>
          </cell>
          <cell r="I229">
            <v>55.947006479999999</v>
          </cell>
          <cell r="J229">
            <v>42599</v>
          </cell>
          <cell r="K229">
            <v>153.579104</v>
          </cell>
          <cell r="L229">
            <v>0</v>
          </cell>
          <cell r="M229">
            <v>0</v>
          </cell>
          <cell r="N229">
            <v>153.579104</v>
          </cell>
          <cell r="S229">
            <v>42599</v>
          </cell>
          <cell r="T229">
            <v>24.536550597000002</v>
          </cell>
          <cell r="U229" t="str">
            <v>2016</v>
          </cell>
          <cell r="V229">
            <v>0</v>
          </cell>
          <cell r="W229">
            <v>0</v>
          </cell>
          <cell r="X229">
            <v>24.536550597000002</v>
          </cell>
        </row>
        <row r="230">
          <cell r="E230">
            <v>42598</v>
          </cell>
          <cell r="F230">
            <v>52.904072794999998</v>
          </cell>
          <cell r="G230">
            <v>0</v>
          </cell>
          <cell r="H230">
            <v>0</v>
          </cell>
          <cell r="I230">
            <v>52.904072794999998</v>
          </cell>
          <cell r="J230">
            <v>42598</v>
          </cell>
          <cell r="K230">
            <v>163.322576</v>
          </cell>
          <cell r="L230">
            <v>0</v>
          </cell>
          <cell r="M230">
            <v>0</v>
          </cell>
          <cell r="N230">
            <v>163.322576</v>
          </cell>
          <cell r="S230">
            <v>42598</v>
          </cell>
          <cell r="T230">
            <v>23.198187559000001</v>
          </cell>
          <cell r="U230" t="str">
            <v>2016</v>
          </cell>
          <cell r="V230">
            <v>0</v>
          </cell>
          <cell r="W230">
            <v>0</v>
          </cell>
          <cell r="X230">
            <v>23.198187559000001</v>
          </cell>
        </row>
        <row r="231">
          <cell r="E231">
            <v>42597</v>
          </cell>
          <cell r="F231">
            <v>52.043308738999997</v>
          </cell>
          <cell r="G231">
            <v>0</v>
          </cell>
          <cell r="H231">
            <v>0</v>
          </cell>
          <cell r="I231">
            <v>52.043308738999997</v>
          </cell>
          <cell r="J231">
            <v>42597</v>
          </cell>
          <cell r="K231">
            <v>158.69927999999999</v>
          </cell>
          <cell r="L231">
            <v>0</v>
          </cell>
          <cell r="M231">
            <v>0</v>
          </cell>
          <cell r="N231">
            <v>158.69927999999999</v>
          </cell>
          <cell r="S231">
            <v>42597</v>
          </cell>
          <cell r="T231">
            <v>22.160103232000001</v>
          </cell>
          <cell r="U231" t="str">
            <v>2016</v>
          </cell>
          <cell r="V231">
            <v>0</v>
          </cell>
          <cell r="W231">
            <v>0</v>
          </cell>
          <cell r="X231">
            <v>22.160103232000001</v>
          </cell>
        </row>
        <row r="232">
          <cell r="E232">
            <v>42594</v>
          </cell>
          <cell r="F232">
            <v>56.922574443000002</v>
          </cell>
          <cell r="G232">
            <v>0</v>
          </cell>
          <cell r="H232">
            <v>0</v>
          </cell>
          <cell r="I232">
            <v>56.922574443000002</v>
          </cell>
          <cell r="J232">
            <v>42594</v>
          </cell>
          <cell r="K232">
            <v>169.52732800000001</v>
          </cell>
          <cell r="L232">
            <v>0</v>
          </cell>
          <cell r="M232">
            <v>0</v>
          </cell>
          <cell r="N232">
            <v>169.52732800000001</v>
          </cell>
          <cell r="S232">
            <v>42594</v>
          </cell>
          <cell r="T232">
            <v>22.677160529999998</v>
          </cell>
          <cell r="U232" t="str">
            <v>2016</v>
          </cell>
          <cell r="V232">
            <v>0</v>
          </cell>
          <cell r="W232">
            <v>0</v>
          </cell>
          <cell r="X232">
            <v>22.677160529999998</v>
          </cell>
        </row>
        <row r="233">
          <cell r="E233">
            <v>42593</v>
          </cell>
          <cell r="F233">
            <v>49.092797808999997</v>
          </cell>
          <cell r="G233">
            <v>0</v>
          </cell>
          <cell r="H233">
            <v>0</v>
          </cell>
          <cell r="I233">
            <v>49.092797808999997</v>
          </cell>
          <cell r="J233">
            <v>42593</v>
          </cell>
          <cell r="K233">
            <v>180.37696</v>
          </cell>
          <cell r="L233">
            <v>0</v>
          </cell>
          <cell r="M233">
            <v>0</v>
          </cell>
          <cell r="N233">
            <v>180.37696</v>
          </cell>
          <cell r="S233">
            <v>42593</v>
          </cell>
          <cell r="T233">
            <v>21.108087507</v>
          </cell>
          <cell r="U233" t="str">
            <v>2016</v>
          </cell>
          <cell r="V233">
            <v>0</v>
          </cell>
          <cell r="W233">
            <v>0</v>
          </cell>
          <cell r="X233">
            <v>21.108087507</v>
          </cell>
        </row>
        <row r="234">
          <cell r="E234">
            <v>42592</v>
          </cell>
          <cell r="F234">
            <v>50.010787354000001</v>
          </cell>
          <cell r="G234">
            <v>0</v>
          </cell>
          <cell r="H234">
            <v>0</v>
          </cell>
          <cell r="I234">
            <v>50.010787354000001</v>
          </cell>
          <cell r="J234">
            <v>42592</v>
          </cell>
          <cell r="K234">
            <v>186.63584</v>
          </cell>
          <cell r="L234">
            <v>0</v>
          </cell>
          <cell r="M234">
            <v>0</v>
          </cell>
          <cell r="N234">
            <v>186.63584</v>
          </cell>
          <cell r="S234">
            <v>42592</v>
          </cell>
          <cell r="T234">
            <v>20.611497467</v>
          </cell>
          <cell r="U234" t="str">
            <v>2016</v>
          </cell>
          <cell r="V234">
            <v>0</v>
          </cell>
          <cell r="W234">
            <v>0</v>
          </cell>
          <cell r="X234">
            <v>20.611497467</v>
          </cell>
        </row>
        <row r="235">
          <cell r="E235">
            <v>42591</v>
          </cell>
          <cell r="F235">
            <v>59.969558042000003</v>
          </cell>
          <cell r="G235">
            <v>0</v>
          </cell>
          <cell r="H235">
            <v>0</v>
          </cell>
          <cell r="I235">
            <v>59.969558042000003</v>
          </cell>
          <cell r="J235">
            <v>42591</v>
          </cell>
          <cell r="K235">
            <v>188.17420799999999</v>
          </cell>
          <cell r="L235">
            <v>0</v>
          </cell>
          <cell r="M235">
            <v>0</v>
          </cell>
          <cell r="N235">
            <v>188.17420799999999</v>
          </cell>
          <cell r="S235">
            <v>42591</v>
          </cell>
          <cell r="T235">
            <v>21.264878342999999</v>
          </cell>
          <cell r="U235" t="str">
            <v>2016</v>
          </cell>
          <cell r="V235">
            <v>0</v>
          </cell>
          <cell r="W235">
            <v>0</v>
          </cell>
          <cell r="X235">
            <v>21.264878342999999</v>
          </cell>
        </row>
        <row r="236">
          <cell r="E236">
            <v>42590</v>
          </cell>
          <cell r="F236">
            <v>62.877720101999998</v>
          </cell>
          <cell r="G236">
            <v>0</v>
          </cell>
          <cell r="H236">
            <v>0</v>
          </cell>
          <cell r="I236">
            <v>62.877720101999998</v>
          </cell>
          <cell r="J236">
            <v>42590</v>
          </cell>
          <cell r="K236">
            <v>189.07753600000001</v>
          </cell>
          <cell r="L236">
            <v>0</v>
          </cell>
          <cell r="M236">
            <v>0</v>
          </cell>
          <cell r="N236">
            <v>189.07753600000001</v>
          </cell>
          <cell r="S236">
            <v>42590</v>
          </cell>
          <cell r="T236">
            <v>20.103640685999999</v>
          </cell>
          <cell r="U236" t="str">
            <v>2016</v>
          </cell>
          <cell r="V236">
            <v>0</v>
          </cell>
          <cell r="W236">
            <v>0</v>
          </cell>
          <cell r="X236">
            <v>20.103640685999999</v>
          </cell>
        </row>
        <row r="237">
          <cell r="E237">
            <v>42587</v>
          </cell>
          <cell r="F237">
            <v>61.973140934</v>
          </cell>
          <cell r="G237">
            <v>0</v>
          </cell>
          <cell r="H237">
            <v>0</v>
          </cell>
          <cell r="I237">
            <v>61.973140934</v>
          </cell>
          <cell r="J237">
            <v>42587</v>
          </cell>
          <cell r="K237">
            <v>187.41140799999999</v>
          </cell>
          <cell r="L237">
            <v>0</v>
          </cell>
          <cell r="M237">
            <v>0</v>
          </cell>
          <cell r="N237">
            <v>187.41140799999999</v>
          </cell>
          <cell r="S237">
            <v>42587</v>
          </cell>
          <cell r="T237">
            <v>21.861804893999999</v>
          </cell>
          <cell r="U237" t="str">
            <v>2016</v>
          </cell>
          <cell r="V237">
            <v>0</v>
          </cell>
          <cell r="W237">
            <v>0</v>
          </cell>
          <cell r="X237">
            <v>21.861804893999999</v>
          </cell>
        </row>
        <row r="238">
          <cell r="E238">
            <v>42586</v>
          </cell>
          <cell r="F238">
            <v>59.467814547000003</v>
          </cell>
          <cell r="G238">
            <v>0</v>
          </cell>
          <cell r="H238">
            <v>0</v>
          </cell>
          <cell r="I238">
            <v>59.467814547000003</v>
          </cell>
          <cell r="J238">
            <v>42586</v>
          </cell>
          <cell r="K238">
            <v>190.78487999999999</v>
          </cell>
          <cell r="L238">
            <v>0</v>
          </cell>
          <cell r="M238">
            <v>0</v>
          </cell>
          <cell r="N238">
            <v>190.78487999999999</v>
          </cell>
          <cell r="S238">
            <v>42586</v>
          </cell>
          <cell r="T238">
            <v>30.770950701</v>
          </cell>
          <cell r="U238" t="str">
            <v>2016</v>
          </cell>
          <cell r="V238">
            <v>0</v>
          </cell>
          <cell r="W238">
            <v>0</v>
          </cell>
          <cell r="X238">
            <v>30.770950701</v>
          </cell>
        </row>
        <row r="239">
          <cell r="E239">
            <v>42585</v>
          </cell>
          <cell r="F239">
            <v>59.189236254000001</v>
          </cell>
          <cell r="G239">
            <v>0</v>
          </cell>
          <cell r="H239">
            <v>0</v>
          </cell>
          <cell r="I239">
            <v>59.189236254000001</v>
          </cell>
          <cell r="J239">
            <v>42585</v>
          </cell>
          <cell r="K239">
            <v>197.10884799999999</v>
          </cell>
          <cell r="L239">
            <v>0</v>
          </cell>
          <cell r="M239">
            <v>0</v>
          </cell>
          <cell r="N239">
            <v>197.10884799999999</v>
          </cell>
          <cell r="S239">
            <v>42585</v>
          </cell>
          <cell r="T239">
            <v>28.228568372000002</v>
          </cell>
          <cell r="U239" t="str">
            <v>2016</v>
          </cell>
          <cell r="V239">
            <v>0</v>
          </cell>
          <cell r="W239">
            <v>0</v>
          </cell>
          <cell r="X239">
            <v>28.228568372000002</v>
          </cell>
        </row>
        <row r="240">
          <cell r="E240">
            <v>42584</v>
          </cell>
          <cell r="F240">
            <v>58.126220212</v>
          </cell>
          <cell r="G240">
            <v>0</v>
          </cell>
          <cell r="H240">
            <v>0</v>
          </cell>
          <cell r="I240">
            <v>58.126220212</v>
          </cell>
          <cell r="J240">
            <v>42584</v>
          </cell>
          <cell r="K240">
            <v>197.338752</v>
          </cell>
          <cell r="L240">
            <v>0</v>
          </cell>
          <cell r="M240">
            <v>0</v>
          </cell>
          <cell r="N240">
            <v>197.338752</v>
          </cell>
          <cell r="S240">
            <v>42584</v>
          </cell>
          <cell r="T240">
            <v>27.721216571999999</v>
          </cell>
          <cell r="U240" t="str">
            <v>2016</v>
          </cell>
          <cell r="V240">
            <v>0</v>
          </cell>
          <cell r="W240">
            <v>0</v>
          </cell>
          <cell r="X240">
            <v>27.721216571999999</v>
          </cell>
        </row>
        <row r="241">
          <cell r="E241">
            <v>42583</v>
          </cell>
          <cell r="F241">
            <v>57.240443317999997</v>
          </cell>
          <cell r="G241">
            <v>0</v>
          </cell>
          <cell r="H241">
            <v>0</v>
          </cell>
          <cell r="I241">
            <v>57.240443317999997</v>
          </cell>
          <cell r="J241">
            <v>42583</v>
          </cell>
          <cell r="K241">
            <v>196.08284800000001</v>
          </cell>
          <cell r="L241">
            <v>0</v>
          </cell>
          <cell r="M241">
            <v>0</v>
          </cell>
          <cell r="N241">
            <v>196.08284800000001</v>
          </cell>
          <cell r="S241">
            <v>42583</v>
          </cell>
          <cell r="T241">
            <v>27.681499187</v>
          </cell>
          <cell r="U241" t="str">
            <v>2016</v>
          </cell>
          <cell r="V241">
            <v>0</v>
          </cell>
          <cell r="W241">
            <v>0</v>
          </cell>
          <cell r="X241">
            <v>27.681499187</v>
          </cell>
        </row>
        <row r="242">
          <cell r="E242">
            <v>42580</v>
          </cell>
          <cell r="F242">
            <v>53.052379432000002</v>
          </cell>
          <cell r="G242">
            <v>0</v>
          </cell>
          <cell r="H242">
            <v>0</v>
          </cell>
          <cell r="I242">
            <v>53.052379432000002</v>
          </cell>
          <cell r="J242">
            <v>42580</v>
          </cell>
          <cell r="K242">
            <v>186.00742399999999</v>
          </cell>
          <cell r="L242">
            <v>0</v>
          </cell>
          <cell r="M242">
            <v>0</v>
          </cell>
          <cell r="N242">
            <v>186.00742399999999</v>
          </cell>
          <cell r="S242">
            <v>42580</v>
          </cell>
          <cell r="T242">
            <v>26.712797755</v>
          </cell>
          <cell r="U242" t="str">
            <v>2016</v>
          </cell>
          <cell r="V242">
            <v>0</v>
          </cell>
          <cell r="W242">
            <v>0</v>
          </cell>
          <cell r="X242">
            <v>26.712797755</v>
          </cell>
        </row>
        <row r="243">
          <cell r="E243">
            <v>42579</v>
          </cell>
          <cell r="F243">
            <v>50.930265869000003</v>
          </cell>
          <cell r="G243">
            <v>0</v>
          </cell>
          <cell r="H243">
            <v>0</v>
          </cell>
          <cell r="I243">
            <v>50.930265869000003</v>
          </cell>
          <cell r="J243">
            <v>42579</v>
          </cell>
          <cell r="K243">
            <v>187.66780800000001</v>
          </cell>
          <cell r="L243">
            <v>0</v>
          </cell>
          <cell r="M243">
            <v>0</v>
          </cell>
          <cell r="N243">
            <v>187.66780800000001</v>
          </cell>
          <cell r="S243">
            <v>42579</v>
          </cell>
          <cell r="T243">
            <v>27.008904185999999</v>
          </cell>
          <cell r="U243" t="str">
            <v>2016</v>
          </cell>
          <cell r="V243">
            <v>0</v>
          </cell>
          <cell r="W243">
            <v>0</v>
          </cell>
          <cell r="X243">
            <v>27.008904185999999</v>
          </cell>
        </row>
        <row r="244">
          <cell r="E244">
            <v>42578</v>
          </cell>
          <cell r="F244">
            <v>46.472009245999999</v>
          </cell>
          <cell r="G244">
            <v>0</v>
          </cell>
          <cell r="H244">
            <v>0</v>
          </cell>
          <cell r="I244">
            <v>46.472009245999999</v>
          </cell>
          <cell r="J244">
            <v>42578</v>
          </cell>
          <cell r="K244">
            <v>192.104736</v>
          </cell>
          <cell r="L244">
            <v>0</v>
          </cell>
          <cell r="M244">
            <v>0</v>
          </cell>
          <cell r="N244">
            <v>192.104736</v>
          </cell>
          <cell r="S244">
            <v>42578</v>
          </cell>
          <cell r="T244">
            <v>28.603510078999999</v>
          </cell>
          <cell r="U244" t="str">
            <v>2016</v>
          </cell>
          <cell r="V244">
            <v>0</v>
          </cell>
          <cell r="W244">
            <v>0</v>
          </cell>
          <cell r="X244">
            <v>28.603510078999999</v>
          </cell>
        </row>
        <row r="245">
          <cell r="E245">
            <v>42577</v>
          </cell>
          <cell r="F245">
            <v>48.761447224000001</v>
          </cell>
          <cell r="G245">
            <v>0</v>
          </cell>
          <cell r="H245">
            <v>0</v>
          </cell>
          <cell r="I245">
            <v>48.761447224000001</v>
          </cell>
          <cell r="J245">
            <v>42577</v>
          </cell>
          <cell r="K245">
            <v>204.58912000000001</v>
          </cell>
          <cell r="L245">
            <v>0</v>
          </cell>
          <cell r="M245">
            <v>0</v>
          </cell>
          <cell r="N245">
            <v>204.58912000000001</v>
          </cell>
          <cell r="S245">
            <v>42577</v>
          </cell>
          <cell r="T245">
            <v>28.570012577</v>
          </cell>
          <cell r="U245" t="str">
            <v>2016</v>
          </cell>
          <cell r="V245">
            <v>0</v>
          </cell>
          <cell r="W245">
            <v>0</v>
          </cell>
          <cell r="X245">
            <v>28.570012577</v>
          </cell>
        </row>
        <row r="246">
          <cell r="E246">
            <v>42576</v>
          </cell>
          <cell r="F246">
            <v>51.396169440999998</v>
          </cell>
          <cell r="G246">
            <v>0</v>
          </cell>
          <cell r="H246">
            <v>0</v>
          </cell>
          <cell r="I246">
            <v>51.396169440999998</v>
          </cell>
          <cell r="J246">
            <v>42576</v>
          </cell>
          <cell r="K246">
            <v>194.500224</v>
          </cell>
          <cell r="L246">
            <v>0</v>
          </cell>
          <cell r="M246">
            <v>0</v>
          </cell>
          <cell r="N246">
            <v>194.500224</v>
          </cell>
          <cell r="S246">
            <v>42576</v>
          </cell>
          <cell r="T246">
            <v>29.513698642000001</v>
          </cell>
          <cell r="U246" t="str">
            <v>2016</v>
          </cell>
          <cell r="V246">
            <v>0</v>
          </cell>
          <cell r="W246">
            <v>0</v>
          </cell>
          <cell r="X246">
            <v>29.513698642000001</v>
          </cell>
        </row>
        <row r="247">
          <cell r="E247">
            <v>42573</v>
          </cell>
          <cell r="F247">
            <v>47.302252080999999</v>
          </cell>
          <cell r="G247">
            <v>0</v>
          </cell>
          <cell r="H247">
            <v>0</v>
          </cell>
          <cell r="I247">
            <v>47.302252080999999</v>
          </cell>
          <cell r="J247">
            <v>42573</v>
          </cell>
          <cell r="K247">
            <v>203.960048</v>
          </cell>
          <cell r="L247">
            <v>0</v>
          </cell>
          <cell r="M247">
            <v>0</v>
          </cell>
          <cell r="N247">
            <v>203.960048</v>
          </cell>
          <cell r="S247">
            <v>42573</v>
          </cell>
          <cell r="T247">
            <v>21.440527205999999</v>
          </cell>
          <cell r="U247" t="str">
            <v>2016</v>
          </cell>
          <cell r="V247">
            <v>0</v>
          </cell>
          <cell r="W247">
            <v>0</v>
          </cell>
          <cell r="X247">
            <v>21.440527205999999</v>
          </cell>
        </row>
        <row r="248">
          <cell r="E248">
            <v>42572</v>
          </cell>
          <cell r="F248">
            <v>45.295935307999997</v>
          </cell>
          <cell r="G248">
            <v>0</v>
          </cell>
          <cell r="H248">
            <v>0</v>
          </cell>
          <cell r="I248">
            <v>45.295935307999997</v>
          </cell>
          <cell r="J248">
            <v>42572</v>
          </cell>
          <cell r="K248">
            <v>213.18047999999999</v>
          </cell>
          <cell r="L248">
            <v>0</v>
          </cell>
          <cell r="M248">
            <v>0</v>
          </cell>
          <cell r="N248">
            <v>213.18047999999999</v>
          </cell>
          <cell r="S248">
            <v>42572</v>
          </cell>
          <cell r="T248">
            <v>23.653062300999999</v>
          </cell>
          <cell r="U248" t="str">
            <v>2016</v>
          </cell>
          <cell r="V248">
            <v>0</v>
          </cell>
          <cell r="W248">
            <v>0</v>
          </cell>
          <cell r="X248">
            <v>23.653062300999999</v>
          </cell>
        </row>
        <row r="249">
          <cell r="E249">
            <v>42571</v>
          </cell>
          <cell r="F249">
            <v>45.613515976000002</v>
          </cell>
          <cell r="G249">
            <v>0</v>
          </cell>
          <cell r="H249">
            <v>0</v>
          </cell>
          <cell r="I249">
            <v>45.613515976000002</v>
          </cell>
          <cell r="J249">
            <v>42571</v>
          </cell>
          <cell r="K249">
            <v>206.10024000000001</v>
          </cell>
          <cell r="L249">
            <v>0</v>
          </cell>
          <cell r="M249">
            <v>0</v>
          </cell>
          <cell r="N249">
            <v>206.10024000000001</v>
          </cell>
          <cell r="S249">
            <v>42571</v>
          </cell>
          <cell r="T249">
            <v>21.642929429999999</v>
          </cell>
          <cell r="U249" t="str">
            <v>2016</v>
          </cell>
          <cell r="V249">
            <v>0</v>
          </cell>
          <cell r="W249">
            <v>0</v>
          </cell>
          <cell r="X249">
            <v>21.642929429999999</v>
          </cell>
        </row>
        <row r="250">
          <cell r="E250">
            <v>42570</v>
          </cell>
          <cell r="F250">
            <v>51.36415598</v>
          </cell>
          <cell r="G250">
            <v>0</v>
          </cell>
          <cell r="H250">
            <v>0</v>
          </cell>
          <cell r="I250">
            <v>51.36415598</v>
          </cell>
          <cell r="J250">
            <v>42570</v>
          </cell>
          <cell r="K250">
            <v>218.307728</v>
          </cell>
          <cell r="L250">
            <v>0</v>
          </cell>
          <cell r="M250">
            <v>0</v>
          </cell>
          <cell r="N250">
            <v>218.307728</v>
          </cell>
          <cell r="S250">
            <v>42570</v>
          </cell>
          <cell r="T250">
            <v>23.763172893</v>
          </cell>
          <cell r="U250" t="str">
            <v>2016</v>
          </cell>
          <cell r="V250">
            <v>0</v>
          </cell>
          <cell r="W250">
            <v>0</v>
          </cell>
          <cell r="X250">
            <v>23.763172893</v>
          </cell>
        </row>
        <row r="251">
          <cell r="E251">
            <v>42569</v>
          </cell>
          <cell r="F251">
            <v>49.906939203999997</v>
          </cell>
          <cell r="G251">
            <v>0</v>
          </cell>
          <cell r="H251">
            <v>0</v>
          </cell>
          <cell r="I251">
            <v>49.906939203999997</v>
          </cell>
          <cell r="J251">
            <v>42569</v>
          </cell>
          <cell r="K251">
            <v>214.435168</v>
          </cell>
          <cell r="L251">
            <v>0</v>
          </cell>
          <cell r="M251">
            <v>0</v>
          </cell>
          <cell r="N251">
            <v>214.435168</v>
          </cell>
          <cell r="S251">
            <v>42569</v>
          </cell>
          <cell r="T251">
            <v>22.847268334999999</v>
          </cell>
          <cell r="U251" t="str">
            <v>2016</v>
          </cell>
          <cell r="V251">
            <v>0</v>
          </cell>
          <cell r="W251">
            <v>0</v>
          </cell>
          <cell r="X251">
            <v>22.847268334999999</v>
          </cell>
        </row>
        <row r="252">
          <cell r="E252">
            <v>42566</v>
          </cell>
          <cell r="F252">
            <v>44.930562471999998</v>
          </cell>
          <cell r="G252">
            <v>0</v>
          </cell>
          <cell r="H252">
            <v>0</v>
          </cell>
          <cell r="I252">
            <v>44.930562471999998</v>
          </cell>
          <cell r="J252">
            <v>42566</v>
          </cell>
          <cell r="K252">
            <v>213.64616000000001</v>
          </cell>
          <cell r="L252">
            <v>0</v>
          </cell>
          <cell r="M252">
            <v>0</v>
          </cell>
          <cell r="N252">
            <v>213.64616000000001</v>
          </cell>
          <cell r="S252">
            <v>42566</v>
          </cell>
          <cell r="T252">
            <v>23.158899560999998</v>
          </cell>
          <cell r="U252" t="str">
            <v>2016</v>
          </cell>
          <cell r="V252">
            <v>0</v>
          </cell>
          <cell r="W252">
            <v>0</v>
          </cell>
          <cell r="X252">
            <v>23.158899560999998</v>
          </cell>
        </row>
        <row r="253">
          <cell r="E253">
            <v>42565</v>
          </cell>
          <cell r="F253">
            <v>46.702482594000003</v>
          </cell>
          <cell r="G253">
            <v>0</v>
          </cell>
          <cell r="H253">
            <v>0</v>
          </cell>
          <cell r="I253">
            <v>46.702482594000003</v>
          </cell>
          <cell r="J253">
            <v>42565</v>
          </cell>
          <cell r="K253">
            <v>203.30124799999999</v>
          </cell>
          <cell r="L253">
            <v>0</v>
          </cell>
          <cell r="M253">
            <v>0</v>
          </cell>
          <cell r="N253">
            <v>203.30124799999999</v>
          </cell>
          <cell r="S253">
            <v>42565</v>
          </cell>
          <cell r="T253">
            <v>23.618797190999999</v>
          </cell>
          <cell r="U253" t="str">
            <v>2016</v>
          </cell>
          <cell r="V253">
            <v>0</v>
          </cell>
          <cell r="W253">
            <v>0</v>
          </cell>
          <cell r="X253">
            <v>23.618797190999999</v>
          </cell>
        </row>
        <row r="254">
          <cell r="E254">
            <v>42564</v>
          </cell>
          <cell r="F254">
            <v>47.688859000999997</v>
          </cell>
          <cell r="G254">
            <v>0</v>
          </cell>
          <cell r="H254">
            <v>0</v>
          </cell>
          <cell r="I254">
            <v>47.688859000999997</v>
          </cell>
          <cell r="J254">
            <v>42564</v>
          </cell>
          <cell r="K254">
            <v>215.74761599999999</v>
          </cell>
          <cell r="L254">
            <v>0</v>
          </cell>
          <cell r="M254">
            <v>0</v>
          </cell>
          <cell r="N254">
            <v>215.74761599999999</v>
          </cell>
          <cell r="S254">
            <v>42564</v>
          </cell>
          <cell r="T254">
            <v>27.351490585000001</v>
          </cell>
          <cell r="U254" t="str">
            <v>2016</v>
          </cell>
          <cell r="V254">
            <v>0</v>
          </cell>
          <cell r="W254">
            <v>0</v>
          </cell>
          <cell r="X254">
            <v>27.351490585000001</v>
          </cell>
        </row>
        <row r="255">
          <cell r="E255">
            <v>42563</v>
          </cell>
          <cell r="F255">
            <v>55.528776784000001</v>
          </cell>
          <cell r="G255">
            <v>0</v>
          </cell>
          <cell r="H255">
            <v>0</v>
          </cell>
          <cell r="I255">
            <v>55.528776784000001</v>
          </cell>
          <cell r="J255">
            <v>42563</v>
          </cell>
          <cell r="K255">
            <v>216.96822399999999</v>
          </cell>
          <cell r="L255">
            <v>0</v>
          </cell>
          <cell r="M255">
            <v>0</v>
          </cell>
          <cell r="N255">
            <v>216.96822399999999</v>
          </cell>
          <cell r="S255">
            <v>42563</v>
          </cell>
          <cell r="T255">
            <v>27.621885974000001</v>
          </cell>
          <cell r="U255" t="str">
            <v>2016</v>
          </cell>
          <cell r="V255">
            <v>0</v>
          </cell>
          <cell r="W255">
            <v>0</v>
          </cell>
          <cell r="X255">
            <v>27.621885974000001</v>
          </cell>
        </row>
        <row r="256">
          <cell r="E256">
            <v>42562</v>
          </cell>
          <cell r="F256">
            <v>63.888559532000002</v>
          </cell>
          <cell r="G256">
            <v>0</v>
          </cell>
          <cell r="H256">
            <v>0</v>
          </cell>
          <cell r="I256">
            <v>63.888559532000002</v>
          </cell>
          <cell r="J256">
            <v>42562</v>
          </cell>
          <cell r="K256">
            <v>201.01449600000001</v>
          </cell>
          <cell r="L256">
            <v>0</v>
          </cell>
          <cell r="M256">
            <v>0</v>
          </cell>
          <cell r="N256">
            <v>201.01449600000001</v>
          </cell>
          <cell r="S256">
            <v>42562</v>
          </cell>
          <cell r="T256">
            <v>31.006936940999999</v>
          </cell>
          <cell r="U256" t="str">
            <v>2016</v>
          </cell>
          <cell r="V256">
            <v>0</v>
          </cell>
          <cell r="W256">
            <v>0</v>
          </cell>
          <cell r="X256">
            <v>31.006936940999999</v>
          </cell>
        </row>
        <row r="257">
          <cell r="E257">
            <v>42559</v>
          </cell>
          <cell r="F257">
            <v>65.915302624999995</v>
          </cell>
          <cell r="G257">
            <v>0</v>
          </cell>
          <cell r="H257">
            <v>0</v>
          </cell>
          <cell r="I257">
            <v>65.915302624999995</v>
          </cell>
          <cell r="J257">
            <v>42559</v>
          </cell>
          <cell r="K257">
            <v>204.93343999999999</v>
          </cell>
          <cell r="L257">
            <v>0</v>
          </cell>
          <cell r="M257">
            <v>0</v>
          </cell>
          <cell r="N257">
            <v>204.93343999999999</v>
          </cell>
          <cell r="S257">
            <v>42559</v>
          </cell>
          <cell r="T257">
            <v>32.581592262000001</v>
          </cell>
          <cell r="U257" t="str">
            <v>2016</v>
          </cell>
          <cell r="V257">
            <v>0</v>
          </cell>
          <cell r="W257">
            <v>0</v>
          </cell>
          <cell r="X257">
            <v>32.581592262000001</v>
          </cell>
        </row>
        <row r="258">
          <cell r="E258">
            <v>42558</v>
          </cell>
          <cell r="F258">
            <v>72.103598578000003</v>
          </cell>
          <cell r="G258">
            <v>0</v>
          </cell>
          <cell r="H258">
            <v>0</v>
          </cell>
          <cell r="I258">
            <v>72.103598578000003</v>
          </cell>
          <cell r="J258">
            <v>42558</v>
          </cell>
          <cell r="K258">
            <v>195.00872000000001</v>
          </cell>
          <cell r="L258">
            <v>0</v>
          </cell>
          <cell r="M258">
            <v>0</v>
          </cell>
          <cell r="N258">
            <v>195.00872000000001</v>
          </cell>
          <cell r="S258">
            <v>42558</v>
          </cell>
          <cell r="T258">
            <v>36.975216271000001</v>
          </cell>
          <cell r="U258" t="str">
            <v>2016</v>
          </cell>
          <cell r="V258">
            <v>0</v>
          </cell>
          <cell r="W258">
            <v>0</v>
          </cell>
          <cell r="X258">
            <v>36.975216271000001</v>
          </cell>
        </row>
        <row r="259">
          <cell r="E259">
            <v>42557</v>
          </cell>
          <cell r="F259">
            <v>76.253945951999995</v>
          </cell>
          <cell r="G259">
            <v>0</v>
          </cell>
          <cell r="H259">
            <v>0</v>
          </cell>
          <cell r="I259">
            <v>76.253945951999995</v>
          </cell>
          <cell r="J259">
            <v>42557</v>
          </cell>
          <cell r="K259">
            <v>196.313728</v>
          </cell>
          <cell r="L259">
            <v>0</v>
          </cell>
          <cell r="M259">
            <v>0</v>
          </cell>
          <cell r="N259">
            <v>196.313728</v>
          </cell>
          <cell r="S259">
            <v>42557</v>
          </cell>
          <cell r="T259">
            <v>37.825179018</v>
          </cell>
          <cell r="U259" t="str">
            <v>2016</v>
          </cell>
          <cell r="V259">
            <v>0</v>
          </cell>
          <cell r="W259">
            <v>0</v>
          </cell>
          <cell r="X259">
            <v>37.825179018</v>
          </cell>
        </row>
        <row r="260">
          <cell r="E260">
            <v>42556</v>
          </cell>
          <cell r="F260">
            <v>73.450015256</v>
          </cell>
          <cell r="G260">
            <v>0</v>
          </cell>
          <cell r="H260">
            <v>0</v>
          </cell>
          <cell r="I260">
            <v>73.450015256</v>
          </cell>
          <cell r="J260">
            <v>42556</v>
          </cell>
          <cell r="K260">
            <v>199.098288</v>
          </cell>
          <cell r="L260">
            <v>0</v>
          </cell>
          <cell r="M260">
            <v>0</v>
          </cell>
          <cell r="N260">
            <v>199.098288</v>
          </cell>
          <cell r="S260">
            <v>42556</v>
          </cell>
          <cell r="T260">
            <v>38.149992844000003</v>
          </cell>
          <cell r="U260" t="str">
            <v>2016</v>
          </cell>
          <cell r="V260">
            <v>0</v>
          </cell>
          <cell r="W260">
            <v>0</v>
          </cell>
          <cell r="X260">
            <v>38.149992844000003</v>
          </cell>
        </row>
        <row r="261">
          <cell r="E261">
            <v>42555</v>
          </cell>
          <cell r="F261">
            <v>68.367083686000001</v>
          </cell>
          <cell r="G261">
            <v>0</v>
          </cell>
          <cell r="H261">
            <v>0</v>
          </cell>
          <cell r="I261">
            <v>68.367083686000001</v>
          </cell>
          <cell r="J261">
            <v>42555</v>
          </cell>
          <cell r="K261">
            <v>192.64320000000001</v>
          </cell>
          <cell r="L261">
            <v>0</v>
          </cell>
          <cell r="M261">
            <v>0</v>
          </cell>
          <cell r="N261">
            <v>192.64320000000001</v>
          </cell>
          <cell r="S261">
            <v>42555</v>
          </cell>
          <cell r="T261">
            <v>37.359667203000001</v>
          </cell>
          <cell r="U261" t="str">
            <v>2016</v>
          </cell>
          <cell r="V261">
            <v>0</v>
          </cell>
          <cell r="W261">
            <v>0</v>
          </cell>
          <cell r="X261">
            <v>37.359667203000001</v>
          </cell>
        </row>
        <row r="262">
          <cell r="E262">
            <v>42552</v>
          </cell>
          <cell r="F262">
            <v>70.336112245999999</v>
          </cell>
          <cell r="G262">
            <v>0</v>
          </cell>
          <cell r="H262">
            <v>0</v>
          </cell>
          <cell r="I262">
            <v>70.336112245999999</v>
          </cell>
          <cell r="J262">
            <v>42552</v>
          </cell>
          <cell r="K262">
            <v>191.62427199999999</v>
          </cell>
          <cell r="L262">
            <v>0</v>
          </cell>
          <cell r="M262">
            <v>0</v>
          </cell>
          <cell r="N262">
            <v>191.62427199999999</v>
          </cell>
          <cell r="S262">
            <v>42552</v>
          </cell>
          <cell r="T262">
            <v>35.105848641999998</v>
          </cell>
          <cell r="U262" t="str">
            <v>2016</v>
          </cell>
          <cell r="V262">
            <v>0</v>
          </cell>
          <cell r="W262">
            <v>0</v>
          </cell>
          <cell r="X262">
            <v>35.105848641999998</v>
          </cell>
        </row>
        <row r="263">
          <cell r="E263">
            <v>42551</v>
          </cell>
          <cell r="F263">
            <v>80.045128352000006</v>
          </cell>
          <cell r="G263">
            <v>0</v>
          </cell>
          <cell r="H263">
            <v>80.045128352000006</v>
          </cell>
          <cell r="I263">
            <v>80.045128352000006</v>
          </cell>
          <cell r="J263">
            <v>42551</v>
          </cell>
          <cell r="K263">
            <v>191.768304</v>
          </cell>
          <cell r="L263">
            <v>0</v>
          </cell>
          <cell r="M263">
            <v>191.768304</v>
          </cell>
          <cell r="N263">
            <v>191.768304</v>
          </cell>
          <cell r="S263">
            <v>42551</v>
          </cell>
          <cell r="T263">
            <v>39.810140081999997</v>
          </cell>
          <cell r="U263" t="str">
            <v>2016</v>
          </cell>
          <cell r="V263">
            <v>0</v>
          </cell>
          <cell r="W263">
            <v>39.810140081999997</v>
          </cell>
          <cell r="X263">
            <v>39.810140081999997</v>
          </cell>
        </row>
        <row r="264">
          <cell r="E264">
            <v>42550</v>
          </cell>
          <cell r="F264">
            <v>78.710655548000005</v>
          </cell>
          <cell r="G264">
            <v>0</v>
          </cell>
          <cell r="H264">
            <v>78.710655548000005</v>
          </cell>
          <cell r="I264">
            <v>78.710655548000005</v>
          </cell>
          <cell r="J264">
            <v>42550</v>
          </cell>
          <cell r="K264">
            <v>195.82700800000001</v>
          </cell>
          <cell r="L264">
            <v>0</v>
          </cell>
          <cell r="M264">
            <v>195.82700800000001</v>
          </cell>
          <cell r="N264">
            <v>195.82700800000001</v>
          </cell>
          <cell r="S264">
            <v>42550</v>
          </cell>
          <cell r="T264">
            <v>37.879862572999997</v>
          </cell>
          <cell r="U264" t="str">
            <v>2016</v>
          </cell>
          <cell r="V264">
            <v>0</v>
          </cell>
          <cell r="W264">
            <v>37.879862572999997</v>
          </cell>
          <cell r="X264">
            <v>37.879862572999997</v>
          </cell>
        </row>
        <row r="265">
          <cell r="E265">
            <v>42549</v>
          </cell>
          <cell r="F265">
            <v>87.474121973999999</v>
          </cell>
          <cell r="G265">
            <v>0</v>
          </cell>
          <cell r="H265">
            <v>87.474121973999999</v>
          </cell>
          <cell r="I265">
            <v>87.474121973999999</v>
          </cell>
          <cell r="J265">
            <v>42549</v>
          </cell>
          <cell r="K265">
            <v>209.25977599999999</v>
          </cell>
          <cell r="L265">
            <v>0</v>
          </cell>
          <cell r="M265">
            <v>209.25977599999999</v>
          </cell>
          <cell r="N265">
            <v>209.25977599999999</v>
          </cell>
          <cell r="S265">
            <v>42549</v>
          </cell>
          <cell r="T265">
            <v>36.236656895000003</v>
          </cell>
          <cell r="U265" t="str">
            <v>2016</v>
          </cell>
          <cell r="V265">
            <v>0</v>
          </cell>
          <cell r="W265">
            <v>36.236656895000003</v>
          </cell>
          <cell r="X265">
            <v>36.236656895000003</v>
          </cell>
        </row>
        <row r="266">
          <cell r="E266">
            <v>42548</v>
          </cell>
          <cell r="F266">
            <v>82.979346237000001</v>
          </cell>
          <cell r="G266">
            <v>0</v>
          </cell>
          <cell r="H266">
            <v>82.979346237000001</v>
          </cell>
          <cell r="I266">
            <v>82.979346237000001</v>
          </cell>
          <cell r="J266">
            <v>42548</v>
          </cell>
          <cell r="K266">
            <v>208.50993600000001</v>
          </cell>
          <cell r="L266">
            <v>0</v>
          </cell>
          <cell r="M266">
            <v>208.50993600000001</v>
          </cell>
          <cell r="N266">
            <v>208.50993600000001</v>
          </cell>
          <cell r="S266">
            <v>42548</v>
          </cell>
          <cell r="T266">
            <v>36.338975926000003</v>
          </cell>
          <cell r="U266" t="str">
            <v>2016</v>
          </cell>
          <cell r="V266">
            <v>0</v>
          </cell>
          <cell r="W266">
            <v>36.338975926000003</v>
          </cell>
          <cell r="X266">
            <v>36.338975926000003</v>
          </cell>
        </row>
        <row r="267">
          <cell r="E267">
            <v>42545</v>
          </cell>
          <cell r="F267">
            <v>77.447751565000004</v>
          </cell>
          <cell r="G267">
            <v>0</v>
          </cell>
          <cell r="H267">
            <v>77.447751565000004</v>
          </cell>
          <cell r="I267">
            <v>77.447751565000004</v>
          </cell>
          <cell r="J267">
            <v>42545</v>
          </cell>
          <cell r="K267">
            <v>210.96780799999999</v>
          </cell>
          <cell r="L267">
            <v>0</v>
          </cell>
          <cell r="M267">
            <v>210.96780799999999</v>
          </cell>
          <cell r="N267">
            <v>210.96780799999999</v>
          </cell>
          <cell r="S267">
            <v>42545</v>
          </cell>
          <cell r="T267">
            <v>35.416869820999999</v>
          </cell>
          <cell r="U267" t="str">
            <v>2016</v>
          </cell>
          <cell r="V267">
            <v>0</v>
          </cell>
          <cell r="W267">
            <v>35.416869820999999</v>
          </cell>
          <cell r="X267">
            <v>35.416869820999999</v>
          </cell>
        </row>
        <row r="268">
          <cell r="E268">
            <v>42544</v>
          </cell>
          <cell r="F268">
            <v>67.576521920999994</v>
          </cell>
          <cell r="G268">
            <v>0</v>
          </cell>
          <cell r="H268">
            <v>67.576521920999994</v>
          </cell>
          <cell r="I268">
            <v>67.576521920999994</v>
          </cell>
          <cell r="J268">
            <v>42544</v>
          </cell>
          <cell r="K268">
            <v>208.68182400000001</v>
          </cell>
          <cell r="L268">
            <v>0</v>
          </cell>
          <cell r="M268">
            <v>208.68182400000001</v>
          </cell>
          <cell r="N268">
            <v>208.68182400000001</v>
          </cell>
          <cell r="S268">
            <v>42544</v>
          </cell>
          <cell r="T268">
            <v>30.143361883000001</v>
          </cell>
          <cell r="U268" t="str">
            <v>2016</v>
          </cell>
          <cell r="V268">
            <v>0</v>
          </cell>
          <cell r="W268">
            <v>30.143361883000001</v>
          </cell>
          <cell r="X268">
            <v>30.143361883000001</v>
          </cell>
        </row>
        <row r="269">
          <cell r="E269">
            <v>42543</v>
          </cell>
          <cell r="F269">
            <v>68.373093685000001</v>
          </cell>
          <cell r="G269">
            <v>0</v>
          </cell>
          <cell r="H269">
            <v>68.373093685000001</v>
          </cell>
          <cell r="I269">
            <v>68.373093685000001</v>
          </cell>
          <cell r="J269">
            <v>42543</v>
          </cell>
          <cell r="K269">
            <v>205.903648</v>
          </cell>
          <cell r="L269">
            <v>0</v>
          </cell>
          <cell r="M269">
            <v>205.903648</v>
          </cell>
          <cell r="N269">
            <v>205.903648</v>
          </cell>
          <cell r="S269">
            <v>42543</v>
          </cell>
          <cell r="T269">
            <v>31.405143874</v>
          </cell>
          <cell r="U269" t="str">
            <v>2016</v>
          </cell>
          <cell r="V269">
            <v>0</v>
          </cell>
          <cell r="W269">
            <v>31.405143874</v>
          </cell>
          <cell r="X269">
            <v>31.405143874</v>
          </cell>
        </row>
        <row r="270">
          <cell r="E270">
            <v>42542</v>
          </cell>
          <cell r="F270">
            <v>64.096649083000003</v>
          </cell>
          <cell r="G270">
            <v>0</v>
          </cell>
          <cell r="H270">
            <v>64.096649083000003</v>
          </cell>
          <cell r="I270">
            <v>64.096649083000003</v>
          </cell>
          <cell r="J270">
            <v>42542</v>
          </cell>
          <cell r="K270">
            <v>222.54710399999999</v>
          </cell>
          <cell r="L270">
            <v>0</v>
          </cell>
          <cell r="M270">
            <v>222.54710399999999</v>
          </cell>
          <cell r="N270">
            <v>222.54710399999999</v>
          </cell>
          <cell r="S270">
            <v>42542</v>
          </cell>
          <cell r="T270">
            <v>32.781133060000002</v>
          </cell>
          <cell r="U270" t="str">
            <v>2016</v>
          </cell>
          <cell r="V270">
            <v>0</v>
          </cell>
          <cell r="W270">
            <v>32.781133060000002</v>
          </cell>
          <cell r="X270">
            <v>32.781133060000002</v>
          </cell>
        </row>
        <row r="271">
          <cell r="E271">
            <v>42541</v>
          </cell>
          <cell r="F271">
            <v>72.647456013999999</v>
          </cell>
          <cell r="G271">
            <v>0</v>
          </cell>
          <cell r="H271">
            <v>72.647456013999999</v>
          </cell>
          <cell r="I271">
            <v>72.647456013999999</v>
          </cell>
          <cell r="J271">
            <v>42541</v>
          </cell>
          <cell r="K271">
            <v>205.046944</v>
          </cell>
          <cell r="L271">
            <v>0</v>
          </cell>
          <cell r="M271">
            <v>205.046944</v>
          </cell>
          <cell r="N271">
            <v>205.046944</v>
          </cell>
          <cell r="S271">
            <v>42541</v>
          </cell>
          <cell r="T271">
            <v>37.402436211000001</v>
          </cell>
          <cell r="U271" t="str">
            <v>2016</v>
          </cell>
          <cell r="V271">
            <v>0</v>
          </cell>
          <cell r="W271">
            <v>37.402436211000001</v>
          </cell>
          <cell r="X271">
            <v>37.402436211000001</v>
          </cell>
        </row>
        <row r="272">
          <cell r="E272">
            <v>42538</v>
          </cell>
          <cell r="F272">
            <v>79.727992805</v>
          </cell>
          <cell r="G272">
            <v>0</v>
          </cell>
          <cell r="H272">
            <v>79.727992805</v>
          </cell>
          <cell r="I272">
            <v>79.727992805</v>
          </cell>
          <cell r="J272">
            <v>42538</v>
          </cell>
          <cell r="K272">
            <v>198.469728</v>
          </cell>
          <cell r="L272">
            <v>0</v>
          </cell>
          <cell r="M272">
            <v>198.469728</v>
          </cell>
          <cell r="N272">
            <v>198.469728</v>
          </cell>
          <cell r="S272">
            <v>42538</v>
          </cell>
          <cell r="T272">
            <v>42.753755411</v>
          </cell>
          <cell r="U272" t="str">
            <v>2016</v>
          </cell>
          <cell r="V272">
            <v>0</v>
          </cell>
          <cell r="W272">
            <v>42.753755411</v>
          </cell>
          <cell r="X272">
            <v>42.753755411</v>
          </cell>
        </row>
        <row r="273">
          <cell r="E273">
            <v>42537</v>
          </cell>
          <cell r="F273">
            <v>93.869556177999996</v>
          </cell>
          <cell r="G273">
            <v>0</v>
          </cell>
          <cell r="H273">
            <v>93.869556177999996</v>
          </cell>
          <cell r="I273">
            <v>93.869556177999996</v>
          </cell>
          <cell r="J273">
            <v>42537</v>
          </cell>
          <cell r="K273">
            <v>208.80155199999999</v>
          </cell>
          <cell r="L273">
            <v>0</v>
          </cell>
          <cell r="M273">
            <v>208.80155199999999</v>
          </cell>
          <cell r="N273">
            <v>208.80155199999999</v>
          </cell>
          <cell r="S273">
            <v>42537</v>
          </cell>
          <cell r="T273">
            <v>52.615515350999999</v>
          </cell>
          <cell r="U273" t="str">
            <v>2016</v>
          </cell>
          <cell r="V273">
            <v>0</v>
          </cell>
          <cell r="W273">
            <v>52.615515350999999</v>
          </cell>
          <cell r="X273">
            <v>52.615515350999999</v>
          </cell>
        </row>
        <row r="274">
          <cell r="E274">
            <v>42536</v>
          </cell>
          <cell r="F274">
            <v>98.226877579000003</v>
          </cell>
          <cell r="G274">
            <v>0</v>
          </cell>
          <cell r="H274">
            <v>98.226877579000003</v>
          </cell>
          <cell r="I274">
            <v>98.226877579000003</v>
          </cell>
          <cell r="J274">
            <v>42536</v>
          </cell>
          <cell r="K274">
            <v>210.031488</v>
          </cell>
          <cell r="L274">
            <v>0</v>
          </cell>
          <cell r="M274">
            <v>210.031488</v>
          </cell>
          <cell r="N274">
            <v>210.031488</v>
          </cell>
          <cell r="S274">
            <v>42536</v>
          </cell>
          <cell r="T274">
            <v>59.904531347999999</v>
          </cell>
          <cell r="U274" t="str">
            <v>2016</v>
          </cell>
          <cell r="V274">
            <v>0</v>
          </cell>
          <cell r="W274">
            <v>59.904531347999999</v>
          </cell>
          <cell r="X274">
            <v>59.904531347999999</v>
          </cell>
        </row>
        <row r="275">
          <cell r="E275">
            <v>42535</v>
          </cell>
          <cell r="F275">
            <v>96.371996499999995</v>
          </cell>
          <cell r="G275">
            <v>0</v>
          </cell>
          <cell r="H275">
            <v>96.371996499999995</v>
          </cell>
          <cell r="I275">
            <v>96.371996499999995</v>
          </cell>
          <cell r="J275">
            <v>42535</v>
          </cell>
          <cell r="K275">
            <v>199.87838400000001</v>
          </cell>
          <cell r="L275">
            <v>0</v>
          </cell>
          <cell r="M275">
            <v>199.87838400000001</v>
          </cell>
          <cell r="N275">
            <v>199.87838400000001</v>
          </cell>
          <cell r="S275">
            <v>42535</v>
          </cell>
          <cell r="T275">
            <v>55.685015161999999</v>
          </cell>
          <cell r="U275" t="str">
            <v>2016</v>
          </cell>
          <cell r="V275">
            <v>0</v>
          </cell>
          <cell r="W275">
            <v>55.685015161999999</v>
          </cell>
          <cell r="X275">
            <v>55.685015161999999</v>
          </cell>
        </row>
        <row r="276">
          <cell r="E276">
            <v>42534</v>
          </cell>
          <cell r="F276">
            <v>94.924573279000001</v>
          </cell>
          <cell r="G276">
            <v>0</v>
          </cell>
          <cell r="H276">
            <v>94.924573279000001</v>
          </cell>
          <cell r="I276">
            <v>94.924573279000001</v>
          </cell>
          <cell r="J276">
            <v>42534</v>
          </cell>
          <cell r="K276">
            <v>199.54662400000001</v>
          </cell>
          <cell r="L276">
            <v>0</v>
          </cell>
          <cell r="M276">
            <v>199.54662400000001</v>
          </cell>
          <cell r="N276">
            <v>199.54662400000001</v>
          </cell>
          <cell r="S276">
            <v>42534</v>
          </cell>
          <cell r="T276">
            <v>56.014062797000001</v>
          </cell>
          <cell r="U276" t="str">
            <v>2016</v>
          </cell>
          <cell r="V276">
            <v>0</v>
          </cell>
          <cell r="W276">
            <v>56.014062797000001</v>
          </cell>
          <cell r="X276">
            <v>56.014062797000001</v>
          </cell>
        </row>
        <row r="277">
          <cell r="E277">
            <v>42531</v>
          </cell>
          <cell r="F277">
            <v>92.229546107000004</v>
          </cell>
          <cell r="G277">
            <v>0</v>
          </cell>
          <cell r="H277">
            <v>92.229546107000004</v>
          </cell>
          <cell r="I277">
            <v>92.229546107000004</v>
          </cell>
          <cell r="J277">
            <v>42531</v>
          </cell>
          <cell r="K277">
            <v>191.380112</v>
          </cell>
          <cell r="L277">
            <v>0</v>
          </cell>
          <cell r="M277">
            <v>191.380112</v>
          </cell>
          <cell r="N277">
            <v>191.380112</v>
          </cell>
          <cell r="S277">
            <v>42531</v>
          </cell>
          <cell r="T277">
            <v>49.352895551000003</v>
          </cell>
          <cell r="U277" t="str">
            <v>2016</v>
          </cell>
          <cell r="V277">
            <v>0</v>
          </cell>
          <cell r="W277">
            <v>49.352895551000003</v>
          </cell>
          <cell r="X277">
            <v>49.352895551000003</v>
          </cell>
        </row>
        <row r="278">
          <cell r="E278">
            <v>42530</v>
          </cell>
          <cell r="F278">
            <v>81.916917538000007</v>
          </cell>
          <cell r="G278">
            <v>0</v>
          </cell>
          <cell r="H278">
            <v>81.916917538000007</v>
          </cell>
          <cell r="I278">
            <v>81.916917538000007</v>
          </cell>
          <cell r="J278">
            <v>42530</v>
          </cell>
          <cell r="K278">
            <v>198.5616</v>
          </cell>
          <cell r="L278">
            <v>0</v>
          </cell>
          <cell r="M278">
            <v>198.5616</v>
          </cell>
          <cell r="N278">
            <v>198.5616</v>
          </cell>
          <cell r="S278">
            <v>42530</v>
          </cell>
          <cell r="T278">
            <v>42.305550125000003</v>
          </cell>
          <cell r="U278" t="str">
            <v>2016</v>
          </cell>
          <cell r="V278">
            <v>0</v>
          </cell>
          <cell r="W278">
            <v>42.305550125000003</v>
          </cell>
          <cell r="X278">
            <v>42.305550125000003</v>
          </cell>
        </row>
        <row r="279">
          <cell r="E279">
            <v>42529</v>
          </cell>
          <cell r="F279">
            <v>64.677298089000004</v>
          </cell>
          <cell r="G279">
            <v>0</v>
          </cell>
          <cell r="H279">
            <v>64.677298089000004</v>
          </cell>
          <cell r="I279">
            <v>64.677298089000004</v>
          </cell>
          <cell r="J279">
            <v>42529</v>
          </cell>
          <cell r="K279">
            <v>190.17542399999999</v>
          </cell>
          <cell r="L279">
            <v>0</v>
          </cell>
          <cell r="M279">
            <v>190.17542399999999</v>
          </cell>
          <cell r="N279">
            <v>190.17542399999999</v>
          </cell>
          <cell r="S279">
            <v>42529</v>
          </cell>
          <cell r="T279">
            <v>33.691215280000002</v>
          </cell>
          <cell r="U279" t="str">
            <v>2016</v>
          </cell>
          <cell r="V279">
            <v>0</v>
          </cell>
          <cell r="W279">
            <v>33.691215280000002</v>
          </cell>
          <cell r="X279">
            <v>33.691215280000002</v>
          </cell>
        </row>
        <row r="280">
          <cell r="E280">
            <v>42528</v>
          </cell>
          <cell r="F280">
            <v>59.450159782999997</v>
          </cell>
          <cell r="G280">
            <v>0</v>
          </cell>
          <cell r="H280">
            <v>59.450159782999997</v>
          </cell>
          <cell r="I280">
            <v>59.450159782999997</v>
          </cell>
          <cell r="J280">
            <v>42528</v>
          </cell>
          <cell r="K280">
            <v>192.720416</v>
          </cell>
          <cell r="L280">
            <v>0</v>
          </cell>
          <cell r="M280">
            <v>192.720416</v>
          </cell>
          <cell r="N280">
            <v>192.720416</v>
          </cell>
          <cell r="S280">
            <v>42528</v>
          </cell>
          <cell r="T280">
            <v>28.628348594999999</v>
          </cell>
          <cell r="U280" t="str">
            <v>2016</v>
          </cell>
          <cell r="V280">
            <v>0</v>
          </cell>
          <cell r="W280">
            <v>28.628348594999999</v>
          </cell>
          <cell r="X280">
            <v>28.628348594999999</v>
          </cell>
        </row>
        <row r="281">
          <cell r="E281">
            <v>42527</v>
          </cell>
          <cell r="F281">
            <v>69.128985525000004</v>
          </cell>
          <cell r="G281">
            <v>0</v>
          </cell>
          <cell r="H281">
            <v>69.128985525000004</v>
          </cell>
          <cell r="I281">
            <v>69.128985525000004</v>
          </cell>
          <cell r="J281">
            <v>42527</v>
          </cell>
          <cell r="K281">
            <v>193.68979200000001</v>
          </cell>
          <cell r="L281">
            <v>0</v>
          </cell>
          <cell r="M281">
            <v>193.68979200000001</v>
          </cell>
          <cell r="N281">
            <v>193.68979200000001</v>
          </cell>
          <cell r="S281">
            <v>42527</v>
          </cell>
          <cell r="T281">
            <v>29.403079347999999</v>
          </cell>
          <cell r="U281" t="str">
            <v>2016</v>
          </cell>
          <cell r="V281">
            <v>0</v>
          </cell>
          <cell r="W281">
            <v>29.403079347999999</v>
          </cell>
          <cell r="X281">
            <v>29.403079347999999</v>
          </cell>
        </row>
        <row r="282">
          <cell r="E282">
            <v>42524</v>
          </cell>
          <cell r="F282">
            <v>73.192910545000004</v>
          </cell>
          <cell r="G282">
            <v>0</v>
          </cell>
          <cell r="H282">
            <v>73.192910545000004</v>
          </cell>
          <cell r="I282">
            <v>73.192910545000004</v>
          </cell>
          <cell r="J282">
            <v>42524</v>
          </cell>
          <cell r="K282">
            <v>195.91412800000001</v>
          </cell>
          <cell r="L282">
            <v>0</v>
          </cell>
          <cell r="M282">
            <v>195.91412800000001</v>
          </cell>
          <cell r="N282">
            <v>195.91412800000001</v>
          </cell>
          <cell r="S282">
            <v>42524</v>
          </cell>
          <cell r="T282">
            <v>30.871887943000001</v>
          </cell>
          <cell r="U282" t="str">
            <v>2016</v>
          </cell>
          <cell r="V282">
            <v>0</v>
          </cell>
          <cell r="W282">
            <v>30.871887943000001</v>
          </cell>
          <cell r="X282">
            <v>30.871887943000001</v>
          </cell>
        </row>
        <row r="283">
          <cell r="E283">
            <v>42523</v>
          </cell>
          <cell r="F283">
            <v>70.508785232999998</v>
          </cell>
          <cell r="G283">
            <v>0</v>
          </cell>
          <cell r="H283">
            <v>70.508785232999998</v>
          </cell>
          <cell r="I283">
            <v>70.508785232999998</v>
          </cell>
          <cell r="J283">
            <v>42523</v>
          </cell>
          <cell r="K283">
            <v>205.877568</v>
          </cell>
          <cell r="L283">
            <v>0</v>
          </cell>
          <cell r="M283">
            <v>205.877568</v>
          </cell>
          <cell r="N283">
            <v>205.877568</v>
          </cell>
          <cell r="S283">
            <v>42523</v>
          </cell>
          <cell r="T283">
            <v>27.195245293999999</v>
          </cell>
          <cell r="U283" t="str">
            <v>2016</v>
          </cell>
          <cell r="V283">
            <v>0</v>
          </cell>
          <cell r="W283">
            <v>27.195245293999999</v>
          </cell>
          <cell r="X283">
            <v>27.195245293999999</v>
          </cell>
        </row>
        <row r="284">
          <cell r="E284">
            <v>42522</v>
          </cell>
          <cell r="F284">
            <v>79.81994804</v>
          </cell>
          <cell r="G284">
            <v>0</v>
          </cell>
          <cell r="H284">
            <v>79.81994804</v>
          </cell>
          <cell r="I284">
            <v>79.81994804</v>
          </cell>
          <cell r="J284">
            <v>42522</v>
          </cell>
          <cell r="K284">
            <v>207.90838400000001</v>
          </cell>
          <cell r="L284">
            <v>0</v>
          </cell>
          <cell r="M284">
            <v>207.90838400000001</v>
          </cell>
          <cell r="N284">
            <v>207.90838400000001</v>
          </cell>
          <cell r="S284">
            <v>42522</v>
          </cell>
          <cell r="T284">
            <v>30.422759052</v>
          </cell>
          <cell r="U284" t="str">
            <v>2016</v>
          </cell>
          <cell r="V284">
            <v>0</v>
          </cell>
          <cell r="W284">
            <v>30.422759052</v>
          </cell>
          <cell r="X284">
            <v>30.422759052</v>
          </cell>
        </row>
        <row r="285">
          <cell r="E285">
            <v>42521</v>
          </cell>
          <cell r="F285">
            <v>75.139925743000006</v>
          </cell>
          <cell r="G285">
            <v>0</v>
          </cell>
          <cell r="H285">
            <v>75.139925743000006</v>
          </cell>
          <cell r="I285">
            <v>75.139925743000006</v>
          </cell>
          <cell r="J285">
            <v>42521</v>
          </cell>
          <cell r="K285">
            <v>222.39760000000001</v>
          </cell>
          <cell r="L285">
            <v>0</v>
          </cell>
          <cell r="M285">
            <v>222.39760000000001</v>
          </cell>
          <cell r="N285">
            <v>222.39760000000001</v>
          </cell>
          <cell r="S285">
            <v>42521</v>
          </cell>
          <cell r="T285">
            <v>29.870087975000001</v>
          </cell>
          <cell r="U285" t="str">
            <v>2016</v>
          </cell>
          <cell r="V285">
            <v>0</v>
          </cell>
          <cell r="W285">
            <v>29.870087975000001</v>
          </cell>
          <cell r="X285">
            <v>29.870087975000001</v>
          </cell>
        </row>
        <row r="286">
          <cell r="E286">
            <v>42520</v>
          </cell>
          <cell r="F286">
            <v>70.881140130000006</v>
          </cell>
          <cell r="G286">
            <v>0</v>
          </cell>
          <cell r="H286">
            <v>70.881140130000006</v>
          </cell>
          <cell r="I286">
            <v>70.881140130000006</v>
          </cell>
          <cell r="J286">
            <v>42520</v>
          </cell>
          <cell r="K286">
            <v>221.53081599999999</v>
          </cell>
          <cell r="L286">
            <v>0</v>
          </cell>
          <cell r="M286">
            <v>221.53081599999999</v>
          </cell>
          <cell r="N286">
            <v>221.53081599999999</v>
          </cell>
          <cell r="S286">
            <v>42520</v>
          </cell>
          <cell r="T286">
            <v>27.930417906999999</v>
          </cell>
          <cell r="U286" t="str">
            <v>2016</v>
          </cell>
          <cell r="V286">
            <v>0</v>
          </cell>
          <cell r="W286">
            <v>27.930417906999999</v>
          </cell>
          <cell r="X286">
            <v>27.930417906999999</v>
          </cell>
        </row>
        <row r="287">
          <cell r="E287">
            <v>42517</v>
          </cell>
          <cell r="F287">
            <v>66.927730944000004</v>
          </cell>
          <cell r="G287">
            <v>0</v>
          </cell>
          <cell r="H287">
            <v>66.927730944000004</v>
          </cell>
          <cell r="I287">
            <v>66.927730944000004</v>
          </cell>
          <cell r="J287">
            <v>42517</v>
          </cell>
          <cell r="K287">
            <v>221.06907200000001</v>
          </cell>
          <cell r="L287">
            <v>0</v>
          </cell>
          <cell r="M287">
            <v>221.06907200000001</v>
          </cell>
          <cell r="N287">
            <v>221.06907200000001</v>
          </cell>
          <cell r="S287">
            <v>42517</v>
          </cell>
          <cell r="T287">
            <v>25.833529011</v>
          </cell>
          <cell r="U287" t="str">
            <v>2016</v>
          </cell>
          <cell r="V287">
            <v>0</v>
          </cell>
          <cell r="W287">
            <v>25.833529011</v>
          </cell>
          <cell r="X287">
            <v>25.833529011</v>
          </cell>
        </row>
        <row r="288">
          <cell r="E288">
            <v>42516</v>
          </cell>
          <cell r="F288">
            <v>63.073216039999998</v>
          </cell>
          <cell r="G288">
            <v>0</v>
          </cell>
          <cell r="H288">
            <v>63.073216039999998</v>
          </cell>
          <cell r="I288">
            <v>63.073216039999998</v>
          </cell>
          <cell r="J288">
            <v>42516</v>
          </cell>
          <cell r="K288">
            <v>218.701696</v>
          </cell>
          <cell r="L288">
            <v>0</v>
          </cell>
          <cell r="M288">
            <v>218.701696</v>
          </cell>
          <cell r="N288">
            <v>218.701696</v>
          </cell>
          <cell r="S288">
            <v>42516</v>
          </cell>
          <cell r="T288">
            <v>30.616524581</v>
          </cell>
          <cell r="U288" t="str">
            <v>2016</v>
          </cell>
          <cell r="V288">
            <v>0</v>
          </cell>
          <cell r="W288">
            <v>30.616524581</v>
          </cell>
          <cell r="X288">
            <v>30.616524581</v>
          </cell>
        </row>
        <row r="289">
          <cell r="E289">
            <v>42515</v>
          </cell>
          <cell r="F289">
            <v>65.151417147000004</v>
          </cell>
          <cell r="G289">
            <v>0</v>
          </cell>
          <cell r="H289">
            <v>65.151417147000004</v>
          </cell>
          <cell r="I289">
            <v>65.151417147000004</v>
          </cell>
          <cell r="J289">
            <v>42515</v>
          </cell>
          <cell r="K289">
            <v>223.680352</v>
          </cell>
          <cell r="L289">
            <v>0</v>
          </cell>
          <cell r="M289">
            <v>223.680352</v>
          </cell>
          <cell r="N289">
            <v>223.680352</v>
          </cell>
          <cell r="S289">
            <v>42515</v>
          </cell>
          <cell r="T289">
            <v>36.642781051999997</v>
          </cell>
          <cell r="U289" t="str">
            <v>2016</v>
          </cell>
          <cell r="V289">
            <v>0</v>
          </cell>
          <cell r="W289">
            <v>36.642781051999997</v>
          </cell>
          <cell r="X289">
            <v>36.642781051999997</v>
          </cell>
        </row>
        <row r="290">
          <cell r="E290">
            <v>42514</v>
          </cell>
          <cell r="F290">
            <v>77.435284508999999</v>
          </cell>
          <cell r="G290">
            <v>0</v>
          </cell>
          <cell r="H290">
            <v>77.435284508999999</v>
          </cell>
          <cell r="I290">
            <v>77.435284508999999</v>
          </cell>
          <cell r="J290">
            <v>42514</v>
          </cell>
          <cell r="K290">
            <v>225.38843199999999</v>
          </cell>
          <cell r="L290">
            <v>0</v>
          </cell>
          <cell r="M290">
            <v>225.38843199999999</v>
          </cell>
          <cell r="N290">
            <v>225.38843199999999</v>
          </cell>
          <cell r="S290">
            <v>42514</v>
          </cell>
          <cell r="T290">
            <v>28.147031718000001</v>
          </cell>
          <cell r="U290" t="str">
            <v>2016</v>
          </cell>
          <cell r="V290">
            <v>0</v>
          </cell>
          <cell r="W290">
            <v>28.147031718000001</v>
          </cell>
          <cell r="X290">
            <v>28.147031718000001</v>
          </cell>
        </row>
        <row r="291">
          <cell r="E291">
            <v>42513</v>
          </cell>
          <cell r="F291">
            <v>83.947944633999995</v>
          </cell>
          <cell r="G291">
            <v>0</v>
          </cell>
          <cell r="H291">
            <v>83.947944633999995</v>
          </cell>
          <cell r="I291">
            <v>83.947944633999995</v>
          </cell>
          <cell r="J291">
            <v>42513</v>
          </cell>
          <cell r="K291">
            <v>226.410752</v>
          </cell>
          <cell r="L291">
            <v>0</v>
          </cell>
          <cell r="M291">
            <v>226.410752</v>
          </cell>
          <cell r="N291">
            <v>226.410752</v>
          </cell>
          <cell r="S291">
            <v>42513</v>
          </cell>
          <cell r="T291">
            <v>31.276842329000001</v>
          </cell>
          <cell r="U291" t="str">
            <v>2016</v>
          </cell>
          <cell r="V291">
            <v>0</v>
          </cell>
          <cell r="W291">
            <v>31.276842329000001</v>
          </cell>
          <cell r="X291">
            <v>31.276842329000001</v>
          </cell>
        </row>
        <row r="292">
          <cell r="E292">
            <v>42510</v>
          </cell>
          <cell r="F292">
            <v>82.750234797999994</v>
          </cell>
          <cell r="G292">
            <v>0</v>
          </cell>
          <cell r="H292">
            <v>82.750234797999994</v>
          </cell>
          <cell r="I292">
            <v>82.750234797999994</v>
          </cell>
          <cell r="J292">
            <v>42510</v>
          </cell>
          <cell r="K292">
            <v>229.56390400000001</v>
          </cell>
          <cell r="L292">
            <v>0</v>
          </cell>
          <cell r="M292">
            <v>229.56390400000001</v>
          </cell>
          <cell r="N292">
            <v>229.56390400000001</v>
          </cell>
          <cell r="S292">
            <v>42510</v>
          </cell>
          <cell r="T292">
            <v>30.692188629</v>
          </cell>
          <cell r="U292" t="str">
            <v>2016</v>
          </cell>
          <cell r="V292">
            <v>0</v>
          </cell>
          <cell r="W292">
            <v>30.692188629</v>
          </cell>
          <cell r="X292">
            <v>30.692188629</v>
          </cell>
        </row>
        <row r="293">
          <cell r="E293">
            <v>42509</v>
          </cell>
          <cell r="F293">
            <v>80.500740585000003</v>
          </cell>
          <cell r="G293">
            <v>0</v>
          </cell>
          <cell r="H293">
            <v>80.500740585000003</v>
          </cell>
          <cell r="I293">
            <v>80.500740585000003</v>
          </cell>
          <cell r="J293">
            <v>42509</v>
          </cell>
          <cell r="K293">
            <v>232.59886399999999</v>
          </cell>
          <cell r="L293">
            <v>0</v>
          </cell>
          <cell r="M293">
            <v>232.59886399999999</v>
          </cell>
          <cell r="N293">
            <v>232.59886399999999</v>
          </cell>
          <cell r="S293">
            <v>42509</v>
          </cell>
          <cell r="T293">
            <v>32.721104842999999</v>
          </cell>
          <cell r="U293" t="str">
            <v>2016</v>
          </cell>
          <cell r="V293">
            <v>0</v>
          </cell>
          <cell r="W293">
            <v>32.721104842999999</v>
          </cell>
          <cell r="X293">
            <v>32.721104842999999</v>
          </cell>
        </row>
        <row r="294">
          <cell r="E294">
            <v>42508</v>
          </cell>
          <cell r="F294">
            <v>83.841610445000001</v>
          </cell>
          <cell r="G294">
            <v>0</v>
          </cell>
          <cell r="H294">
            <v>83.841610445000001</v>
          </cell>
          <cell r="I294">
            <v>83.841610445000001</v>
          </cell>
          <cell r="J294">
            <v>42508</v>
          </cell>
          <cell r="K294">
            <v>229.52963199999999</v>
          </cell>
          <cell r="L294">
            <v>0</v>
          </cell>
          <cell r="M294">
            <v>229.52963199999999</v>
          </cell>
          <cell r="N294">
            <v>229.52963199999999</v>
          </cell>
          <cell r="S294">
            <v>42508</v>
          </cell>
          <cell r="T294">
            <v>34.668488482999997</v>
          </cell>
          <cell r="U294" t="str">
            <v>2016</v>
          </cell>
          <cell r="V294">
            <v>0</v>
          </cell>
          <cell r="W294">
            <v>34.668488482999997</v>
          </cell>
          <cell r="X294">
            <v>34.668488482999997</v>
          </cell>
        </row>
        <row r="295">
          <cell r="E295">
            <v>42507</v>
          </cell>
          <cell r="F295">
            <v>81.347886384999995</v>
          </cell>
          <cell r="G295">
            <v>0</v>
          </cell>
          <cell r="H295">
            <v>81.347886384999995</v>
          </cell>
          <cell r="I295">
            <v>81.347886384999995</v>
          </cell>
          <cell r="J295">
            <v>42507</v>
          </cell>
          <cell r="K295">
            <v>233.46697599999999</v>
          </cell>
          <cell r="L295">
            <v>0</v>
          </cell>
          <cell r="M295">
            <v>233.46697599999999</v>
          </cell>
          <cell r="N295">
            <v>233.46697599999999</v>
          </cell>
          <cell r="S295">
            <v>42507</v>
          </cell>
          <cell r="T295">
            <v>38.574232701</v>
          </cell>
          <cell r="U295" t="str">
            <v>2016</v>
          </cell>
          <cell r="V295">
            <v>0</v>
          </cell>
          <cell r="W295">
            <v>38.574232701</v>
          </cell>
          <cell r="X295">
            <v>38.574232701</v>
          </cell>
        </row>
        <row r="296">
          <cell r="E296">
            <v>42506</v>
          </cell>
          <cell r="F296">
            <v>75.467076583999997</v>
          </cell>
          <cell r="G296">
            <v>0</v>
          </cell>
          <cell r="H296">
            <v>75.467076583999997</v>
          </cell>
          <cell r="I296">
            <v>75.467076583999997</v>
          </cell>
          <cell r="J296">
            <v>42506</v>
          </cell>
          <cell r="K296">
            <v>251.34832</v>
          </cell>
          <cell r="L296">
            <v>0</v>
          </cell>
          <cell r="M296">
            <v>251.34832</v>
          </cell>
          <cell r="N296">
            <v>251.34832</v>
          </cell>
          <cell r="S296">
            <v>42506</v>
          </cell>
          <cell r="T296">
            <v>43.03211597</v>
          </cell>
          <cell r="U296" t="str">
            <v>2016</v>
          </cell>
          <cell r="V296">
            <v>0</v>
          </cell>
          <cell r="W296">
            <v>43.03211597</v>
          </cell>
          <cell r="X296">
            <v>43.03211597</v>
          </cell>
        </row>
        <row r="297">
          <cell r="E297">
            <v>42503</v>
          </cell>
          <cell r="F297">
            <v>68.651705054999994</v>
          </cell>
          <cell r="G297">
            <v>0</v>
          </cell>
          <cell r="H297">
            <v>68.651705054999994</v>
          </cell>
          <cell r="I297">
            <v>68.651705054999994</v>
          </cell>
          <cell r="J297">
            <v>42503</v>
          </cell>
          <cell r="K297">
            <v>251.44932800000001</v>
          </cell>
          <cell r="L297">
            <v>0</v>
          </cell>
          <cell r="M297">
            <v>251.44932800000001</v>
          </cell>
          <cell r="N297">
            <v>251.44932800000001</v>
          </cell>
          <cell r="S297">
            <v>42503</v>
          </cell>
          <cell r="T297">
            <v>35.015533714</v>
          </cell>
          <cell r="U297" t="str">
            <v>2016</v>
          </cell>
          <cell r="V297">
            <v>0</v>
          </cell>
          <cell r="W297">
            <v>35.015533714</v>
          </cell>
          <cell r="X297">
            <v>35.015533714</v>
          </cell>
        </row>
        <row r="298">
          <cell r="E298">
            <v>42502</v>
          </cell>
          <cell r="F298">
            <v>64.826557856999997</v>
          </cell>
          <cell r="G298">
            <v>0</v>
          </cell>
          <cell r="H298">
            <v>64.826557856999997</v>
          </cell>
          <cell r="I298">
            <v>64.826557856999997</v>
          </cell>
          <cell r="J298">
            <v>42502</v>
          </cell>
          <cell r="K298">
            <v>264.61259200000001</v>
          </cell>
          <cell r="L298">
            <v>0</v>
          </cell>
          <cell r="M298">
            <v>264.61259200000001</v>
          </cell>
          <cell r="N298">
            <v>264.61259200000001</v>
          </cell>
          <cell r="S298">
            <v>42502</v>
          </cell>
          <cell r="T298">
            <v>36.343810996000002</v>
          </cell>
          <cell r="U298" t="str">
            <v>2016</v>
          </cell>
          <cell r="V298">
            <v>0</v>
          </cell>
          <cell r="W298">
            <v>36.343810996000002</v>
          </cell>
          <cell r="X298">
            <v>36.343810996000002</v>
          </cell>
        </row>
        <row r="299">
          <cell r="E299">
            <v>42501</v>
          </cell>
          <cell r="F299">
            <v>60.411240272999997</v>
          </cell>
          <cell r="G299">
            <v>0</v>
          </cell>
          <cell r="H299">
            <v>60.411240272999997</v>
          </cell>
          <cell r="I299">
            <v>60.411240272999997</v>
          </cell>
          <cell r="J299">
            <v>42501</v>
          </cell>
          <cell r="K299">
            <v>261.34388799999999</v>
          </cell>
          <cell r="L299">
            <v>0</v>
          </cell>
          <cell r="M299">
            <v>261.34388799999999</v>
          </cell>
          <cell r="N299">
            <v>261.34388799999999</v>
          </cell>
          <cell r="S299">
            <v>42501</v>
          </cell>
          <cell r="T299">
            <v>33.471784714000002</v>
          </cell>
          <cell r="U299" t="str">
            <v>2016</v>
          </cell>
          <cell r="V299">
            <v>0</v>
          </cell>
          <cell r="W299">
            <v>33.471784714000002</v>
          </cell>
          <cell r="X299">
            <v>33.471784714000002</v>
          </cell>
        </row>
        <row r="300">
          <cell r="E300">
            <v>42500</v>
          </cell>
          <cell r="F300">
            <v>62.593003664000001</v>
          </cell>
          <cell r="G300">
            <v>0</v>
          </cell>
          <cell r="H300">
            <v>62.593003664000001</v>
          </cell>
          <cell r="I300">
            <v>62.593003664000001</v>
          </cell>
          <cell r="J300">
            <v>42500</v>
          </cell>
          <cell r="K300">
            <v>260.83672000000001</v>
          </cell>
          <cell r="L300">
            <v>0</v>
          </cell>
          <cell r="M300">
            <v>260.83672000000001</v>
          </cell>
          <cell r="N300">
            <v>260.83672000000001</v>
          </cell>
          <cell r="S300">
            <v>42500</v>
          </cell>
          <cell r="T300">
            <v>34.335136144000003</v>
          </cell>
          <cell r="U300" t="str">
            <v>2016</v>
          </cell>
          <cell r="V300">
            <v>0</v>
          </cell>
          <cell r="W300">
            <v>34.335136144000003</v>
          </cell>
          <cell r="X300">
            <v>34.335136144000003</v>
          </cell>
        </row>
        <row r="301">
          <cell r="E301">
            <v>42499</v>
          </cell>
          <cell r="F301">
            <v>72.378846139000004</v>
          </cell>
          <cell r="G301">
            <v>0</v>
          </cell>
          <cell r="H301">
            <v>72.378846139000004</v>
          </cell>
          <cell r="I301">
            <v>72.378846139000004</v>
          </cell>
          <cell r="J301">
            <v>42499</v>
          </cell>
          <cell r="K301">
            <v>232.192016</v>
          </cell>
          <cell r="L301">
            <v>0</v>
          </cell>
          <cell r="M301">
            <v>232.192016</v>
          </cell>
          <cell r="N301">
            <v>232.192016</v>
          </cell>
          <cell r="S301">
            <v>42499</v>
          </cell>
          <cell r="T301">
            <v>35.445007949000001</v>
          </cell>
          <cell r="U301" t="str">
            <v>2016</v>
          </cell>
          <cell r="V301">
            <v>0</v>
          </cell>
          <cell r="W301">
            <v>35.445007949000001</v>
          </cell>
          <cell r="X301">
            <v>35.445007949000001</v>
          </cell>
        </row>
        <row r="302">
          <cell r="E302">
            <v>42496</v>
          </cell>
          <cell r="F302">
            <v>72.127920846999999</v>
          </cell>
          <cell r="G302">
            <v>0</v>
          </cell>
          <cell r="H302">
            <v>72.127920846999999</v>
          </cell>
          <cell r="I302">
            <v>72.127920846999999</v>
          </cell>
          <cell r="J302">
            <v>42496</v>
          </cell>
          <cell r="K302">
            <v>227.71545599999999</v>
          </cell>
          <cell r="L302">
            <v>0</v>
          </cell>
          <cell r="M302">
            <v>227.71545599999999</v>
          </cell>
          <cell r="N302">
            <v>227.71545599999999</v>
          </cell>
          <cell r="S302">
            <v>42496</v>
          </cell>
          <cell r="T302">
            <v>38.582039840999997</v>
          </cell>
          <cell r="U302" t="str">
            <v>2016</v>
          </cell>
          <cell r="V302">
            <v>0</v>
          </cell>
          <cell r="W302">
            <v>38.582039840999997</v>
          </cell>
          <cell r="X302">
            <v>38.582039840999997</v>
          </cell>
        </row>
        <row r="303">
          <cell r="E303">
            <v>42495</v>
          </cell>
          <cell r="F303">
            <v>67.775435728999994</v>
          </cell>
          <cell r="G303">
            <v>0</v>
          </cell>
          <cell r="H303">
            <v>67.775435728999994</v>
          </cell>
          <cell r="I303">
            <v>67.775435728999994</v>
          </cell>
          <cell r="J303">
            <v>42495</v>
          </cell>
          <cell r="K303">
            <v>230.25211200000001</v>
          </cell>
          <cell r="L303">
            <v>0</v>
          </cell>
          <cell r="M303">
            <v>230.25211200000001</v>
          </cell>
          <cell r="N303">
            <v>230.25211200000001</v>
          </cell>
          <cell r="S303">
            <v>42495</v>
          </cell>
          <cell r="T303">
            <v>34.835734330999998</v>
          </cell>
          <cell r="U303" t="str">
            <v>2016</v>
          </cell>
          <cell r="V303">
            <v>0</v>
          </cell>
          <cell r="W303">
            <v>34.835734330999998</v>
          </cell>
          <cell r="X303">
            <v>34.835734330999998</v>
          </cell>
        </row>
        <row r="304">
          <cell r="E304">
            <v>42494</v>
          </cell>
          <cell r="F304">
            <v>66.674223494000003</v>
          </cell>
          <cell r="G304">
            <v>0</v>
          </cell>
          <cell r="H304">
            <v>66.674223494000003</v>
          </cell>
          <cell r="I304">
            <v>66.674223494000003</v>
          </cell>
          <cell r="J304">
            <v>42494</v>
          </cell>
          <cell r="K304">
            <v>238.872736</v>
          </cell>
          <cell r="L304">
            <v>0</v>
          </cell>
          <cell r="M304">
            <v>238.872736</v>
          </cell>
          <cell r="N304">
            <v>238.872736</v>
          </cell>
          <cell r="S304">
            <v>42494</v>
          </cell>
          <cell r="T304">
            <v>34.639715633999998</v>
          </cell>
          <cell r="U304" t="str">
            <v>2016</v>
          </cell>
          <cell r="V304">
            <v>0</v>
          </cell>
          <cell r="W304">
            <v>34.639715633999998</v>
          </cell>
          <cell r="X304">
            <v>34.639715633999998</v>
          </cell>
        </row>
        <row r="305">
          <cell r="E305">
            <v>42493</v>
          </cell>
          <cell r="F305">
            <v>61.359188824</v>
          </cell>
          <cell r="G305">
            <v>0</v>
          </cell>
          <cell r="H305">
            <v>61.359188824</v>
          </cell>
          <cell r="I305">
            <v>61.359188824</v>
          </cell>
          <cell r="J305">
            <v>42493</v>
          </cell>
          <cell r="K305">
            <v>237.64400000000001</v>
          </cell>
          <cell r="L305">
            <v>0</v>
          </cell>
          <cell r="M305">
            <v>237.64400000000001</v>
          </cell>
          <cell r="N305">
            <v>237.64400000000001</v>
          </cell>
          <cell r="S305">
            <v>42493</v>
          </cell>
          <cell r="T305">
            <v>37.143150314000003</v>
          </cell>
          <cell r="U305" t="str">
            <v>2016</v>
          </cell>
          <cell r="V305">
            <v>0</v>
          </cell>
          <cell r="W305">
            <v>37.143150314000003</v>
          </cell>
          <cell r="X305">
            <v>37.143150314000003</v>
          </cell>
        </row>
        <row r="306">
          <cell r="E306">
            <v>42492</v>
          </cell>
          <cell r="F306">
            <v>59.025360607000003</v>
          </cell>
          <cell r="G306">
            <v>0</v>
          </cell>
          <cell r="H306">
            <v>59.025360607000003</v>
          </cell>
          <cell r="I306">
            <v>59.025360607000003</v>
          </cell>
          <cell r="J306">
            <v>42492</v>
          </cell>
          <cell r="K306">
            <v>257.499616</v>
          </cell>
          <cell r="L306">
            <v>0</v>
          </cell>
          <cell r="M306">
            <v>257.499616</v>
          </cell>
          <cell r="N306">
            <v>257.499616</v>
          </cell>
          <cell r="S306">
            <v>42492</v>
          </cell>
          <cell r="T306">
            <v>29.943889023000001</v>
          </cell>
          <cell r="U306" t="str">
            <v>2016</v>
          </cell>
          <cell r="V306">
            <v>0</v>
          </cell>
          <cell r="W306">
            <v>29.943889023000001</v>
          </cell>
          <cell r="X306">
            <v>29.943889023000001</v>
          </cell>
        </row>
        <row r="307">
          <cell r="E307">
            <v>42489</v>
          </cell>
          <cell r="F307">
            <v>54.157147242999997</v>
          </cell>
          <cell r="G307">
            <v>0</v>
          </cell>
          <cell r="H307">
            <v>54.157147242999997</v>
          </cell>
          <cell r="I307">
            <v>54.157147242999997</v>
          </cell>
          <cell r="J307">
            <v>42489</v>
          </cell>
          <cell r="K307">
            <v>258.95140800000001</v>
          </cell>
          <cell r="L307">
            <v>0</v>
          </cell>
          <cell r="M307">
            <v>258.95140800000001</v>
          </cell>
          <cell r="N307">
            <v>258.95140800000001</v>
          </cell>
          <cell r="S307">
            <v>42489</v>
          </cell>
          <cell r="T307">
            <v>26.824758414000001</v>
          </cell>
          <cell r="U307" t="str">
            <v>2016</v>
          </cell>
          <cell r="V307">
            <v>0</v>
          </cell>
          <cell r="W307">
            <v>26.824758414000001</v>
          </cell>
          <cell r="X307">
            <v>26.824758414000001</v>
          </cell>
        </row>
        <row r="308">
          <cell r="E308">
            <v>42488</v>
          </cell>
          <cell r="F308">
            <v>54.925244542999998</v>
          </cell>
          <cell r="G308">
            <v>0</v>
          </cell>
          <cell r="H308">
            <v>54.925244542999998</v>
          </cell>
          <cell r="I308">
            <v>54.925244542999998</v>
          </cell>
          <cell r="J308">
            <v>42488</v>
          </cell>
          <cell r="K308">
            <v>243.60488000000001</v>
          </cell>
          <cell r="L308">
            <v>0</v>
          </cell>
          <cell r="M308">
            <v>243.60488000000001</v>
          </cell>
          <cell r="N308">
            <v>243.60488000000001</v>
          </cell>
          <cell r="S308">
            <v>42488</v>
          </cell>
          <cell r="T308">
            <v>28.131385459000001</v>
          </cell>
          <cell r="U308" t="str">
            <v>2016</v>
          </cell>
          <cell r="V308">
            <v>0</v>
          </cell>
          <cell r="W308">
            <v>28.131385459000001</v>
          </cell>
          <cell r="X308">
            <v>28.131385459000001</v>
          </cell>
        </row>
        <row r="309">
          <cell r="E309">
            <v>42487</v>
          </cell>
          <cell r="F309">
            <v>71.808660160000002</v>
          </cell>
          <cell r="G309">
            <v>0</v>
          </cell>
          <cell r="H309">
            <v>71.808660160000002</v>
          </cell>
          <cell r="I309">
            <v>71.808660160000002</v>
          </cell>
          <cell r="J309">
            <v>42487</v>
          </cell>
          <cell r="K309">
            <v>260.00476800000001</v>
          </cell>
          <cell r="L309">
            <v>0</v>
          </cell>
          <cell r="M309">
            <v>260.00476800000001</v>
          </cell>
          <cell r="N309">
            <v>260.00476800000001</v>
          </cell>
          <cell r="S309">
            <v>42487</v>
          </cell>
          <cell r="T309">
            <v>37.047576356999997</v>
          </cell>
          <cell r="U309" t="str">
            <v>2016</v>
          </cell>
          <cell r="V309">
            <v>0</v>
          </cell>
          <cell r="W309">
            <v>37.047576356999997</v>
          </cell>
          <cell r="X309">
            <v>37.047576356999997</v>
          </cell>
        </row>
        <row r="310">
          <cell r="E310">
            <v>42486</v>
          </cell>
          <cell r="F310">
            <v>67.671710159</v>
          </cell>
          <cell r="G310">
            <v>0</v>
          </cell>
          <cell r="H310">
            <v>67.671710159</v>
          </cell>
          <cell r="I310">
            <v>67.671710159</v>
          </cell>
          <cell r="J310">
            <v>42486</v>
          </cell>
          <cell r="K310">
            <v>268.07172800000001</v>
          </cell>
          <cell r="L310">
            <v>0</v>
          </cell>
          <cell r="M310">
            <v>268.07172800000001</v>
          </cell>
          <cell r="N310">
            <v>268.07172800000001</v>
          </cell>
          <cell r="S310">
            <v>42486</v>
          </cell>
          <cell r="T310">
            <v>36.456462848000001</v>
          </cell>
          <cell r="U310" t="str">
            <v>2016</v>
          </cell>
          <cell r="V310">
            <v>0</v>
          </cell>
          <cell r="W310">
            <v>36.456462848000001</v>
          </cell>
          <cell r="X310">
            <v>36.456462848000001</v>
          </cell>
        </row>
        <row r="311">
          <cell r="E311">
            <v>42485</v>
          </cell>
          <cell r="F311">
            <v>68.490661611999997</v>
          </cell>
          <cell r="G311">
            <v>0</v>
          </cell>
          <cell r="H311">
            <v>68.490661611999997</v>
          </cell>
          <cell r="I311">
            <v>68.490661611999997</v>
          </cell>
          <cell r="J311">
            <v>42485</v>
          </cell>
          <cell r="K311">
            <v>263.94411200000002</v>
          </cell>
          <cell r="L311">
            <v>0</v>
          </cell>
          <cell r="M311">
            <v>263.94411200000002</v>
          </cell>
          <cell r="N311">
            <v>263.94411200000002</v>
          </cell>
          <cell r="S311">
            <v>42485</v>
          </cell>
          <cell r="T311">
            <v>33.108345905</v>
          </cell>
          <cell r="U311" t="str">
            <v>2016</v>
          </cell>
          <cell r="V311">
            <v>0</v>
          </cell>
          <cell r="W311">
            <v>33.108345905</v>
          </cell>
          <cell r="X311">
            <v>33.108345905</v>
          </cell>
        </row>
        <row r="312">
          <cell r="E312">
            <v>42482</v>
          </cell>
          <cell r="F312">
            <v>65.426342056999999</v>
          </cell>
          <cell r="G312">
            <v>0</v>
          </cell>
          <cell r="H312">
            <v>65.426342056999999</v>
          </cell>
          <cell r="I312">
            <v>65.426342056999999</v>
          </cell>
          <cell r="J312">
            <v>42482</v>
          </cell>
          <cell r="K312">
            <v>253.62134399999999</v>
          </cell>
          <cell r="L312">
            <v>0</v>
          </cell>
          <cell r="M312">
            <v>253.62134399999999</v>
          </cell>
          <cell r="N312">
            <v>253.62134399999999</v>
          </cell>
          <cell r="S312">
            <v>42482</v>
          </cell>
          <cell r="T312">
            <v>30.261400697999999</v>
          </cell>
          <cell r="U312" t="str">
            <v>2016</v>
          </cell>
          <cell r="V312">
            <v>0</v>
          </cell>
          <cell r="W312">
            <v>30.261400697999999</v>
          </cell>
          <cell r="X312">
            <v>30.261400697999999</v>
          </cell>
        </row>
        <row r="313">
          <cell r="E313">
            <v>42481</v>
          </cell>
          <cell r="F313">
            <v>65.499779056999998</v>
          </cell>
          <cell r="G313">
            <v>0</v>
          </cell>
          <cell r="H313">
            <v>65.499779056999998</v>
          </cell>
          <cell r="I313">
            <v>65.499779056999998</v>
          </cell>
          <cell r="J313">
            <v>42481</v>
          </cell>
          <cell r="K313">
            <v>267.27769599999999</v>
          </cell>
          <cell r="L313">
            <v>0</v>
          </cell>
          <cell r="M313">
            <v>267.27769599999999</v>
          </cell>
          <cell r="N313">
            <v>267.27769599999999</v>
          </cell>
          <cell r="S313">
            <v>42481</v>
          </cell>
          <cell r="T313">
            <v>28.641427838999999</v>
          </cell>
          <cell r="U313" t="str">
            <v>2016</v>
          </cell>
          <cell r="V313">
            <v>0</v>
          </cell>
          <cell r="W313">
            <v>28.641427838999999</v>
          </cell>
          <cell r="X313">
            <v>28.641427838999999</v>
          </cell>
        </row>
        <row r="314">
          <cell r="E314">
            <v>42480</v>
          </cell>
          <cell r="F314">
            <v>66.961780399000006</v>
          </cell>
          <cell r="G314">
            <v>0</v>
          </cell>
          <cell r="H314">
            <v>66.961780399000006</v>
          </cell>
          <cell r="I314">
            <v>66.961780399000006</v>
          </cell>
          <cell r="J314">
            <v>42480</v>
          </cell>
          <cell r="K314">
            <v>240.9128</v>
          </cell>
          <cell r="L314">
            <v>0</v>
          </cell>
          <cell r="M314">
            <v>240.9128</v>
          </cell>
          <cell r="N314">
            <v>240.9128</v>
          </cell>
          <cell r="S314">
            <v>42480</v>
          </cell>
          <cell r="T314">
            <v>26.671164577999999</v>
          </cell>
          <cell r="U314" t="str">
            <v>2016</v>
          </cell>
          <cell r="V314">
            <v>0</v>
          </cell>
          <cell r="W314">
            <v>26.671164577999999</v>
          </cell>
          <cell r="X314">
            <v>26.671164577999999</v>
          </cell>
        </row>
        <row r="315">
          <cell r="E315">
            <v>42479</v>
          </cell>
          <cell r="F315">
            <v>66.146429166999994</v>
          </cell>
          <cell r="G315">
            <v>0</v>
          </cell>
          <cell r="H315">
            <v>66.146429166999994</v>
          </cell>
          <cell r="I315">
            <v>66.146429166999994</v>
          </cell>
          <cell r="J315">
            <v>42479</v>
          </cell>
          <cell r="K315">
            <v>251.321856</v>
          </cell>
          <cell r="L315">
            <v>0</v>
          </cell>
          <cell r="M315">
            <v>251.321856</v>
          </cell>
          <cell r="N315">
            <v>251.321856</v>
          </cell>
          <cell r="S315">
            <v>42479</v>
          </cell>
          <cell r="T315">
            <v>33.543820275000002</v>
          </cell>
          <cell r="U315" t="str">
            <v>2016</v>
          </cell>
          <cell r="V315">
            <v>0</v>
          </cell>
          <cell r="W315">
            <v>33.543820275000002</v>
          </cell>
          <cell r="X315">
            <v>33.543820275000002</v>
          </cell>
        </row>
        <row r="316">
          <cell r="E316">
            <v>42478</v>
          </cell>
          <cell r="F316">
            <v>76.105639014999994</v>
          </cell>
          <cell r="G316">
            <v>0</v>
          </cell>
          <cell r="H316">
            <v>76.105639014999994</v>
          </cell>
          <cell r="I316">
            <v>76.105639014999994</v>
          </cell>
          <cell r="J316">
            <v>42478</v>
          </cell>
          <cell r="K316">
            <v>249.90254400000001</v>
          </cell>
          <cell r="L316">
            <v>0</v>
          </cell>
          <cell r="M316">
            <v>249.90254400000001</v>
          </cell>
          <cell r="N316">
            <v>249.90254400000001</v>
          </cell>
          <cell r="S316">
            <v>42478</v>
          </cell>
          <cell r="T316">
            <v>29.722404693000001</v>
          </cell>
          <cell r="U316" t="str">
            <v>2016</v>
          </cell>
          <cell r="V316">
            <v>0</v>
          </cell>
          <cell r="W316">
            <v>29.722404693000001</v>
          </cell>
          <cell r="X316">
            <v>29.722404693000001</v>
          </cell>
        </row>
        <row r="317">
          <cell r="E317">
            <v>42475</v>
          </cell>
          <cell r="F317">
            <v>75.733649628999999</v>
          </cell>
          <cell r="G317">
            <v>0</v>
          </cell>
          <cell r="H317">
            <v>75.733649628999999</v>
          </cell>
          <cell r="I317">
            <v>75.733649628999999</v>
          </cell>
          <cell r="J317">
            <v>42475</v>
          </cell>
          <cell r="K317">
            <v>256.63684799999999</v>
          </cell>
          <cell r="L317">
            <v>0</v>
          </cell>
          <cell r="M317">
            <v>256.63684799999999</v>
          </cell>
          <cell r="N317">
            <v>256.63684799999999</v>
          </cell>
          <cell r="S317">
            <v>42475</v>
          </cell>
          <cell r="T317">
            <v>31.118543788</v>
          </cell>
          <cell r="U317" t="str">
            <v>2016</v>
          </cell>
          <cell r="V317">
            <v>0</v>
          </cell>
          <cell r="W317">
            <v>31.118543788</v>
          </cell>
          <cell r="X317">
            <v>31.118543788</v>
          </cell>
        </row>
        <row r="318">
          <cell r="E318">
            <v>42474</v>
          </cell>
          <cell r="F318">
            <v>73.615534771</v>
          </cell>
          <cell r="G318">
            <v>0</v>
          </cell>
          <cell r="H318">
            <v>73.615534771</v>
          </cell>
          <cell r="I318">
            <v>73.615534771</v>
          </cell>
          <cell r="J318">
            <v>42474</v>
          </cell>
          <cell r="K318">
            <v>260.86969599999998</v>
          </cell>
          <cell r="L318">
            <v>0</v>
          </cell>
          <cell r="M318">
            <v>260.86969599999998</v>
          </cell>
          <cell r="N318">
            <v>260.86969599999998</v>
          </cell>
          <cell r="S318">
            <v>42474</v>
          </cell>
          <cell r="T318">
            <v>30.176848251999999</v>
          </cell>
          <cell r="U318" t="str">
            <v>2016</v>
          </cell>
          <cell r="V318">
            <v>0</v>
          </cell>
          <cell r="W318">
            <v>30.176848251999999</v>
          </cell>
          <cell r="X318">
            <v>30.176848251999999</v>
          </cell>
        </row>
        <row r="319">
          <cell r="E319">
            <v>42473</v>
          </cell>
          <cell r="F319">
            <v>75.287982271999994</v>
          </cell>
          <cell r="G319">
            <v>0</v>
          </cell>
          <cell r="H319">
            <v>75.287982271999994</v>
          </cell>
          <cell r="I319">
            <v>75.287982271999994</v>
          </cell>
          <cell r="J319">
            <v>42473</v>
          </cell>
          <cell r="K319">
            <v>264.69883199999998</v>
          </cell>
          <cell r="L319">
            <v>0</v>
          </cell>
          <cell r="M319">
            <v>264.69883199999998</v>
          </cell>
          <cell r="N319">
            <v>264.69883199999998</v>
          </cell>
          <cell r="S319">
            <v>42473</v>
          </cell>
          <cell r="T319">
            <v>29.453017547000002</v>
          </cell>
          <cell r="U319" t="str">
            <v>2016</v>
          </cell>
          <cell r="V319">
            <v>0</v>
          </cell>
          <cell r="W319">
            <v>29.453017547000002</v>
          </cell>
          <cell r="X319">
            <v>29.453017547000002</v>
          </cell>
        </row>
        <row r="320">
          <cell r="E320">
            <v>42472</v>
          </cell>
          <cell r="F320">
            <v>66.629582962000001</v>
          </cell>
          <cell r="G320">
            <v>0</v>
          </cell>
          <cell r="H320">
            <v>66.629582962000001</v>
          </cell>
          <cell r="I320">
            <v>66.629582962000001</v>
          </cell>
          <cell r="J320">
            <v>42472</v>
          </cell>
          <cell r="K320">
            <v>283.67622399999999</v>
          </cell>
          <cell r="L320">
            <v>0</v>
          </cell>
          <cell r="M320">
            <v>283.67622399999999</v>
          </cell>
          <cell r="N320">
            <v>283.67622399999999</v>
          </cell>
          <cell r="S320">
            <v>42472</v>
          </cell>
          <cell r="T320">
            <v>40.037011485999997</v>
          </cell>
          <cell r="U320" t="str">
            <v>2016</v>
          </cell>
          <cell r="V320">
            <v>0</v>
          </cell>
          <cell r="W320">
            <v>40.037011485999997</v>
          </cell>
          <cell r="X320">
            <v>40.037011485999997</v>
          </cell>
        </row>
        <row r="321">
          <cell r="E321">
            <v>42471</v>
          </cell>
          <cell r="F321">
            <v>66.821062873000002</v>
          </cell>
          <cell r="G321">
            <v>0</v>
          </cell>
          <cell r="H321">
            <v>66.821062873000002</v>
          </cell>
          <cell r="I321">
            <v>66.821062873000002</v>
          </cell>
          <cell r="J321">
            <v>42471</v>
          </cell>
          <cell r="K321">
            <v>265.48880000000003</v>
          </cell>
          <cell r="L321">
            <v>0</v>
          </cell>
          <cell r="M321">
            <v>265.48880000000003</v>
          </cell>
          <cell r="N321">
            <v>265.48880000000003</v>
          </cell>
          <cell r="S321">
            <v>42471</v>
          </cell>
          <cell r="T321">
            <v>52.624782303000003</v>
          </cell>
          <cell r="U321" t="str">
            <v>2016</v>
          </cell>
          <cell r="V321">
            <v>0</v>
          </cell>
          <cell r="W321">
            <v>52.624782303000003</v>
          </cell>
          <cell r="X321">
            <v>52.624782303000003</v>
          </cell>
        </row>
        <row r="322">
          <cell r="E322">
            <v>42468</v>
          </cell>
          <cell r="F322">
            <v>65.583620029000002</v>
          </cell>
          <cell r="G322">
            <v>0</v>
          </cell>
          <cell r="H322">
            <v>65.583620029000002</v>
          </cell>
          <cell r="I322">
            <v>65.583620029000002</v>
          </cell>
          <cell r="J322">
            <v>42468</v>
          </cell>
          <cell r="K322">
            <v>267.45910400000002</v>
          </cell>
          <cell r="L322">
            <v>0</v>
          </cell>
          <cell r="M322">
            <v>267.45910400000002</v>
          </cell>
          <cell r="N322">
            <v>267.45910400000002</v>
          </cell>
          <cell r="S322">
            <v>42468</v>
          </cell>
          <cell r="T322">
            <v>47.313341757000003</v>
          </cell>
          <cell r="U322" t="str">
            <v>2016</v>
          </cell>
          <cell r="V322">
            <v>0</v>
          </cell>
          <cell r="W322">
            <v>47.313341757000003</v>
          </cell>
          <cell r="X322">
            <v>47.313341757000003</v>
          </cell>
        </row>
        <row r="323">
          <cell r="E323">
            <v>42467</v>
          </cell>
          <cell r="F323">
            <v>67.535748217000005</v>
          </cell>
          <cell r="G323">
            <v>0</v>
          </cell>
          <cell r="H323">
            <v>67.535748217000005</v>
          </cell>
          <cell r="I323">
            <v>67.535748217000005</v>
          </cell>
          <cell r="J323">
            <v>42467</v>
          </cell>
          <cell r="K323">
            <v>283.74761599999999</v>
          </cell>
          <cell r="L323">
            <v>0</v>
          </cell>
          <cell r="M323">
            <v>283.74761599999999</v>
          </cell>
          <cell r="N323">
            <v>283.74761599999999</v>
          </cell>
          <cell r="S323">
            <v>42467</v>
          </cell>
          <cell r="T323">
            <v>47.709870408999997</v>
          </cell>
          <cell r="U323" t="str">
            <v>2016</v>
          </cell>
          <cell r="V323">
            <v>0</v>
          </cell>
          <cell r="W323">
            <v>47.709870408999997</v>
          </cell>
          <cell r="X323">
            <v>47.709870408999997</v>
          </cell>
        </row>
        <row r="324">
          <cell r="E324">
            <v>42466</v>
          </cell>
          <cell r="F324">
            <v>68.402519984999998</v>
          </cell>
          <cell r="G324">
            <v>0</v>
          </cell>
          <cell r="H324">
            <v>68.402519984999998</v>
          </cell>
          <cell r="I324">
            <v>68.402519984999998</v>
          </cell>
          <cell r="J324">
            <v>42466</v>
          </cell>
          <cell r="K324">
            <v>290.19350400000002</v>
          </cell>
          <cell r="L324">
            <v>0</v>
          </cell>
          <cell r="M324">
            <v>290.19350400000002</v>
          </cell>
          <cell r="N324">
            <v>290.19350400000002</v>
          </cell>
          <cell r="S324">
            <v>42466</v>
          </cell>
          <cell r="T324">
            <v>40.048756865000001</v>
          </cell>
          <cell r="U324" t="str">
            <v>2016</v>
          </cell>
          <cell r="V324">
            <v>0</v>
          </cell>
          <cell r="W324">
            <v>40.048756865000001</v>
          </cell>
          <cell r="X324">
            <v>40.048756865000001</v>
          </cell>
        </row>
        <row r="325">
          <cell r="E325">
            <v>42465</v>
          </cell>
          <cell r="F325">
            <v>71.596992810000003</v>
          </cell>
          <cell r="G325">
            <v>0</v>
          </cell>
          <cell r="H325">
            <v>71.596992810000003</v>
          </cell>
          <cell r="I325">
            <v>71.596992810000003</v>
          </cell>
          <cell r="J325">
            <v>42465</v>
          </cell>
          <cell r="K325">
            <v>279.94230399999998</v>
          </cell>
          <cell r="L325">
            <v>0</v>
          </cell>
          <cell r="M325">
            <v>279.94230399999998</v>
          </cell>
          <cell r="N325">
            <v>279.94230399999998</v>
          </cell>
          <cell r="S325">
            <v>42465</v>
          </cell>
          <cell r="T325">
            <v>47.106217647999998</v>
          </cell>
          <cell r="U325" t="str">
            <v>2016</v>
          </cell>
          <cell r="V325">
            <v>0</v>
          </cell>
          <cell r="W325">
            <v>47.106217647999998</v>
          </cell>
          <cell r="X325">
            <v>47.106217647999998</v>
          </cell>
        </row>
        <row r="326">
          <cell r="E326">
            <v>42464</v>
          </cell>
          <cell r="F326">
            <v>63.840288280999999</v>
          </cell>
          <cell r="G326">
            <v>0</v>
          </cell>
          <cell r="H326">
            <v>63.840288280999999</v>
          </cell>
          <cell r="I326">
            <v>63.840288280999999</v>
          </cell>
          <cell r="J326">
            <v>42464</v>
          </cell>
          <cell r="K326">
            <v>275.34656000000001</v>
          </cell>
          <cell r="L326">
            <v>0</v>
          </cell>
          <cell r="M326">
            <v>275.34656000000001</v>
          </cell>
          <cell r="N326">
            <v>275.34656000000001</v>
          </cell>
          <cell r="S326">
            <v>42464</v>
          </cell>
          <cell r="T326">
            <v>31.398188508</v>
          </cell>
          <cell r="U326" t="str">
            <v>2016</v>
          </cell>
          <cell r="V326">
            <v>0</v>
          </cell>
          <cell r="W326">
            <v>31.398188508</v>
          </cell>
          <cell r="X326">
            <v>31.398188508</v>
          </cell>
        </row>
        <row r="327">
          <cell r="E327">
            <v>42461</v>
          </cell>
          <cell r="F327">
            <v>71.531080646999996</v>
          </cell>
          <cell r="G327">
            <v>0</v>
          </cell>
          <cell r="H327">
            <v>71.531080646999996</v>
          </cell>
          <cell r="I327">
            <v>71.531080646999996</v>
          </cell>
          <cell r="J327">
            <v>42461</v>
          </cell>
          <cell r="K327">
            <v>264.954992</v>
          </cell>
          <cell r="L327">
            <v>0</v>
          </cell>
          <cell r="M327">
            <v>264.954992</v>
          </cell>
          <cell r="N327">
            <v>264.954992</v>
          </cell>
          <cell r="S327">
            <v>42461</v>
          </cell>
          <cell r="T327">
            <v>34.343444994999999</v>
          </cell>
          <cell r="U327" t="str">
            <v>2016</v>
          </cell>
          <cell r="V327">
            <v>0</v>
          </cell>
          <cell r="W327">
            <v>34.343444994999999</v>
          </cell>
          <cell r="X327">
            <v>34.343444994999999</v>
          </cell>
        </row>
        <row r="328">
          <cell r="E328">
            <v>42460</v>
          </cell>
          <cell r="F328">
            <v>73.282254954999999</v>
          </cell>
          <cell r="G328">
            <v>0</v>
          </cell>
          <cell r="H328">
            <v>73.282254954999999</v>
          </cell>
          <cell r="I328">
            <v>73.282254954999999</v>
          </cell>
          <cell r="J328">
            <v>42460</v>
          </cell>
          <cell r="K328">
            <v>268.98476799999997</v>
          </cell>
          <cell r="L328">
            <v>0</v>
          </cell>
          <cell r="M328">
            <v>268.98476799999997</v>
          </cell>
          <cell r="N328">
            <v>268.98476799999997</v>
          </cell>
          <cell r="S328">
            <v>42460</v>
          </cell>
          <cell r="T328">
            <v>42.621962486999998</v>
          </cell>
          <cell r="U328" t="str">
            <v>2016</v>
          </cell>
          <cell r="V328">
            <v>0</v>
          </cell>
          <cell r="W328">
            <v>42.621962486999998</v>
          </cell>
          <cell r="X328">
            <v>42.621962486999998</v>
          </cell>
        </row>
        <row r="329">
          <cell r="E329">
            <v>42459</v>
          </cell>
          <cell r="F329">
            <v>75.170531804999996</v>
          </cell>
          <cell r="G329">
            <v>0</v>
          </cell>
          <cell r="H329">
            <v>75.170531804999996</v>
          </cell>
          <cell r="I329">
            <v>75.170531804999996</v>
          </cell>
          <cell r="J329">
            <v>42459</v>
          </cell>
          <cell r="K329">
            <v>274.841184</v>
          </cell>
          <cell r="L329">
            <v>0</v>
          </cell>
          <cell r="M329">
            <v>274.841184</v>
          </cell>
          <cell r="N329">
            <v>274.841184</v>
          </cell>
          <cell r="S329">
            <v>42459</v>
          </cell>
          <cell r="T329">
            <v>28.158053924000001</v>
          </cell>
          <cell r="U329" t="str">
            <v>2016</v>
          </cell>
          <cell r="V329">
            <v>0</v>
          </cell>
          <cell r="W329">
            <v>28.158053924000001</v>
          </cell>
          <cell r="X329">
            <v>28.158053924000001</v>
          </cell>
        </row>
        <row r="330">
          <cell r="E330">
            <v>42458</v>
          </cell>
          <cell r="F330">
            <v>74.115056734000007</v>
          </cell>
          <cell r="G330">
            <v>0</v>
          </cell>
          <cell r="H330">
            <v>74.115056734000007</v>
          </cell>
          <cell r="I330">
            <v>74.115056734000007</v>
          </cell>
          <cell r="J330">
            <v>42458</v>
          </cell>
          <cell r="K330">
            <v>284.30790400000001</v>
          </cell>
          <cell r="L330">
            <v>0</v>
          </cell>
          <cell r="M330">
            <v>284.30790400000001</v>
          </cell>
          <cell r="N330">
            <v>284.30790400000001</v>
          </cell>
          <cell r="S330">
            <v>42458</v>
          </cell>
          <cell r="T330">
            <v>34.258578082</v>
          </cell>
          <cell r="U330" t="str">
            <v>2016</v>
          </cell>
          <cell r="V330">
            <v>0</v>
          </cell>
          <cell r="W330">
            <v>34.258578082</v>
          </cell>
          <cell r="X330">
            <v>34.258578082</v>
          </cell>
        </row>
        <row r="331">
          <cell r="E331">
            <v>42457</v>
          </cell>
          <cell r="F331">
            <v>76.344017980000004</v>
          </cell>
          <cell r="G331">
            <v>0</v>
          </cell>
          <cell r="H331">
            <v>76.344017980000004</v>
          </cell>
          <cell r="I331">
            <v>76.344017980000004</v>
          </cell>
          <cell r="J331">
            <v>42457</v>
          </cell>
          <cell r="K331">
            <v>280.89497599999999</v>
          </cell>
          <cell r="L331">
            <v>0</v>
          </cell>
          <cell r="M331">
            <v>280.89497599999999</v>
          </cell>
          <cell r="N331">
            <v>280.89497599999999</v>
          </cell>
          <cell r="S331">
            <v>42457</v>
          </cell>
          <cell r="T331">
            <v>33.248676895000003</v>
          </cell>
          <cell r="U331" t="str">
            <v>2016</v>
          </cell>
          <cell r="V331">
            <v>0</v>
          </cell>
          <cell r="W331">
            <v>33.248676895000003</v>
          </cell>
          <cell r="X331">
            <v>33.248676895000003</v>
          </cell>
        </row>
        <row r="332">
          <cell r="E332">
            <v>42454</v>
          </cell>
          <cell r="F332">
            <v>77.735428098</v>
          </cell>
          <cell r="G332">
            <v>0</v>
          </cell>
          <cell r="H332">
            <v>77.735428098</v>
          </cell>
          <cell r="I332">
            <v>77.735428098</v>
          </cell>
          <cell r="J332">
            <v>42454</v>
          </cell>
          <cell r="K332">
            <v>281.60806400000001</v>
          </cell>
          <cell r="L332">
            <v>0</v>
          </cell>
          <cell r="M332">
            <v>281.60806400000001</v>
          </cell>
          <cell r="N332">
            <v>281.60806400000001</v>
          </cell>
          <cell r="S332">
            <v>42454</v>
          </cell>
          <cell r="T332">
            <v>32.647136052</v>
          </cell>
          <cell r="U332" t="str">
            <v>2016</v>
          </cell>
          <cell r="V332">
            <v>0</v>
          </cell>
          <cell r="W332">
            <v>32.647136052</v>
          </cell>
          <cell r="X332">
            <v>32.647136052</v>
          </cell>
        </row>
        <row r="333">
          <cell r="E333">
            <v>42453</v>
          </cell>
          <cell r="F333">
            <v>71.81808015</v>
          </cell>
          <cell r="G333">
            <v>0</v>
          </cell>
          <cell r="H333">
            <v>71.81808015</v>
          </cell>
          <cell r="I333">
            <v>71.81808015</v>
          </cell>
          <cell r="J333">
            <v>42453</v>
          </cell>
          <cell r="K333">
            <v>283.35110400000002</v>
          </cell>
          <cell r="L333">
            <v>0</v>
          </cell>
          <cell r="M333">
            <v>283.35110400000002</v>
          </cell>
          <cell r="N333">
            <v>283.35110400000002</v>
          </cell>
          <cell r="S333">
            <v>42453</v>
          </cell>
          <cell r="T333">
            <v>31.444446698</v>
          </cell>
          <cell r="U333" t="str">
            <v>2016</v>
          </cell>
          <cell r="V333">
            <v>0</v>
          </cell>
          <cell r="W333">
            <v>31.444446698</v>
          </cell>
          <cell r="X333">
            <v>31.444446698</v>
          </cell>
        </row>
        <row r="334">
          <cell r="E334">
            <v>42452</v>
          </cell>
          <cell r="F334">
            <v>73.391288501000005</v>
          </cell>
          <cell r="G334">
            <v>0</v>
          </cell>
          <cell r="H334">
            <v>73.391288501000005</v>
          </cell>
          <cell r="I334">
            <v>73.391288501000005</v>
          </cell>
          <cell r="J334">
            <v>42452</v>
          </cell>
          <cell r="K334">
            <v>281.676896</v>
          </cell>
          <cell r="L334">
            <v>0</v>
          </cell>
          <cell r="M334">
            <v>281.676896</v>
          </cell>
          <cell r="N334">
            <v>281.676896</v>
          </cell>
          <cell r="S334">
            <v>42452</v>
          </cell>
          <cell r="T334">
            <v>29.547305642000001</v>
          </cell>
          <cell r="U334" t="str">
            <v>2016</v>
          </cell>
          <cell r="V334">
            <v>0</v>
          </cell>
          <cell r="W334">
            <v>29.547305642000001</v>
          </cell>
          <cell r="X334">
            <v>29.547305642000001</v>
          </cell>
        </row>
        <row r="335">
          <cell r="E335">
            <v>42451</v>
          </cell>
          <cell r="F335">
            <v>71.734178254</v>
          </cell>
          <cell r="G335">
            <v>0</v>
          </cell>
          <cell r="H335">
            <v>71.734178254</v>
          </cell>
          <cell r="I335">
            <v>71.734178254</v>
          </cell>
          <cell r="J335">
            <v>42451</v>
          </cell>
          <cell r="K335">
            <v>277.79264000000001</v>
          </cell>
          <cell r="L335">
            <v>0</v>
          </cell>
          <cell r="M335">
            <v>277.79264000000001</v>
          </cell>
          <cell r="N335">
            <v>277.79264000000001</v>
          </cell>
          <cell r="S335">
            <v>42451</v>
          </cell>
          <cell r="T335">
            <v>32.853823513000002</v>
          </cell>
          <cell r="U335" t="str">
            <v>2016</v>
          </cell>
          <cell r="V335">
            <v>0</v>
          </cell>
          <cell r="W335">
            <v>32.853823513000002</v>
          </cell>
          <cell r="X335">
            <v>32.853823513000002</v>
          </cell>
        </row>
        <row r="336">
          <cell r="E336">
            <v>42450</v>
          </cell>
          <cell r="F336">
            <v>73.918283045999999</v>
          </cell>
          <cell r="G336">
            <v>0</v>
          </cell>
          <cell r="H336">
            <v>73.918283045999999</v>
          </cell>
          <cell r="I336">
            <v>73.918283045999999</v>
          </cell>
          <cell r="J336">
            <v>42450</v>
          </cell>
          <cell r="K336">
            <v>274.50236799999999</v>
          </cell>
          <cell r="L336">
            <v>0</v>
          </cell>
          <cell r="M336">
            <v>274.50236799999999</v>
          </cell>
          <cell r="N336">
            <v>274.50236799999999</v>
          </cell>
          <cell r="S336">
            <v>42450</v>
          </cell>
          <cell r="T336">
            <v>37.646471015000003</v>
          </cell>
          <cell r="U336" t="str">
            <v>2016</v>
          </cell>
          <cell r="V336">
            <v>0</v>
          </cell>
          <cell r="W336">
            <v>37.646471015000003</v>
          </cell>
          <cell r="X336">
            <v>37.646471015000003</v>
          </cell>
        </row>
        <row r="337">
          <cell r="E337">
            <v>42447</v>
          </cell>
          <cell r="F337">
            <v>67.264764810000003</v>
          </cell>
          <cell r="G337">
            <v>0</v>
          </cell>
          <cell r="H337">
            <v>67.264764810000003</v>
          </cell>
          <cell r="I337">
            <v>67.264764810000003</v>
          </cell>
          <cell r="J337">
            <v>42447</v>
          </cell>
          <cell r="K337">
            <v>278.19878399999999</v>
          </cell>
          <cell r="L337">
            <v>0</v>
          </cell>
          <cell r="M337">
            <v>278.19878399999999</v>
          </cell>
          <cell r="N337">
            <v>278.19878399999999</v>
          </cell>
          <cell r="S337">
            <v>42447</v>
          </cell>
          <cell r="T337">
            <v>35.323795969999999</v>
          </cell>
          <cell r="U337" t="str">
            <v>2016</v>
          </cell>
          <cell r="V337">
            <v>0</v>
          </cell>
          <cell r="W337">
            <v>35.323795969999999</v>
          </cell>
          <cell r="X337">
            <v>35.323795969999999</v>
          </cell>
        </row>
        <row r="338">
          <cell r="E338">
            <v>42446</v>
          </cell>
          <cell r="F338">
            <v>106.084631996</v>
          </cell>
          <cell r="G338">
            <v>0</v>
          </cell>
          <cell r="H338">
            <v>106.084631996</v>
          </cell>
          <cell r="I338">
            <v>106.084631996</v>
          </cell>
          <cell r="J338">
            <v>42446</v>
          </cell>
          <cell r="K338">
            <v>276.55775999999997</v>
          </cell>
          <cell r="L338">
            <v>0</v>
          </cell>
          <cell r="M338">
            <v>276.55775999999997</v>
          </cell>
          <cell r="N338">
            <v>276.55775999999997</v>
          </cell>
          <cell r="S338">
            <v>42446</v>
          </cell>
          <cell r="T338">
            <v>47.471315650999998</v>
          </cell>
          <cell r="U338" t="str">
            <v>2016</v>
          </cell>
          <cell r="V338">
            <v>0</v>
          </cell>
          <cell r="W338">
            <v>47.471315650999998</v>
          </cell>
          <cell r="X338">
            <v>47.471315650999998</v>
          </cell>
        </row>
        <row r="339">
          <cell r="E339">
            <v>42445</v>
          </cell>
          <cell r="F339">
            <v>100.48412765</v>
          </cell>
          <cell r="G339">
            <v>0</v>
          </cell>
          <cell r="H339">
            <v>100.48412765</v>
          </cell>
          <cell r="I339">
            <v>100.48412765</v>
          </cell>
          <cell r="J339">
            <v>42445</v>
          </cell>
          <cell r="K339">
            <v>279.98643199999998</v>
          </cell>
          <cell r="L339">
            <v>0</v>
          </cell>
          <cell r="M339">
            <v>279.98643199999998</v>
          </cell>
          <cell r="N339">
            <v>279.98643199999998</v>
          </cell>
          <cell r="S339">
            <v>42445</v>
          </cell>
          <cell r="T339">
            <v>44.922175543000002</v>
          </cell>
          <cell r="U339" t="str">
            <v>2016</v>
          </cell>
          <cell r="V339">
            <v>0</v>
          </cell>
          <cell r="W339">
            <v>44.922175543000002</v>
          </cell>
          <cell r="X339">
            <v>44.922175543000002</v>
          </cell>
        </row>
        <row r="340">
          <cell r="E340">
            <v>42444</v>
          </cell>
          <cell r="F340">
            <v>111.139657208</v>
          </cell>
          <cell r="G340">
            <v>0</v>
          </cell>
          <cell r="H340">
            <v>111.139657208</v>
          </cell>
          <cell r="I340">
            <v>111.139657208</v>
          </cell>
          <cell r="J340">
            <v>42444</v>
          </cell>
          <cell r="K340">
            <v>280.50137599999999</v>
          </cell>
          <cell r="L340">
            <v>0</v>
          </cell>
          <cell r="M340">
            <v>280.50137599999999</v>
          </cell>
          <cell r="N340">
            <v>280.50137599999999</v>
          </cell>
          <cell r="S340">
            <v>42444</v>
          </cell>
          <cell r="T340">
            <v>47.345388919999998</v>
          </cell>
          <cell r="U340" t="str">
            <v>2016</v>
          </cell>
          <cell r="V340">
            <v>0</v>
          </cell>
          <cell r="W340">
            <v>47.345388919999998</v>
          </cell>
          <cell r="X340">
            <v>47.345388919999998</v>
          </cell>
        </row>
        <row r="341">
          <cell r="E341">
            <v>42443</v>
          </cell>
          <cell r="F341">
            <v>119.668888451</v>
          </cell>
          <cell r="G341">
            <v>0</v>
          </cell>
          <cell r="H341">
            <v>119.668888451</v>
          </cell>
          <cell r="I341">
            <v>119.668888451</v>
          </cell>
          <cell r="J341">
            <v>42443</v>
          </cell>
          <cell r="K341">
            <v>278.16512</v>
          </cell>
          <cell r="L341">
            <v>0</v>
          </cell>
          <cell r="M341">
            <v>278.16512</v>
          </cell>
          <cell r="N341">
            <v>278.16512</v>
          </cell>
          <cell r="S341">
            <v>42443</v>
          </cell>
          <cell r="T341">
            <v>45.336266066999997</v>
          </cell>
          <cell r="U341" t="str">
            <v>2016</v>
          </cell>
          <cell r="V341">
            <v>0</v>
          </cell>
          <cell r="W341">
            <v>45.336266066999997</v>
          </cell>
          <cell r="X341">
            <v>45.336266066999997</v>
          </cell>
        </row>
        <row r="342">
          <cell r="E342">
            <v>42440</v>
          </cell>
          <cell r="F342">
            <v>130.69294597199999</v>
          </cell>
          <cell r="G342">
            <v>0</v>
          </cell>
          <cell r="H342">
            <v>130.69294597199999</v>
          </cell>
          <cell r="I342">
            <v>130.69294597199999</v>
          </cell>
          <cell r="J342">
            <v>42440</v>
          </cell>
          <cell r="K342">
            <v>286.71427199999999</v>
          </cell>
          <cell r="L342">
            <v>0</v>
          </cell>
          <cell r="M342">
            <v>286.71427199999999</v>
          </cell>
          <cell r="N342">
            <v>286.71427199999999</v>
          </cell>
          <cell r="S342">
            <v>42440</v>
          </cell>
          <cell r="T342">
            <v>45.761446892000002</v>
          </cell>
          <cell r="U342" t="str">
            <v>2016</v>
          </cell>
          <cell r="V342">
            <v>0</v>
          </cell>
          <cell r="W342">
            <v>45.761446892000002</v>
          </cell>
          <cell r="X342">
            <v>45.761446892000002</v>
          </cell>
        </row>
        <row r="343">
          <cell r="E343">
            <v>42439</v>
          </cell>
          <cell r="F343">
            <v>130.62433814400001</v>
          </cell>
          <cell r="G343">
            <v>0</v>
          </cell>
          <cell r="H343">
            <v>130.62433814400001</v>
          </cell>
          <cell r="I343">
            <v>130.62433814400001</v>
          </cell>
          <cell r="J343">
            <v>42439</v>
          </cell>
          <cell r="K343">
            <v>283.06979200000001</v>
          </cell>
          <cell r="L343">
            <v>0</v>
          </cell>
          <cell r="M343">
            <v>283.06979200000001</v>
          </cell>
          <cell r="N343">
            <v>283.06979200000001</v>
          </cell>
          <cell r="S343">
            <v>42439</v>
          </cell>
          <cell r="T343">
            <v>49.030633911999999</v>
          </cell>
          <cell r="U343" t="str">
            <v>2016</v>
          </cell>
          <cell r="V343">
            <v>0</v>
          </cell>
          <cell r="W343">
            <v>49.030633911999999</v>
          </cell>
          <cell r="X343">
            <v>49.030633911999999</v>
          </cell>
        </row>
        <row r="344">
          <cell r="E344">
            <v>42438</v>
          </cell>
          <cell r="F344">
            <v>126.70645512</v>
          </cell>
          <cell r="G344">
            <v>0</v>
          </cell>
          <cell r="H344">
            <v>126.70645512</v>
          </cell>
          <cell r="I344">
            <v>126.70645512</v>
          </cell>
          <cell r="J344">
            <v>42438</v>
          </cell>
          <cell r="K344">
            <v>265.04732799999999</v>
          </cell>
          <cell r="L344">
            <v>0</v>
          </cell>
          <cell r="M344">
            <v>265.04732799999999</v>
          </cell>
          <cell r="N344">
            <v>265.04732799999999</v>
          </cell>
          <cell r="S344">
            <v>42438</v>
          </cell>
          <cell r="T344">
            <v>31.390629383</v>
          </cell>
          <cell r="U344" t="str">
            <v>2016</v>
          </cell>
          <cell r="V344">
            <v>0</v>
          </cell>
          <cell r="W344">
            <v>31.390629383</v>
          </cell>
          <cell r="X344">
            <v>31.390629383</v>
          </cell>
        </row>
        <row r="345">
          <cell r="E345">
            <v>42437</v>
          </cell>
          <cell r="F345">
            <v>117.946406056</v>
          </cell>
          <cell r="G345">
            <v>0</v>
          </cell>
          <cell r="H345">
            <v>117.946406056</v>
          </cell>
          <cell r="I345">
            <v>117.946406056</v>
          </cell>
          <cell r="J345">
            <v>42437</v>
          </cell>
          <cell r="K345">
            <v>249.803584</v>
          </cell>
          <cell r="L345">
            <v>0</v>
          </cell>
          <cell r="M345">
            <v>249.803584</v>
          </cell>
          <cell r="N345">
            <v>249.803584</v>
          </cell>
          <cell r="S345">
            <v>42437</v>
          </cell>
          <cell r="T345">
            <v>32.359622227000003</v>
          </cell>
          <cell r="U345" t="str">
            <v>2016</v>
          </cell>
          <cell r="V345">
            <v>0</v>
          </cell>
          <cell r="W345">
            <v>32.359622227000003</v>
          </cell>
          <cell r="X345">
            <v>32.359622227000003</v>
          </cell>
        </row>
        <row r="346">
          <cell r="E346">
            <v>42436</v>
          </cell>
          <cell r="F346">
            <v>127.63233936100001</v>
          </cell>
          <cell r="G346">
            <v>0</v>
          </cell>
          <cell r="H346">
            <v>127.63233936100001</v>
          </cell>
          <cell r="I346">
            <v>127.63233936100001</v>
          </cell>
          <cell r="J346">
            <v>42436</v>
          </cell>
          <cell r="K346">
            <v>253.24617599999999</v>
          </cell>
          <cell r="L346">
            <v>0</v>
          </cell>
          <cell r="M346">
            <v>253.24617599999999</v>
          </cell>
          <cell r="N346">
            <v>253.24617599999999</v>
          </cell>
          <cell r="S346">
            <v>42436</v>
          </cell>
          <cell r="T346">
            <v>30.337389677000001</v>
          </cell>
          <cell r="U346" t="str">
            <v>2016</v>
          </cell>
          <cell r="V346">
            <v>0</v>
          </cell>
          <cell r="W346">
            <v>30.337389677000001</v>
          </cell>
          <cell r="X346">
            <v>30.337389677000001</v>
          </cell>
        </row>
        <row r="347">
          <cell r="E347">
            <v>42433</v>
          </cell>
          <cell r="F347">
            <v>115.35331159899999</v>
          </cell>
          <cell r="G347">
            <v>0</v>
          </cell>
          <cell r="H347">
            <v>115.35331159899999</v>
          </cell>
          <cell r="I347">
            <v>115.35331159899999</v>
          </cell>
          <cell r="J347">
            <v>42433</v>
          </cell>
          <cell r="K347">
            <v>245.47715199999999</v>
          </cell>
          <cell r="L347">
            <v>0</v>
          </cell>
          <cell r="M347">
            <v>245.47715199999999</v>
          </cell>
          <cell r="N347">
            <v>245.47715199999999</v>
          </cell>
          <cell r="S347">
            <v>42433</v>
          </cell>
          <cell r="T347">
            <v>32.401877247999998</v>
          </cell>
          <cell r="U347" t="str">
            <v>2016</v>
          </cell>
          <cell r="V347">
            <v>0</v>
          </cell>
          <cell r="W347">
            <v>32.401877247999998</v>
          </cell>
          <cell r="X347">
            <v>32.401877247999998</v>
          </cell>
        </row>
        <row r="348">
          <cell r="E348">
            <v>42432</v>
          </cell>
          <cell r="F348">
            <v>121.45919158300001</v>
          </cell>
          <cell r="G348">
            <v>0</v>
          </cell>
          <cell r="H348">
            <v>121.45919158300001</v>
          </cell>
          <cell r="I348">
            <v>121.45919158300001</v>
          </cell>
          <cell r="J348">
            <v>42432</v>
          </cell>
          <cell r="K348">
            <v>258.47785599999997</v>
          </cell>
          <cell r="L348">
            <v>0</v>
          </cell>
          <cell r="M348">
            <v>258.47785599999997</v>
          </cell>
          <cell r="N348">
            <v>258.47785599999997</v>
          </cell>
          <cell r="S348">
            <v>42432</v>
          </cell>
          <cell r="T348">
            <v>37.422685211999998</v>
          </cell>
          <cell r="U348" t="str">
            <v>2016</v>
          </cell>
          <cell r="V348">
            <v>0</v>
          </cell>
          <cell r="W348">
            <v>37.422685211999998</v>
          </cell>
          <cell r="X348">
            <v>37.422685211999998</v>
          </cell>
        </row>
        <row r="349">
          <cell r="E349">
            <v>42431</v>
          </cell>
          <cell r="F349">
            <v>111.377101774</v>
          </cell>
          <cell r="G349">
            <v>0</v>
          </cell>
          <cell r="H349">
            <v>111.377101774</v>
          </cell>
          <cell r="I349">
            <v>111.377101774</v>
          </cell>
          <cell r="J349">
            <v>42431</v>
          </cell>
          <cell r="K349">
            <v>257.38780800000001</v>
          </cell>
          <cell r="L349">
            <v>0</v>
          </cell>
          <cell r="M349">
            <v>257.38780800000001</v>
          </cell>
          <cell r="N349">
            <v>257.38780800000001</v>
          </cell>
          <cell r="S349">
            <v>42431</v>
          </cell>
          <cell r="T349">
            <v>37.210216291000002</v>
          </cell>
          <cell r="U349" t="str">
            <v>2016</v>
          </cell>
          <cell r="V349">
            <v>0</v>
          </cell>
          <cell r="W349">
            <v>37.210216291000002</v>
          </cell>
          <cell r="X349">
            <v>37.210216291000002</v>
          </cell>
        </row>
        <row r="350">
          <cell r="E350">
            <v>42430</v>
          </cell>
          <cell r="F350">
            <v>118.56984202</v>
          </cell>
          <cell r="G350">
            <v>0</v>
          </cell>
          <cell r="H350">
            <v>118.56984202</v>
          </cell>
          <cell r="I350">
            <v>118.56984202</v>
          </cell>
          <cell r="J350">
            <v>42430</v>
          </cell>
          <cell r="K350">
            <v>271.03248000000002</v>
          </cell>
          <cell r="L350">
            <v>0</v>
          </cell>
          <cell r="M350">
            <v>271.03248000000002</v>
          </cell>
          <cell r="N350">
            <v>271.03248000000002</v>
          </cell>
          <cell r="S350">
            <v>42430</v>
          </cell>
          <cell r="T350">
            <v>38.355332220999998</v>
          </cell>
          <cell r="U350" t="str">
            <v>2016</v>
          </cell>
          <cell r="V350">
            <v>0</v>
          </cell>
          <cell r="W350">
            <v>38.355332220999998</v>
          </cell>
          <cell r="X350">
            <v>38.355332220999998</v>
          </cell>
        </row>
        <row r="351">
          <cell r="E351">
            <v>42429</v>
          </cell>
          <cell r="F351">
            <v>104.032366927</v>
          </cell>
          <cell r="G351">
            <v>0</v>
          </cell>
          <cell r="H351">
            <v>104.032366927</v>
          </cell>
          <cell r="I351">
            <v>104.032366927</v>
          </cell>
          <cell r="J351">
            <v>42429</v>
          </cell>
          <cell r="K351">
            <v>263.03688</v>
          </cell>
          <cell r="L351">
            <v>0</v>
          </cell>
          <cell r="M351">
            <v>263.03688</v>
          </cell>
          <cell r="N351">
            <v>263.03688</v>
          </cell>
          <cell r="S351">
            <v>42429</v>
          </cell>
          <cell r="T351">
            <v>42.368408897000002</v>
          </cell>
          <cell r="U351" t="str">
            <v>2016</v>
          </cell>
          <cell r="V351">
            <v>0</v>
          </cell>
          <cell r="W351">
            <v>42.368408897000002</v>
          </cell>
          <cell r="X351">
            <v>42.368408897000002</v>
          </cell>
        </row>
        <row r="352">
          <cell r="E352">
            <v>42426</v>
          </cell>
          <cell r="F352">
            <v>99.831584411999998</v>
          </cell>
          <cell r="G352">
            <v>0</v>
          </cell>
          <cell r="H352">
            <v>99.831584411999998</v>
          </cell>
          <cell r="I352">
            <v>99.831584411999998</v>
          </cell>
          <cell r="J352">
            <v>42426</v>
          </cell>
          <cell r="K352">
            <v>255.07732799999999</v>
          </cell>
          <cell r="L352">
            <v>0</v>
          </cell>
          <cell r="M352">
            <v>255.07732799999999</v>
          </cell>
          <cell r="N352">
            <v>255.07732799999999</v>
          </cell>
          <cell r="S352">
            <v>42426</v>
          </cell>
          <cell r="T352">
            <v>44.887724442</v>
          </cell>
          <cell r="U352" t="str">
            <v>2016</v>
          </cell>
          <cell r="V352">
            <v>0</v>
          </cell>
          <cell r="W352">
            <v>44.887724442</v>
          </cell>
          <cell r="X352">
            <v>44.887724442</v>
          </cell>
        </row>
        <row r="353">
          <cell r="E353">
            <v>42425</v>
          </cell>
          <cell r="F353">
            <v>92.291558061999993</v>
          </cell>
          <cell r="G353">
            <v>0</v>
          </cell>
          <cell r="H353">
            <v>92.291558061999993</v>
          </cell>
          <cell r="I353">
            <v>92.291558061999993</v>
          </cell>
          <cell r="J353">
            <v>42425</v>
          </cell>
          <cell r="K353">
            <v>262.06971199999998</v>
          </cell>
          <cell r="L353">
            <v>0</v>
          </cell>
          <cell r="M353">
            <v>262.06971199999998</v>
          </cell>
          <cell r="N353">
            <v>262.06971199999998</v>
          </cell>
          <cell r="S353">
            <v>42425</v>
          </cell>
          <cell r="T353">
            <v>45.115071225999998</v>
          </cell>
          <cell r="U353" t="str">
            <v>2016</v>
          </cell>
          <cell r="V353">
            <v>0</v>
          </cell>
          <cell r="W353">
            <v>45.115071225999998</v>
          </cell>
          <cell r="X353">
            <v>45.115071225999998</v>
          </cell>
        </row>
        <row r="354">
          <cell r="E354">
            <v>42424</v>
          </cell>
          <cell r="F354">
            <v>91.161109862000004</v>
          </cell>
          <cell r="G354">
            <v>0</v>
          </cell>
          <cell r="H354">
            <v>91.161109862000004</v>
          </cell>
          <cell r="I354">
            <v>91.161109862000004</v>
          </cell>
          <cell r="J354">
            <v>42424</v>
          </cell>
          <cell r="K354">
            <v>256.48543999999998</v>
          </cell>
          <cell r="L354">
            <v>0</v>
          </cell>
          <cell r="M354">
            <v>256.48543999999998</v>
          </cell>
          <cell r="N354">
            <v>256.48543999999998</v>
          </cell>
          <cell r="S354">
            <v>42424</v>
          </cell>
          <cell r="T354">
            <v>52.680991366999997</v>
          </cell>
          <cell r="U354" t="str">
            <v>2016</v>
          </cell>
          <cell r="V354">
            <v>0</v>
          </cell>
          <cell r="W354">
            <v>52.680991366999997</v>
          </cell>
          <cell r="X354">
            <v>52.680991366999997</v>
          </cell>
        </row>
        <row r="355">
          <cell r="E355">
            <v>42423</v>
          </cell>
          <cell r="F355">
            <v>94.331169583999994</v>
          </cell>
          <cell r="G355">
            <v>0</v>
          </cell>
          <cell r="H355">
            <v>94.331169583999994</v>
          </cell>
          <cell r="I355">
            <v>94.331169583999994</v>
          </cell>
          <cell r="J355">
            <v>42423</v>
          </cell>
          <cell r="K355">
            <v>272.50912</v>
          </cell>
          <cell r="L355">
            <v>0</v>
          </cell>
          <cell r="M355">
            <v>272.50912</v>
          </cell>
          <cell r="N355">
            <v>272.50912</v>
          </cell>
          <cell r="S355">
            <v>42423</v>
          </cell>
          <cell r="T355">
            <v>57.415769337999997</v>
          </cell>
          <cell r="U355" t="str">
            <v>2016</v>
          </cell>
          <cell r="V355">
            <v>0</v>
          </cell>
          <cell r="W355">
            <v>57.415769337999997</v>
          </cell>
          <cell r="X355">
            <v>57.415769337999997</v>
          </cell>
        </row>
        <row r="356">
          <cell r="E356">
            <v>42422</v>
          </cell>
          <cell r="F356">
            <v>87.032551135999995</v>
          </cell>
          <cell r="G356">
            <v>0</v>
          </cell>
          <cell r="H356">
            <v>87.032551135999995</v>
          </cell>
          <cell r="I356">
            <v>87.032551135999995</v>
          </cell>
          <cell r="J356">
            <v>42422</v>
          </cell>
          <cell r="K356">
            <v>275.59779200000003</v>
          </cell>
          <cell r="L356">
            <v>0</v>
          </cell>
          <cell r="M356">
            <v>275.59779200000003</v>
          </cell>
          <cell r="N356">
            <v>275.59779200000003</v>
          </cell>
          <cell r="S356">
            <v>42422</v>
          </cell>
          <cell r="T356">
            <v>48.954073954000002</v>
          </cell>
          <cell r="U356" t="str">
            <v>2016</v>
          </cell>
          <cell r="V356">
            <v>0</v>
          </cell>
          <cell r="W356">
            <v>48.954073954000002</v>
          </cell>
          <cell r="X356">
            <v>48.954073954000002</v>
          </cell>
        </row>
        <row r="357">
          <cell r="E357">
            <v>42419</v>
          </cell>
          <cell r="F357">
            <v>94.910962866999995</v>
          </cell>
          <cell r="G357">
            <v>0</v>
          </cell>
          <cell r="H357">
            <v>94.910962866999995</v>
          </cell>
          <cell r="I357">
            <v>94.910962866999995</v>
          </cell>
          <cell r="J357">
            <v>42419</v>
          </cell>
          <cell r="K357">
            <v>281.64022399999999</v>
          </cell>
          <cell r="L357">
            <v>0</v>
          </cell>
          <cell r="M357">
            <v>281.64022399999999</v>
          </cell>
          <cell r="N357">
            <v>281.64022399999999</v>
          </cell>
          <cell r="S357">
            <v>42419</v>
          </cell>
          <cell r="T357">
            <v>49.869005719999997</v>
          </cell>
          <cell r="U357" t="str">
            <v>2016</v>
          </cell>
          <cell r="V357">
            <v>0</v>
          </cell>
          <cell r="W357">
            <v>49.869005719999997</v>
          </cell>
          <cell r="X357">
            <v>49.869005719999997</v>
          </cell>
        </row>
        <row r="358">
          <cell r="E358">
            <v>42418</v>
          </cell>
          <cell r="F358">
            <v>96.145550181999994</v>
          </cell>
          <cell r="G358">
            <v>0</v>
          </cell>
          <cell r="H358">
            <v>96.145550181999994</v>
          </cell>
          <cell r="I358">
            <v>96.145550181999994</v>
          </cell>
          <cell r="J358">
            <v>42418</v>
          </cell>
          <cell r="K358">
            <v>291.557568</v>
          </cell>
          <cell r="L358">
            <v>0</v>
          </cell>
          <cell r="M358">
            <v>291.557568</v>
          </cell>
          <cell r="N358">
            <v>291.557568</v>
          </cell>
          <cell r="S358">
            <v>42418</v>
          </cell>
          <cell r="T358">
            <v>52.900533150999998</v>
          </cell>
          <cell r="U358" t="str">
            <v>2016</v>
          </cell>
          <cell r="V358">
            <v>0</v>
          </cell>
          <cell r="W358">
            <v>52.900533150999998</v>
          </cell>
          <cell r="X358">
            <v>52.900533150999998</v>
          </cell>
        </row>
        <row r="359">
          <cell r="E359">
            <v>42417</v>
          </cell>
          <cell r="F359">
            <v>95.923526332999998</v>
          </cell>
          <cell r="G359">
            <v>0</v>
          </cell>
          <cell r="H359">
            <v>95.923526332999998</v>
          </cell>
          <cell r="I359">
            <v>95.923526332999998</v>
          </cell>
          <cell r="J359">
            <v>42417</v>
          </cell>
          <cell r="K359">
            <v>287.65500800000001</v>
          </cell>
          <cell r="L359">
            <v>0</v>
          </cell>
          <cell r="M359">
            <v>287.65500800000001</v>
          </cell>
          <cell r="N359">
            <v>287.65500800000001</v>
          </cell>
          <cell r="S359">
            <v>42417</v>
          </cell>
          <cell r="T359">
            <v>47.323583804000002</v>
          </cell>
          <cell r="U359" t="str">
            <v>2016</v>
          </cell>
          <cell r="V359">
            <v>0</v>
          </cell>
          <cell r="W359">
            <v>47.323583804000002</v>
          </cell>
          <cell r="X359">
            <v>47.323583804000002</v>
          </cell>
        </row>
        <row r="360">
          <cell r="E360">
            <v>42416</v>
          </cell>
          <cell r="F360">
            <v>93.403014248999995</v>
          </cell>
          <cell r="G360">
            <v>0</v>
          </cell>
          <cell r="H360">
            <v>93.403014248999995</v>
          </cell>
          <cell r="I360">
            <v>93.403014248999995</v>
          </cell>
          <cell r="J360">
            <v>42416</v>
          </cell>
          <cell r="K360">
            <v>289.94889599999999</v>
          </cell>
          <cell r="L360">
            <v>0</v>
          </cell>
          <cell r="M360">
            <v>289.94889599999999</v>
          </cell>
          <cell r="N360">
            <v>289.94889599999999</v>
          </cell>
          <cell r="S360">
            <v>42416</v>
          </cell>
          <cell r="T360">
            <v>45.479257158000003</v>
          </cell>
          <cell r="U360" t="str">
            <v>2016</v>
          </cell>
          <cell r="V360">
            <v>0</v>
          </cell>
          <cell r="W360">
            <v>45.479257158000003</v>
          </cell>
          <cell r="X360">
            <v>45.479257158000003</v>
          </cell>
        </row>
        <row r="361">
          <cell r="E361">
            <v>42415</v>
          </cell>
          <cell r="F361">
            <v>102.88321893299999</v>
          </cell>
          <cell r="G361">
            <v>0</v>
          </cell>
          <cell r="H361">
            <v>102.88321893299999</v>
          </cell>
          <cell r="I361">
            <v>102.88321893299999</v>
          </cell>
          <cell r="J361">
            <v>42415</v>
          </cell>
          <cell r="K361">
            <v>290.75190400000002</v>
          </cell>
          <cell r="L361">
            <v>0</v>
          </cell>
          <cell r="M361">
            <v>290.75190400000002</v>
          </cell>
          <cell r="N361">
            <v>290.75190400000002</v>
          </cell>
          <cell r="S361">
            <v>42415</v>
          </cell>
          <cell r="T361">
            <v>49.657103726000003</v>
          </cell>
          <cell r="U361" t="str">
            <v>2016</v>
          </cell>
          <cell r="V361">
            <v>0</v>
          </cell>
          <cell r="W361">
            <v>49.657103726000003</v>
          </cell>
          <cell r="X361">
            <v>49.657103726000003</v>
          </cell>
        </row>
        <row r="362">
          <cell r="E362">
            <v>42412</v>
          </cell>
          <cell r="F362">
            <v>88.823304871999994</v>
          </cell>
          <cell r="G362">
            <v>0</v>
          </cell>
          <cell r="H362">
            <v>88.823304871999994</v>
          </cell>
          <cell r="I362">
            <v>88.823304871999994</v>
          </cell>
          <cell r="J362">
            <v>42412</v>
          </cell>
          <cell r="K362">
            <v>276.53935999999999</v>
          </cell>
          <cell r="L362">
            <v>0</v>
          </cell>
          <cell r="M362">
            <v>276.53935999999999</v>
          </cell>
          <cell r="N362">
            <v>276.53935999999999</v>
          </cell>
          <cell r="S362">
            <v>42412</v>
          </cell>
          <cell r="T362">
            <v>57.223500704000003</v>
          </cell>
          <cell r="U362" t="str">
            <v>2016</v>
          </cell>
          <cell r="V362">
            <v>0</v>
          </cell>
          <cell r="W362">
            <v>57.223500704000003</v>
          </cell>
          <cell r="X362">
            <v>57.223500704000003</v>
          </cell>
        </row>
        <row r="363">
          <cell r="E363">
            <v>42411</v>
          </cell>
          <cell r="F363">
            <v>91.369446187999998</v>
          </cell>
          <cell r="G363">
            <v>0</v>
          </cell>
          <cell r="H363">
            <v>91.369446187999998</v>
          </cell>
          <cell r="I363">
            <v>91.369446187999998</v>
          </cell>
          <cell r="J363">
            <v>42411</v>
          </cell>
          <cell r="K363">
            <v>285.01049599999999</v>
          </cell>
          <cell r="L363">
            <v>0</v>
          </cell>
          <cell r="M363">
            <v>285.01049599999999</v>
          </cell>
          <cell r="N363">
            <v>285.01049599999999</v>
          </cell>
          <cell r="S363">
            <v>42411</v>
          </cell>
          <cell r="T363">
            <v>59.690857287999997</v>
          </cell>
          <cell r="U363" t="str">
            <v>2016</v>
          </cell>
          <cell r="V363">
            <v>0</v>
          </cell>
          <cell r="W363">
            <v>59.690857287999997</v>
          </cell>
          <cell r="X363">
            <v>59.690857287999997</v>
          </cell>
        </row>
        <row r="364">
          <cell r="E364">
            <v>42410</v>
          </cell>
          <cell r="F364">
            <v>93.678112948999996</v>
          </cell>
          <cell r="G364">
            <v>0</v>
          </cell>
          <cell r="H364">
            <v>93.678112948999996</v>
          </cell>
          <cell r="I364">
            <v>93.678112948999996</v>
          </cell>
          <cell r="J364">
            <v>42410</v>
          </cell>
          <cell r="K364">
            <v>274.96230400000002</v>
          </cell>
          <cell r="L364">
            <v>0</v>
          </cell>
          <cell r="M364">
            <v>274.96230400000002</v>
          </cell>
          <cell r="N364">
            <v>274.96230400000002</v>
          </cell>
          <cell r="S364">
            <v>42410</v>
          </cell>
          <cell r="T364">
            <v>58.057491837000001</v>
          </cell>
          <cell r="U364" t="str">
            <v>2016</v>
          </cell>
          <cell r="V364">
            <v>0</v>
          </cell>
          <cell r="W364">
            <v>58.057491837000001</v>
          </cell>
          <cell r="X364">
            <v>58.057491837000001</v>
          </cell>
        </row>
        <row r="365">
          <cell r="E365">
            <v>42409</v>
          </cell>
          <cell r="F365">
            <v>93.348239144999994</v>
          </cell>
          <cell r="G365">
            <v>0</v>
          </cell>
          <cell r="H365">
            <v>93.348239144999994</v>
          </cell>
          <cell r="I365">
            <v>93.348239144999994</v>
          </cell>
          <cell r="J365">
            <v>42409</v>
          </cell>
          <cell r="K365">
            <v>266.734464</v>
          </cell>
          <cell r="L365">
            <v>0</v>
          </cell>
          <cell r="M365">
            <v>266.734464</v>
          </cell>
          <cell r="N365">
            <v>266.734464</v>
          </cell>
          <cell r="S365">
            <v>42409</v>
          </cell>
          <cell r="T365">
            <v>62.005559861000002</v>
          </cell>
          <cell r="U365" t="str">
            <v>2016</v>
          </cell>
          <cell r="V365">
            <v>0</v>
          </cell>
          <cell r="W365">
            <v>62.005559861000002</v>
          </cell>
          <cell r="X365">
            <v>62.005559861000002</v>
          </cell>
        </row>
        <row r="366">
          <cell r="E366">
            <v>42408</v>
          </cell>
          <cell r="F366">
            <v>90.498547203000001</v>
          </cell>
          <cell r="G366">
            <v>0</v>
          </cell>
          <cell r="H366">
            <v>90.498547203000001</v>
          </cell>
          <cell r="I366">
            <v>90.498547203000001</v>
          </cell>
          <cell r="J366">
            <v>42408</v>
          </cell>
          <cell r="K366">
            <v>262.13513599999999</v>
          </cell>
          <cell r="L366">
            <v>0</v>
          </cell>
          <cell r="M366">
            <v>262.13513599999999</v>
          </cell>
          <cell r="N366">
            <v>262.13513599999999</v>
          </cell>
          <cell r="S366">
            <v>42408</v>
          </cell>
          <cell r="T366">
            <v>62.619156121000003</v>
          </cell>
          <cell r="U366" t="str">
            <v>2016</v>
          </cell>
          <cell r="V366">
            <v>0</v>
          </cell>
          <cell r="W366">
            <v>62.619156121000003</v>
          </cell>
          <cell r="X366">
            <v>62.619156121000003</v>
          </cell>
        </row>
        <row r="367">
          <cell r="E367">
            <v>42405</v>
          </cell>
          <cell r="F367">
            <v>93.022706575000001</v>
          </cell>
          <cell r="G367">
            <v>0</v>
          </cell>
          <cell r="H367">
            <v>93.022706575000001</v>
          </cell>
          <cell r="I367">
            <v>93.022706575000001</v>
          </cell>
          <cell r="J367">
            <v>42405</v>
          </cell>
          <cell r="K367">
            <v>270.31206400000002</v>
          </cell>
          <cell r="L367">
            <v>0</v>
          </cell>
          <cell r="M367">
            <v>270.31206400000002</v>
          </cell>
          <cell r="N367">
            <v>270.31206400000002</v>
          </cell>
          <cell r="S367">
            <v>42405</v>
          </cell>
          <cell r="T367">
            <v>61.997913064000002</v>
          </cell>
          <cell r="U367" t="str">
            <v>2016</v>
          </cell>
          <cell r="V367">
            <v>0</v>
          </cell>
          <cell r="W367">
            <v>61.997913064000002</v>
          </cell>
          <cell r="X367">
            <v>61.997913064000002</v>
          </cell>
        </row>
        <row r="368">
          <cell r="E368">
            <v>42404</v>
          </cell>
          <cell r="F368">
            <v>93.224598829000001</v>
          </cell>
          <cell r="G368">
            <v>0</v>
          </cell>
          <cell r="H368">
            <v>93.224598829000001</v>
          </cell>
          <cell r="I368">
            <v>93.224598829000001</v>
          </cell>
          <cell r="J368">
            <v>42404</v>
          </cell>
          <cell r="K368">
            <v>275.07961599999999</v>
          </cell>
          <cell r="L368">
            <v>0</v>
          </cell>
          <cell r="M368">
            <v>275.07961599999999</v>
          </cell>
          <cell r="N368">
            <v>275.07961599999999</v>
          </cell>
          <cell r="S368">
            <v>42404</v>
          </cell>
          <cell r="T368">
            <v>56.574033000999997</v>
          </cell>
          <cell r="U368" t="str">
            <v>2016</v>
          </cell>
          <cell r="V368">
            <v>0</v>
          </cell>
          <cell r="W368">
            <v>56.574033000999997</v>
          </cell>
          <cell r="X368">
            <v>56.574033000999997</v>
          </cell>
        </row>
        <row r="369">
          <cell r="E369">
            <v>42403</v>
          </cell>
          <cell r="F369">
            <v>103.640226978</v>
          </cell>
          <cell r="G369">
            <v>0</v>
          </cell>
          <cell r="H369">
            <v>103.640226978</v>
          </cell>
          <cell r="I369">
            <v>103.640226978</v>
          </cell>
          <cell r="J369">
            <v>42403</v>
          </cell>
          <cell r="K369">
            <v>261.70899200000002</v>
          </cell>
          <cell r="L369">
            <v>0</v>
          </cell>
          <cell r="M369">
            <v>261.70899200000002</v>
          </cell>
          <cell r="N369">
            <v>261.70899200000002</v>
          </cell>
          <cell r="S369">
            <v>42403</v>
          </cell>
          <cell r="T369">
            <v>62.918556111000001</v>
          </cell>
          <cell r="U369" t="str">
            <v>2016</v>
          </cell>
          <cell r="V369">
            <v>0</v>
          </cell>
          <cell r="W369">
            <v>62.918556111000001</v>
          </cell>
          <cell r="X369">
            <v>62.918556111000001</v>
          </cell>
        </row>
        <row r="370">
          <cell r="E370">
            <v>42402</v>
          </cell>
          <cell r="F370">
            <v>90.701600002999996</v>
          </cell>
          <cell r="G370">
            <v>0</v>
          </cell>
          <cell r="H370">
            <v>90.701600002999996</v>
          </cell>
          <cell r="I370">
            <v>90.701600002999996</v>
          </cell>
          <cell r="J370">
            <v>42402</v>
          </cell>
          <cell r="K370">
            <v>260.94783999999999</v>
          </cell>
          <cell r="L370">
            <v>0</v>
          </cell>
          <cell r="M370">
            <v>260.94783999999999</v>
          </cell>
          <cell r="N370">
            <v>260.94783999999999</v>
          </cell>
          <cell r="S370">
            <v>42402</v>
          </cell>
          <cell r="T370">
            <v>55.561344579</v>
          </cell>
          <cell r="U370" t="str">
            <v>2016</v>
          </cell>
          <cell r="V370">
            <v>0</v>
          </cell>
          <cell r="W370">
            <v>55.561344579</v>
          </cell>
          <cell r="X370">
            <v>55.561344579</v>
          </cell>
        </row>
        <row r="371">
          <cell r="E371">
            <v>42401</v>
          </cell>
          <cell r="F371">
            <v>99.112782132999996</v>
          </cell>
          <cell r="G371">
            <v>0</v>
          </cell>
          <cell r="H371">
            <v>99.112782132999996</v>
          </cell>
          <cell r="I371">
            <v>99.112782132999996</v>
          </cell>
          <cell r="J371">
            <v>42401</v>
          </cell>
          <cell r="K371">
            <v>257.36865599999999</v>
          </cell>
          <cell r="L371">
            <v>0</v>
          </cell>
          <cell r="M371">
            <v>257.36865599999999</v>
          </cell>
          <cell r="N371">
            <v>257.36865599999999</v>
          </cell>
          <cell r="S371">
            <v>42401</v>
          </cell>
          <cell r="T371">
            <v>54.093674468000003</v>
          </cell>
          <cell r="U371" t="str">
            <v>2016</v>
          </cell>
          <cell r="V371">
            <v>0</v>
          </cell>
          <cell r="W371">
            <v>54.093674468000003</v>
          </cell>
          <cell r="X371">
            <v>54.093674468000003</v>
          </cell>
        </row>
        <row r="372">
          <cell r="E372">
            <v>42398</v>
          </cell>
          <cell r="F372">
            <v>96.064912500999995</v>
          </cell>
          <cell r="G372">
            <v>0</v>
          </cell>
          <cell r="H372">
            <v>96.064912500999995</v>
          </cell>
          <cell r="I372">
            <v>96.064912500999995</v>
          </cell>
          <cell r="J372">
            <v>42398</v>
          </cell>
          <cell r="K372">
            <v>285.94291199999998</v>
          </cell>
          <cell r="L372">
            <v>0</v>
          </cell>
          <cell r="M372">
            <v>285.94291199999998</v>
          </cell>
          <cell r="N372">
            <v>285.94291199999998</v>
          </cell>
          <cell r="S372">
            <v>42398</v>
          </cell>
          <cell r="T372">
            <v>56.825494499999998</v>
          </cell>
          <cell r="U372" t="str">
            <v>2016</v>
          </cell>
          <cell r="V372">
            <v>0</v>
          </cell>
          <cell r="W372">
            <v>56.825494499999998</v>
          </cell>
          <cell r="X372">
            <v>56.825494499999998</v>
          </cell>
        </row>
        <row r="373">
          <cell r="E373">
            <v>42397</v>
          </cell>
          <cell r="F373">
            <v>97.075379906999999</v>
          </cell>
          <cell r="G373">
            <v>0</v>
          </cell>
          <cell r="H373">
            <v>97.075379906999999</v>
          </cell>
          <cell r="I373">
            <v>97.075379906999999</v>
          </cell>
          <cell r="J373">
            <v>42397</v>
          </cell>
          <cell r="K373">
            <v>281.65817600000003</v>
          </cell>
          <cell r="L373">
            <v>0</v>
          </cell>
          <cell r="M373">
            <v>281.65817600000003</v>
          </cell>
          <cell r="N373">
            <v>281.65817600000003</v>
          </cell>
          <cell r="S373">
            <v>42397</v>
          </cell>
          <cell r="T373">
            <v>50.201871453999999</v>
          </cell>
          <cell r="U373" t="str">
            <v>2016</v>
          </cell>
          <cell r="V373">
            <v>0</v>
          </cell>
          <cell r="W373">
            <v>50.201871453999999</v>
          </cell>
          <cell r="X373">
            <v>50.201871453999999</v>
          </cell>
        </row>
        <row r="374">
          <cell r="E374">
            <v>42396</v>
          </cell>
          <cell r="F374">
            <v>101.30192193800001</v>
          </cell>
          <cell r="G374">
            <v>0</v>
          </cell>
          <cell r="H374">
            <v>101.30192193800001</v>
          </cell>
          <cell r="I374">
            <v>101.30192193800001</v>
          </cell>
          <cell r="J374">
            <v>42396</v>
          </cell>
          <cell r="K374">
            <v>255.530304</v>
          </cell>
          <cell r="L374">
            <v>0</v>
          </cell>
          <cell r="M374">
            <v>255.530304</v>
          </cell>
          <cell r="N374">
            <v>255.530304</v>
          </cell>
          <cell r="S374">
            <v>42396</v>
          </cell>
          <cell r="T374">
            <v>40.483617367000001</v>
          </cell>
          <cell r="U374" t="str">
            <v>2016</v>
          </cell>
          <cell r="V374">
            <v>0</v>
          </cell>
          <cell r="W374">
            <v>40.483617367000001</v>
          </cell>
          <cell r="X374">
            <v>40.483617367000001</v>
          </cell>
        </row>
        <row r="375">
          <cell r="E375">
            <v>42395</v>
          </cell>
          <cell r="F375">
            <v>107.95095954999999</v>
          </cell>
          <cell r="G375">
            <v>0</v>
          </cell>
          <cell r="H375">
            <v>107.95095954999999</v>
          </cell>
          <cell r="I375">
            <v>107.95095954999999</v>
          </cell>
          <cell r="J375">
            <v>42395</v>
          </cell>
          <cell r="K375">
            <v>258.24060800000001</v>
          </cell>
          <cell r="L375">
            <v>0</v>
          </cell>
          <cell r="M375">
            <v>258.24060800000001</v>
          </cell>
          <cell r="N375">
            <v>258.24060800000001</v>
          </cell>
          <cell r="S375">
            <v>42395</v>
          </cell>
          <cell r="T375">
            <v>39.633235540999998</v>
          </cell>
          <cell r="U375" t="str">
            <v>2016</v>
          </cell>
          <cell r="V375">
            <v>0</v>
          </cell>
          <cell r="W375">
            <v>39.633235540999998</v>
          </cell>
          <cell r="X375">
            <v>39.633235540999998</v>
          </cell>
        </row>
        <row r="376">
          <cell r="E376">
            <v>42394</v>
          </cell>
          <cell r="F376">
            <v>109.171681052</v>
          </cell>
          <cell r="G376">
            <v>0</v>
          </cell>
          <cell r="H376">
            <v>109.171681052</v>
          </cell>
          <cell r="I376">
            <v>109.171681052</v>
          </cell>
          <cell r="J376">
            <v>42394</v>
          </cell>
          <cell r="K376">
            <v>259.09663999999998</v>
          </cell>
          <cell r="L376">
            <v>0</v>
          </cell>
          <cell r="M376">
            <v>259.09663999999998</v>
          </cell>
          <cell r="N376">
            <v>259.09663999999998</v>
          </cell>
          <cell r="S376">
            <v>42394</v>
          </cell>
          <cell r="T376">
            <v>41.294067030999997</v>
          </cell>
          <cell r="U376" t="str">
            <v>2016</v>
          </cell>
          <cell r="V376">
            <v>0</v>
          </cell>
          <cell r="W376">
            <v>41.294067030999997</v>
          </cell>
          <cell r="X376">
            <v>41.294067030999997</v>
          </cell>
        </row>
        <row r="377">
          <cell r="E377">
            <v>42391</v>
          </cell>
          <cell r="F377">
            <v>111.281653937</v>
          </cell>
          <cell r="G377">
            <v>0</v>
          </cell>
          <cell r="H377">
            <v>111.281653937</v>
          </cell>
          <cell r="I377">
            <v>111.281653937</v>
          </cell>
          <cell r="J377">
            <v>42391</v>
          </cell>
          <cell r="K377">
            <v>261.50649600000003</v>
          </cell>
          <cell r="L377">
            <v>0</v>
          </cell>
          <cell r="M377">
            <v>261.50649600000003</v>
          </cell>
          <cell r="N377">
            <v>261.50649600000003</v>
          </cell>
          <cell r="S377">
            <v>42391</v>
          </cell>
          <cell r="T377">
            <v>42.417100050000002</v>
          </cell>
          <cell r="U377" t="str">
            <v>2016</v>
          </cell>
          <cell r="V377">
            <v>0</v>
          </cell>
          <cell r="W377">
            <v>42.417100050000002</v>
          </cell>
          <cell r="X377">
            <v>42.417100050000002</v>
          </cell>
        </row>
        <row r="378">
          <cell r="E378">
            <v>42390</v>
          </cell>
          <cell r="F378">
            <v>91.871467233999994</v>
          </cell>
          <cell r="G378">
            <v>0</v>
          </cell>
          <cell r="H378">
            <v>91.871467233999994</v>
          </cell>
          <cell r="I378">
            <v>91.871467233999994</v>
          </cell>
          <cell r="J378">
            <v>42390</v>
          </cell>
          <cell r="K378">
            <v>288.90956799999998</v>
          </cell>
          <cell r="L378">
            <v>0</v>
          </cell>
          <cell r="M378">
            <v>288.90956799999998</v>
          </cell>
          <cell r="N378">
            <v>288.90956799999998</v>
          </cell>
          <cell r="S378">
            <v>42390</v>
          </cell>
          <cell r="T378">
            <v>42.864216120000002</v>
          </cell>
          <cell r="U378" t="str">
            <v>2016</v>
          </cell>
          <cell r="V378">
            <v>0</v>
          </cell>
          <cell r="W378">
            <v>42.864216120000002</v>
          </cell>
          <cell r="X378">
            <v>42.864216120000002</v>
          </cell>
        </row>
        <row r="379">
          <cell r="E379">
            <v>42389</v>
          </cell>
          <cell r="F379">
            <v>79.430806352999994</v>
          </cell>
          <cell r="G379">
            <v>0</v>
          </cell>
          <cell r="H379">
            <v>79.430806352999994</v>
          </cell>
          <cell r="I379">
            <v>79.430806352999994</v>
          </cell>
          <cell r="J379">
            <v>42389</v>
          </cell>
          <cell r="K379">
            <v>259.58515199999999</v>
          </cell>
          <cell r="L379">
            <v>0</v>
          </cell>
          <cell r="M379">
            <v>259.58515199999999</v>
          </cell>
          <cell r="N379">
            <v>259.58515199999999</v>
          </cell>
          <cell r="S379">
            <v>42389</v>
          </cell>
          <cell r="T379">
            <v>47.730467998999998</v>
          </cell>
          <cell r="U379" t="str">
            <v>2016</v>
          </cell>
          <cell r="V379">
            <v>0</v>
          </cell>
          <cell r="W379">
            <v>47.730467998999998</v>
          </cell>
          <cell r="X379">
            <v>47.730467998999998</v>
          </cell>
        </row>
        <row r="380">
          <cell r="E380">
            <v>42388</v>
          </cell>
          <cell r="F380">
            <v>86.862029586999995</v>
          </cell>
          <cell r="G380">
            <v>0</v>
          </cell>
          <cell r="H380">
            <v>86.862029586999995</v>
          </cell>
          <cell r="I380">
            <v>86.862029586999995</v>
          </cell>
          <cell r="J380">
            <v>42388</v>
          </cell>
          <cell r="K380">
            <v>252.10072</v>
          </cell>
          <cell r="L380">
            <v>0</v>
          </cell>
          <cell r="M380">
            <v>252.10072</v>
          </cell>
          <cell r="N380">
            <v>252.10072</v>
          </cell>
          <cell r="S380">
            <v>42388</v>
          </cell>
          <cell r="T380">
            <v>50.56873066</v>
          </cell>
          <cell r="U380" t="str">
            <v>2016</v>
          </cell>
          <cell r="V380">
            <v>0</v>
          </cell>
          <cell r="W380">
            <v>50.56873066</v>
          </cell>
          <cell r="X380">
            <v>50.56873066</v>
          </cell>
        </row>
        <row r="381">
          <cell r="E381">
            <v>42387</v>
          </cell>
          <cell r="F381">
            <v>83.646078235000004</v>
          </cell>
          <cell r="G381">
            <v>0</v>
          </cell>
          <cell r="H381">
            <v>83.646078235000004</v>
          </cell>
          <cell r="I381">
            <v>83.646078235000004</v>
          </cell>
          <cell r="J381">
            <v>42387</v>
          </cell>
          <cell r="K381">
            <v>264.09255999999999</v>
          </cell>
          <cell r="L381">
            <v>0</v>
          </cell>
          <cell r="M381">
            <v>264.09255999999999</v>
          </cell>
          <cell r="N381">
            <v>264.09255999999999</v>
          </cell>
          <cell r="S381">
            <v>42387</v>
          </cell>
          <cell r="T381">
            <v>54.401936751999997</v>
          </cell>
          <cell r="U381" t="str">
            <v>2016</v>
          </cell>
          <cell r="V381">
            <v>0</v>
          </cell>
          <cell r="W381">
            <v>54.401936751999997</v>
          </cell>
          <cell r="X381">
            <v>54.401936751999997</v>
          </cell>
        </row>
        <row r="382">
          <cell r="E382">
            <v>42384</v>
          </cell>
          <cell r="F382">
            <v>83.770525836999994</v>
          </cell>
          <cell r="G382">
            <v>0</v>
          </cell>
          <cell r="H382">
            <v>83.770525836999994</v>
          </cell>
          <cell r="I382">
            <v>83.770525836999994</v>
          </cell>
          <cell r="J382">
            <v>42384</v>
          </cell>
          <cell r="K382">
            <v>270.77904000000001</v>
          </cell>
          <cell r="L382">
            <v>0</v>
          </cell>
          <cell r="M382">
            <v>270.77904000000001</v>
          </cell>
          <cell r="N382">
            <v>270.77904000000001</v>
          </cell>
          <cell r="S382">
            <v>42384</v>
          </cell>
          <cell r="T382">
            <v>59.594980661000001</v>
          </cell>
          <cell r="U382" t="str">
            <v>2016</v>
          </cell>
          <cell r="V382">
            <v>0</v>
          </cell>
          <cell r="W382">
            <v>59.594980661000001</v>
          </cell>
          <cell r="X382">
            <v>59.594980661000001</v>
          </cell>
        </row>
        <row r="383">
          <cell r="E383">
            <v>42383</v>
          </cell>
          <cell r="F383">
            <v>81.583440128999996</v>
          </cell>
          <cell r="G383">
            <v>0</v>
          </cell>
          <cell r="H383">
            <v>81.583440128999996</v>
          </cell>
          <cell r="I383">
            <v>81.583440128999996</v>
          </cell>
          <cell r="J383">
            <v>42383</v>
          </cell>
          <cell r="K383">
            <v>269.76617599999997</v>
          </cell>
          <cell r="L383">
            <v>0</v>
          </cell>
          <cell r="M383">
            <v>269.76617599999997</v>
          </cell>
          <cell r="N383">
            <v>269.76617599999997</v>
          </cell>
          <cell r="S383">
            <v>42383</v>
          </cell>
          <cell r="T383">
            <v>48.977582429999998</v>
          </cell>
          <cell r="U383" t="str">
            <v>2016</v>
          </cell>
          <cell r="V383">
            <v>0</v>
          </cell>
          <cell r="W383">
            <v>48.977582429999998</v>
          </cell>
          <cell r="X383">
            <v>48.977582429999998</v>
          </cell>
        </row>
        <row r="384">
          <cell r="E384">
            <v>42382</v>
          </cell>
          <cell r="F384">
            <v>82.930696572000002</v>
          </cell>
          <cell r="G384">
            <v>0</v>
          </cell>
          <cell r="H384">
            <v>82.930696572000002</v>
          </cell>
          <cell r="I384">
            <v>82.930696572000002</v>
          </cell>
          <cell r="J384">
            <v>42382</v>
          </cell>
          <cell r="K384">
            <v>259.24265600000001</v>
          </cell>
          <cell r="L384">
            <v>0</v>
          </cell>
          <cell r="M384">
            <v>259.24265600000001</v>
          </cell>
          <cell r="N384">
            <v>259.24265600000001</v>
          </cell>
          <cell r="S384">
            <v>42382</v>
          </cell>
          <cell r="T384">
            <v>52.972622211000001</v>
          </cell>
          <cell r="U384" t="str">
            <v>2016</v>
          </cell>
          <cell r="V384">
            <v>0</v>
          </cell>
          <cell r="W384">
            <v>52.972622211000001</v>
          </cell>
          <cell r="X384">
            <v>52.972622211000001</v>
          </cell>
        </row>
        <row r="385">
          <cell r="E385">
            <v>42381</v>
          </cell>
          <cell r="F385">
            <v>82.021718973000006</v>
          </cell>
          <cell r="G385">
            <v>0</v>
          </cell>
          <cell r="H385">
            <v>82.021718973000006</v>
          </cell>
          <cell r="I385">
            <v>82.021718973000006</v>
          </cell>
          <cell r="J385">
            <v>42381</v>
          </cell>
          <cell r="K385">
            <v>272.78483199999999</v>
          </cell>
          <cell r="L385">
            <v>0</v>
          </cell>
          <cell r="M385">
            <v>272.78483199999999</v>
          </cell>
          <cell r="N385">
            <v>272.78483199999999</v>
          </cell>
          <cell r="S385">
            <v>42381</v>
          </cell>
          <cell r="T385">
            <v>58.224693324999997</v>
          </cell>
          <cell r="U385" t="str">
            <v>2016</v>
          </cell>
          <cell r="V385">
            <v>0</v>
          </cell>
          <cell r="W385">
            <v>58.224693324999997</v>
          </cell>
          <cell r="X385">
            <v>58.224693324999997</v>
          </cell>
        </row>
        <row r="386">
          <cell r="E386">
            <v>42380</v>
          </cell>
          <cell r="F386">
            <v>88.801005278999995</v>
          </cell>
          <cell r="G386">
            <v>0</v>
          </cell>
          <cell r="H386">
            <v>88.801005278999995</v>
          </cell>
          <cell r="I386">
            <v>88.801005278999995</v>
          </cell>
          <cell r="J386">
            <v>42380</v>
          </cell>
          <cell r="K386">
            <v>252.22065599999999</v>
          </cell>
          <cell r="L386">
            <v>0</v>
          </cell>
          <cell r="M386">
            <v>252.22065599999999</v>
          </cell>
          <cell r="N386">
            <v>252.22065599999999</v>
          </cell>
          <cell r="S386">
            <v>42380</v>
          </cell>
          <cell r="T386">
            <v>64.123731231999997</v>
          </cell>
          <cell r="U386" t="str">
            <v>2016</v>
          </cell>
          <cell r="V386">
            <v>0</v>
          </cell>
          <cell r="W386">
            <v>64.123731231999997</v>
          </cell>
          <cell r="X386">
            <v>64.123731231999997</v>
          </cell>
        </row>
        <row r="387">
          <cell r="E387">
            <v>42377</v>
          </cell>
          <cell r="F387">
            <v>87.161620857000003</v>
          </cell>
          <cell r="G387">
            <v>0</v>
          </cell>
          <cell r="H387">
            <v>87.161620857000003</v>
          </cell>
          <cell r="I387">
            <v>87.161620857000003</v>
          </cell>
          <cell r="J387">
            <v>42377</v>
          </cell>
          <cell r="K387">
            <v>244.989136</v>
          </cell>
          <cell r="L387">
            <v>0</v>
          </cell>
          <cell r="M387">
            <v>244.989136</v>
          </cell>
          <cell r="N387">
            <v>244.989136</v>
          </cell>
          <cell r="S387">
            <v>42377</v>
          </cell>
          <cell r="T387">
            <v>56.000789099999999</v>
          </cell>
          <cell r="U387" t="str">
            <v>2016</v>
          </cell>
          <cell r="V387">
            <v>0</v>
          </cell>
          <cell r="W387">
            <v>56.000789099999999</v>
          </cell>
          <cell r="X387">
            <v>56.000789099999999</v>
          </cell>
        </row>
        <row r="388">
          <cell r="E388">
            <v>42376</v>
          </cell>
          <cell r="F388">
            <v>80.570050065999993</v>
          </cell>
          <cell r="G388">
            <v>0</v>
          </cell>
          <cell r="H388">
            <v>80.570050065999993</v>
          </cell>
          <cell r="I388">
            <v>80.570050065999993</v>
          </cell>
          <cell r="J388">
            <v>42376</v>
          </cell>
          <cell r="K388">
            <v>249.100064</v>
          </cell>
          <cell r="L388">
            <v>0</v>
          </cell>
          <cell r="M388">
            <v>249.100064</v>
          </cell>
          <cell r="N388">
            <v>249.100064</v>
          </cell>
          <cell r="S388">
            <v>42376</v>
          </cell>
          <cell r="T388">
            <v>50.057559722999997</v>
          </cell>
          <cell r="U388" t="str">
            <v>2016</v>
          </cell>
          <cell r="V388">
            <v>0</v>
          </cell>
          <cell r="W388">
            <v>50.057559722999997</v>
          </cell>
          <cell r="X388">
            <v>50.057559722999997</v>
          </cell>
        </row>
        <row r="389">
          <cell r="E389">
            <v>42375</v>
          </cell>
          <cell r="F389">
            <v>84.763035509999995</v>
          </cell>
          <cell r="G389">
            <v>0</v>
          </cell>
          <cell r="H389">
            <v>84.763035509999995</v>
          </cell>
          <cell r="I389">
            <v>84.763035509999995</v>
          </cell>
          <cell r="J389">
            <v>42375</v>
          </cell>
          <cell r="K389">
            <v>268.28832</v>
          </cell>
          <cell r="L389">
            <v>0</v>
          </cell>
          <cell r="M389">
            <v>268.28832</v>
          </cell>
          <cell r="N389">
            <v>268.28832</v>
          </cell>
          <cell r="S389">
            <v>42375</v>
          </cell>
          <cell r="T389">
            <v>52.986504310999997</v>
          </cell>
          <cell r="U389" t="str">
            <v>2016</v>
          </cell>
          <cell r="V389">
            <v>0</v>
          </cell>
          <cell r="W389">
            <v>52.986504310999997</v>
          </cell>
          <cell r="X389">
            <v>52.986504310999997</v>
          </cell>
        </row>
        <row r="390">
          <cell r="E390">
            <v>42374</v>
          </cell>
          <cell r="F390">
            <v>77.388108463999998</v>
          </cell>
          <cell r="G390">
            <v>0</v>
          </cell>
          <cell r="H390">
            <v>77.388108463999998</v>
          </cell>
          <cell r="I390">
            <v>77.388108463999998</v>
          </cell>
          <cell r="J390">
            <v>42374</v>
          </cell>
          <cell r="K390">
            <v>274.24432000000002</v>
          </cell>
          <cell r="L390">
            <v>0</v>
          </cell>
          <cell r="M390">
            <v>274.24432000000002</v>
          </cell>
          <cell r="N390">
            <v>274.24432000000002</v>
          </cell>
          <cell r="S390">
            <v>42374</v>
          </cell>
          <cell r="T390">
            <v>44.681593053</v>
          </cell>
          <cell r="U390" t="str">
            <v>2016</v>
          </cell>
          <cell r="V390">
            <v>0</v>
          </cell>
          <cell r="W390">
            <v>44.681593053</v>
          </cell>
          <cell r="X390">
            <v>44.681593053</v>
          </cell>
        </row>
        <row r="391">
          <cell r="E391">
            <v>42373</v>
          </cell>
          <cell r="F391">
            <v>78.218609094000001</v>
          </cell>
          <cell r="G391">
            <v>0</v>
          </cell>
          <cell r="H391">
            <v>78.218609094000001</v>
          </cell>
          <cell r="I391">
            <v>78.218609094000001</v>
          </cell>
          <cell r="J391">
            <v>42373</v>
          </cell>
          <cell r="K391">
            <v>271.409536</v>
          </cell>
          <cell r="L391">
            <v>0</v>
          </cell>
          <cell r="M391">
            <v>271.409536</v>
          </cell>
          <cell r="N391">
            <v>271.409536</v>
          </cell>
          <cell r="S391">
            <v>42373</v>
          </cell>
          <cell r="T391">
            <v>40.419046452000003</v>
          </cell>
          <cell r="U391" t="str">
            <v>2016</v>
          </cell>
          <cell r="V391">
            <v>0</v>
          </cell>
          <cell r="W391">
            <v>40.419046452000003</v>
          </cell>
          <cell r="X391">
            <v>40.419046452000003</v>
          </cell>
        </row>
        <row r="392">
          <cell r="E392">
            <v>42369</v>
          </cell>
          <cell r="F392">
            <v>77.532832561000006</v>
          </cell>
          <cell r="G392">
            <v>0</v>
          </cell>
          <cell r="H392">
            <v>0</v>
          </cell>
          <cell r="I392">
            <v>0</v>
          </cell>
          <cell r="J392">
            <v>42369</v>
          </cell>
          <cell r="K392">
            <v>267.137584</v>
          </cell>
          <cell r="L392">
            <v>0</v>
          </cell>
          <cell r="M392">
            <v>0</v>
          </cell>
          <cell r="N392">
            <v>0</v>
          </cell>
          <cell r="S392">
            <v>42369</v>
          </cell>
          <cell r="T392">
            <v>42.811481678</v>
          </cell>
          <cell r="U392" t="str">
            <v>2015</v>
          </cell>
          <cell r="V392">
            <v>0</v>
          </cell>
          <cell r="W392">
            <v>0</v>
          </cell>
          <cell r="X392">
            <v>0</v>
          </cell>
        </row>
        <row r="393">
          <cell r="E393">
            <v>42368</v>
          </cell>
          <cell r="F393">
            <v>82.234693035999996</v>
          </cell>
          <cell r="G393">
            <v>0</v>
          </cell>
          <cell r="H393">
            <v>0</v>
          </cell>
          <cell r="I393">
            <v>0</v>
          </cell>
          <cell r="J393">
            <v>42368</v>
          </cell>
          <cell r="K393">
            <v>269.07193599999999</v>
          </cell>
          <cell r="L393">
            <v>0</v>
          </cell>
          <cell r="M393">
            <v>0</v>
          </cell>
          <cell r="N393">
            <v>0</v>
          </cell>
          <cell r="S393">
            <v>42368</v>
          </cell>
          <cell r="T393">
            <v>43.714825067</v>
          </cell>
          <cell r="U393" t="str">
            <v>2015</v>
          </cell>
          <cell r="V393">
            <v>0</v>
          </cell>
          <cell r="W393">
            <v>0</v>
          </cell>
          <cell r="X393">
            <v>0</v>
          </cell>
        </row>
        <row r="394">
          <cell r="E394">
            <v>42367</v>
          </cell>
          <cell r="F394">
            <v>76.385178046999997</v>
          </cell>
          <cell r="G394">
            <v>0</v>
          </cell>
          <cell r="H394">
            <v>0</v>
          </cell>
          <cell r="I394">
            <v>0</v>
          </cell>
          <cell r="J394">
            <v>42367</v>
          </cell>
          <cell r="K394">
            <v>267.04912000000002</v>
          </cell>
          <cell r="L394">
            <v>0</v>
          </cell>
          <cell r="M394">
            <v>0</v>
          </cell>
          <cell r="N394">
            <v>0</v>
          </cell>
          <cell r="S394">
            <v>42367</v>
          </cell>
          <cell r="T394">
            <v>44.569127045999998</v>
          </cell>
          <cell r="U394" t="str">
            <v>2015</v>
          </cell>
          <cell r="V394">
            <v>0</v>
          </cell>
          <cell r="W394">
            <v>0</v>
          </cell>
          <cell r="X394">
            <v>0</v>
          </cell>
        </row>
        <row r="395">
          <cell r="E395">
            <v>42366</v>
          </cell>
          <cell r="F395">
            <v>76.761746185000007</v>
          </cell>
          <cell r="G395">
            <v>0</v>
          </cell>
          <cell r="H395">
            <v>0</v>
          </cell>
          <cell r="I395">
            <v>0</v>
          </cell>
          <cell r="J395">
            <v>42366</v>
          </cell>
          <cell r="K395">
            <v>248.78688</v>
          </cell>
          <cell r="L395">
            <v>0</v>
          </cell>
          <cell r="M395">
            <v>0</v>
          </cell>
          <cell r="N395">
            <v>0</v>
          </cell>
          <cell r="S395">
            <v>42366</v>
          </cell>
          <cell r="T395">
            <v>45.103128572000003</v>
          </cell>
          <cell r="U395" t="str">
            <v>2015</v>
          </cell>
          <cell r="V395">
            <v>0</v>
          </cell>
          <cell r="W395">
            <v>0</v>
          </cell>
          <cell r="X395">
            <v>0</v>
          </cell>
        </row>
        <row r="396">
          <cell r="E396">
            <v>42362</v>
          </cell>
          <cell r="F396">
            <v>81.159169607999999</v>
          </cell>
          <cell r="G396">
            <v>0</v>
          </cell>
          <cell r="H396">
            <v>0</v>
          </cell>
          <cell r="I396">
            <v>0</v>
          </cell>
          <cell r="J396">
            <v>42362</v>
          </cell>
          <cell r="K396">
            <v>252.72635199999999</v>
          </cell>
          <cell r="L396">
            <v>0</v>
          </cell>
          <cell r="M396">
            <v>0</v>
          </cell>
          <cell r="N396">
            <v>0</v>
          </cell>
          <cell r="S396">
            <v>42362</v>
          </cell>
          <cell r="T396">
            <v>45.084652149</v>
          </cell>
          <cell r="U396" t="str">
            <v>2015</v>
          </cell>
          <cell r="V396">
            <v>0</v>
          </cell>
          <cell r="W396">
            <v>0</v>
          </cell>
          <cell r="X396">
            <v>0</v>
          </cell>
        </row>
        <row r="397">
          <cell r="E397">
            <v>42361</v>
          </cell>
          <cell r="F397">
            <v>82.989655704</v>
          </cell>
          <cell r="G397">
            <v>0</v>
          </cell>
          <cell r="H397">
            <v>0</v>
          </cell>
          <cell r="I397">
            <v>0</v>
          </cell>
          <cell r="J397">
            <v>42361</v>
          </cell>
          <cell r="K397">
            <v>251.241568</v>
          </cell>
          <cell r="L397">
            <v>0</v>
          </cell>
          <cell r="M397">
            <v>0</v>
          </cell>
          <cell r="N397">
            <v>0</v>
          </cell>
          <cell r="S397">
            <v>42361</v>
          </cell>
          <cell r="T397">
            <v>45.072370460000002</v>
          </cell>
          <cell r="U397" t="str">
            <v>2015</v>
          </cell>
          <cell r="V397">
            <v>0</v>
          </cell>
          <cell r="W397">
            <v>0</v>
          </cell>
          <cell r="X397">
            <v>0</v>
          </cell>
        </row>
        <row r="398">
          <cell r="E398">
            <v>42360</v>
          </cell>
          <cell r="F398">
            <v>88.915309312000005</v>
          </cell>
          <cell r="G398">
            <v>0</v>
          </cell>
          <cell r="H398">
            <v>0</v>
          </cell>
          <cell r="I398">
            <v>0</v>
          </cell>
          <cell r="J398">
            <v>42360</v>
          </cell>
          <cell r="K398">
            <v>256.31043199999999</v>
          </cell>
          <cell r="L398">
            <v>0</v>
          </cell>
          <cell r="M398">
            <v>0</v>
          </cell>
          <cell r="N398">
            <v>0</v>
          </cell>
          <cell r="S398">
            <v>42360</v>
          </cell>
          <cell r="T398">
            <v>48.775942479000001</v>
          </cell>
          <cell r="U398" t="str">
            <v>2015</v>
          </cell>
          <cell r="V398">
            <v>0</v>
          </cell>
          <cell r="W398">
            <v>0</v>
          </cell>
          <cell r="X398">
            <v>0</v>
          </cell>
        </row>
        <row r="399">
          <cell r="E399">
            <v>42359</v>
          </cell>
          <cell r="F399">
            <v>89.545573861999998</v>
          </cell>
          <cell r="G399">
            <v>0</v>
          </cell>
          <cell r="H399">
            <v>0</v>
          </cell>
          <cell r="I399">
            <v>0</v>
          </cell>
          <cell r="J399">
            <v>42359</v>
          </cell>
          <cell r="K399">
            <v>252.89424</v>
          </cell>
          <cell r="L399">
            <v>0</v>
          </cell>
          <cell r="M399">
            <v>0</v>
          </cell>
          <cell r="N399">
            <v>0</v>
          </cell>
          <cell r="S399">
            <v>42359</v>
          </cell>
          <cell r="T399">
            <v>50.123883579000001</v>
          </cell>
          <cell r="U399" t="str">
            <v>2015</v>
          </cell>
          <cell r="V399">
            <v>0</v>
          </cell>
          <cell r="W399">
            <v>0</v>
          </cell>
          <cell r="X399">
            <v>0</v>
          </cell>
        </row>
        <row r="400">
          <cell r="E400">
            <v>42356</v>
          </cell>
          <cell r="F400">
            <v>87.910128137000001</v>
          </cell>
          <cell r="G400">
            <v>0</v>
          </cell>
          <cell r="H400">
            <v>0</v>
          </cell>
          <cell r="I400">
            <v>0</v>
          </cell>
          <cell r="J400">
            <v>42356</v>
          </cell>
          <cell r="K400">
            <v>258.24736000000001</v>
          </cell>
          <cell r="L400">
            <v>0</v>
          </cell>
          <cell r="M400">
            <v>0</v>
          </cell>
          <cell r="N400">
            <v>0</v>
          </cell>
          <cell r="S400">
            <v>42356</v>
          </cell>
          <cell r="T400">
            <v>63.736365466999999</v>
          </cell>
          <cell r="U400" t="str">
            <v>2015</v>
          </cell>
          <cell r="V400">
            <v>0</v>
          </cell>
          <cell r="W400">
            <v>0</v>
          </cell>
          <cell r="X400">
            <v>0</v>
          </cell>
        </row>
        <row r="401">
          <cell r="E401">
            <v>42355</v>
          </cell>
          <cell r="F401">
            <v>98.837183725000003</v>
          </cell>
          <cell r="G401">
            <v>0</v>
          </cell>
          <cell r="H401">
            <v>0</v>
          </cell>
          <cell r="I401">
            <v>0</v>
          </cell>
          <cell r="J401">
            <v>42355</v>
          </cell>
          <cell r="K401">
            <v>272.01436799999999</v>
          </cell>
          <cell r="L401">
            <v>0</v>
          </cell>
          <cell r="M401">
            <v>0</v>
          </cell>
          <cell r="N401">
            <v>0</v>
          </cell>
          <cell r="S401">
            <v>42355</v>
          </cell>
          <cell r="T401">
            <v>51.798183346999998</v>
          </cell>
          <cell r="U401" t="str">
            <v>2015</v>
          </cell>
          <cell r="V401">
            <v>0</v>
          </cell>
          <cell r="W401">
            <v>0</v>
          </cell>
          <cell r="X401">
            <v>0</v>
          </cell>
        </row>
        <row r="402">
          <cell r="E402">
            <v>42354</v>
          </cell>
          <cell r="F402">
            <v>96.633910678999996</v>
          </cell>
          <cell r="G402">
            <v>0</v>
          </cell>
          <cell r="H402">
            <v>0</v>
          </cell>
          <cell r="I402">
            <v>0</v>
          </cell>
          <cell r="J402">
            <v>42354</v>
          </cell>
          <cell r="K402">
            <v>292.402016</v>
          </cell>
          <cell r="L402">
            <v>0</v>
          </cell>
          <cell r="M402">
            <v>0</v>
          </cell>
          <cell r="N402">
            <v>0</v>
          </cell>
          <cell r="S402">
            <v>42354</v>
          </cell>
          <cell r="T402">
            <v>46.888135824000003</v>
          </cell>
          <cell r="U402" t="str">
            <v>2015</v>
          </cell>
          <cell r="V402">
            <v>0</v>
          </cell>
          <cell r="W402">
            <v>0</v>
          </cell>
          <cell r="X402">
            <v>0</v>
          </cell>
        </row>
        <row r="403">
          <cell r="E403">
            <v>42353</v>
          </cell>
          <cell r="F403">
            <v>99.082431858999996</v>
          </cell>
          <cell r="G403">
            <v>0</v>
          </cell>
          <cell r="H403">
            <v>0</v>
          </cell>
          <cell r="I403">
            <v>0</v>
          </cell>
          <cell r="J403">
            <v>42353</v>
          </cell>
          <cell r="K403">
            <v>277.43267200000003</v>
          </cell>
          <cell r="L403">
            <v>0</v>
          </cell>
          <cell r="M403">
            <v>0</v>
          </cell>
          <cell r="N403">
            <v>0</v>
          </cell>
          <cell r="S403">
            <v>42353</v>
          </cell>
          <cell r="T403">
            <v>49.094625761000003</v>
          </cell>
          <cell r="U403" t="str">
            <v>2015</v>
          </cell>
          <cell r="V403">
            <v>0</v>
          </cell>
          <cell r="W403">
            <v>0</v>
          </cell>
          <cell r="X403">
            <v>0</v>
          </cell>
        </row>
        <row r="404">
          <cell r="E404">
            <v>42352</v>
          </cell>
          <cell r="F404">
            <v>91.967822093999999</v>
          </cell>
          <cell r="G404">
            <v>0</v>
          </cell>
          <cell r="H404">
            <v>0</v>
          </cell>
          <cell r="I404">
            <v>0</v>
          </cell>
          <cell r="J404">
            <v>42352</v>
          </cell>
          <cell r="K404">
            <v>282.92441600000001</v>
          </cell>
          <cell r="L404">
            <v>0</v>
          </cell>
          <cell r="M404">
            <v>0</v>
          </cell>
          <cell r="N404">
            <v>0</v>
          </cell>
          <cell r="S404">
            <v>42352</v>
          </cell>
          <cell r="T404">
            <v>45.511694349999999</v>
          </cell>
          <cell r="U404" t="str">
            <v>2015</v>
          </cell>
          <cell r="V404">
            <v>0</v>
          </cell>
          <cell r="W404">
            <v>0</v>
          </cell>
          <cell r="X404">
            <v>0</v>
          </cell>
        </row>
        <row r="405">
          <cell r="E405">
            <v>42349</v>
          </cell>
          <cell r="F405">
            <v>110.155503432</v>
          </cell>
          <cell r="G405">
            <v>0</v>
          </cell>
          <cell r="H405">
            <v>0</v>
          </cell>
          <cell r="I405">
            <v>0</v>
          </cell>
          <cell r="J405">
            <v>42349</v>
          </cell>
          <cell r="K405">
            <v>308.907104</v>
          </cell>
          <cell r="L405">
            <v>0</v>
          </cell>
          <cell r="M405">
            <v>0</v>
          </cell>
          <cell r="N405">
            <v>0</v>
          </cell>
          <cell r="S405">
            <v>42349</v>
          </cell>
          <cell r="T405">
            <v>44.514617713</v>
          </cell>
          <cell r="U405" t="str">
            <v>2015</v>
          </cell>
          <cell r="V405">
            <v>0</v>
          </cell>
          <cell r="W405">
            <v>0</v>
          </cell>
          <cell r="X405">
            <v>0</v>
          </cell>
        </row>
        <row r="406">
          <cell r="E406">
            <v>42348</v>
          </cell>
          <cell r="F406">
            <v>101.442274201</v>
          </cell>
          <cell r="G406">
            <v>0</v>
          </cell>
          <cell r="H406">
            <v>0</v>
          </cell>
          <cell r="I406">
            <v>0</v>
          </cell>
          <cell r="J406">
            <v>42348</v>
          </cell>
          <cell r="K406">
            <v>357.05808000000002</v>
          </cell>
          <cell r="L406">
            <v>0</v>
          </cell>
          <cell r="M406">
            <v>0</v>
          </cell>
          <cell r="N406">
            <v>0</v>
          </cell>
          <cell r="S406">
            <v>42348</v>
          </cell>
          <cell r="T406">
            <v>47.230064165999998</v>
          </cell>
          <cell r="U406" t="str">
            <v>2015</v>
          </cell>
          <cell r="V406">
            <v>0</v>
          </cell>
          <cell r="W406">
            <v>0</v>
          </cell>
          <cell r="X406">
            <v>0</v>
          </cell>
        </row>
        <row r="407">
          <cell r="E407">
            <v>42347</v>
          </cell>
          <cell r="F407">
            <v>96.854192470000001</v>
          </cell>
          <cell r="G407">
            <v>0</v>
          </cell>
          <cell r="H407">
            <v>0</v>
          </cell>
          <cell r="I407">
            <v>0</v>
          </cell>
          <cell r="J407">
            <v>42347</v>
          </cell>
          <cell r="K407">
            <v>288.836928</v>
          </cell>
          <cell r="L407">
            <v>0</v>
          </cell>
          <cell r="M407">
            <v>0</v>
          </cell>
          <cell r="N407">
            <v>0</v>
          </cell>
          <cell r="S407">
            <v>42347</v>
          </cell>
          <cell r="T407">
            <v>49.844961751</v>
          </cell>
          <cell r="U407" t="str">
            <v>2015</v>
          </cell>
          <cell r="V407">
            <v>0</v>
          </cell>
          <cell r="W407">
            <v>0</v>
          </cell>
          <cell r="X407">
            <v>0</v>
          </cell>
        </row>
        <row r="408">
          <cell r="E408">
            <v>42346</v>
          </cell>
          <cell r="F408">
            <v>93.413640700000002</v>
          </cell>
          <cell r="G408">
            <v>0</v>
          </cell>
          <cell r="H408">
            <v>0</v>
          </cell>
          <cell r="I408">
            <v>0</v>
          </cell>
          <cell r="J408">
            <v>42346</v>
          </cell>
          <cell r="K408">
            <v>283.844224</v>
          </cell>
          <cell r="L408">
            <v>0</v>
          </cell>
          <cell r="M408">
            <v>0</v>
          </cell>
          <cell r="N408">
            <v>0</v>
          </cell>
          <cell r="S408">
            <v>42346</v>
          </cell>
          <cell r="T408">
            <v>50.335468022000001</v>
          </cell>
          <cell r="U408" t="str">
            <v>2015</v>
          </cell>
          <cell r="V408">
            <v>0</v>
          </cell>
          <cell r="W408">
            <v>0</v>
          </cell>
          <cell r="X408">
            <v>0</v>
          </cell>
        </row>
        <row r="409">
          <cell r="E409">
            <v>42345</v>
          </cell>
          <cell r="F409">
            <v>92.376311466999994</v>
          </cell>
          <cell r="G409">
            <v>0</v>
          </cell>
          <cell r="H409">
            <v>0</v>
          </cell>
          <cell r="I409">
            <v>0</v>
          </cell>
          <cell r="J409">
            <v>42345</v>
          </cell>
          <cell r="K409">
            <v>283.42054400000001</v>
          </cell>
          <cell r="L409">
            <v>0</v>
          </cell>
          <cell r="M409">
            <v>0</v>
          </cell>
          <cell r="N409">
            <v>0</v>
          </cell>
          <cell r="S409">
            <v>42345</v>
          </cell>
          <cell r="T409">
            <v>48.174816073000002</v>
          </cell>
          <cell r="U409" t="str">
            <v>2015</v>
          </cell>
          <cell r="V409">
            <v>0</v>
          </cell>
          <cell r="W409">
            <v>0</v>
          </cell>
          <cell r="X409">
            <v>0</v>
          </cell>
        </row>
        <row r="410">
          <cell r="E410">
            <v>42342</v>
          </cell>
          <cell r="F410">
            <v>86.138084046000003</v>
          </cell>
          <cell r="G410">
            <v>0</v>
          </cell>
          <cell r="H410">
            <v>0</v>
          </cell>
          <cell r="I410">
            <v>0</v>
          </cell>
          <cell r="J410">
            <v>42342</v>
          </cell>
          <cell r="K410">
            <v>310.63993599999998</v>
          </cell>
          <cell r="L410">
            <v>0</v>
          </cell>
          <cell r="M410">
            <v>0</v>
          </cell>
          <cell r="N410">
            <v>0</v>
          </cell>
          <cell r="S410">
            <v>42342</v>
          </cell>
          <cell r="T410">
            <v>50.572127625999997</v>
          </cell>
          <cell r="U410" t="str">
            <v>2015</v>
          </cell>
          <cell r="V410">
            <v>0</v>
          </cell>
          <cell r="W410">
            <v>0</v>
          </cell>
          <cell r="X410">
            <v>0</v>
          </cell>
        </row>
        <row r="411">
          <cell r="E411">
            <v>42341</v>
          </cell>
          <cell r="F411">
            <v>90.185086408999993</v>
          </cell>
          <cell r="G411">
            <v>0</v>
          </cell>
          <cell r="H411">
            <v>0</v>
          </cell>
          <cell r="I411">
            <v>0</v>
          </cell>
          <cell r="J411">
            <v>42341</v>
          </cell>
          <cell r="K411">
            <v>311.39516800000001</v>
          </cell>
          <cell r="L411">
            <v>0</v>
          </cell>
          <cell r="M411">
            <v>0</v>
          </cell>
          <cell r="N411">
            <v>0</v>
          </cell>
          <cell r="S411">
            <v>42341</v>
          </cell>
          <cell r="T411">
            <v>56.348856009999999</v>
          </cell>
          <cell r="U411" t="str">
            <v>2015</v>
          </cell>
          <cell r="V411">
            <v>0</v>
          </cell>
          <cell r="W411">
            <v>0</v>
          </cell>
          <cell r="X411">
            <v>0</v>
          </cell>
        </row>
        <row r="412">
          <cell r="E412">
            <v>42340</v>
          </cell>
          <cell r="F412">
            <v>90.696148265000005</v>
          </cell>
          <cell r="G412">
            <v>0</v>
          </cell>
          <cell r="H412">
            <v>0</v>
          </cell>
          <cell r="I412">
            <v>0</v>
          </cell>
          <cell r="J412">
            <v>42340</v>
          </cell>
          <cell r="K412">
            <v>268.45347199999998</v>
          </cell>
          <cell r="L412">
            <v>0</v>
          </cell>
          <cell r="M412">
            <v>0</v>
          </cell>
          <cell r="N412">
            <v>0</v>
          </cell>
          <cell r="S412">
            <v>42340</v>
          </cell>
          <cell r="T412">
            <v>52.142604368000001</v>
          </cell>
          <cell r="U412" t="str">
            <v>2015</v>
          </cell>
          <cell r="V412">
            <v>0</v>
          </cell>
          <cell r="W412">
            <v>0</v>
          </cell>
          <cell r="X412">
            <v>0</v>
          </cell>
        </row>
        <row r="413">
          <cell r="E413">
            <v>42339</v>
          </cell>
          <cell r="F413">
            <v>85.552071341000001</v>
          </cell>
          <cell r="G413">
            <v>0</v>
          </cell>
          <cell r="H413">
            <v>0</v>
          </cell>
          <cell r="I413">
            <v>0</v>
          </cell>
          <cell r="J413">
            <v>42339</v>
          </cell>
          <cell r="K413">
            <v>263.67424</v>
          </cell>
          <cell r="L413">
            <v>0</v>
          </cell>
          <cell r="M413">
            <v>0</v>
          </cell>
          <cell r="N413">
            <v>0</v>
          </cell>
          <cell r="S413">
            <v>42339</v>
          </cell>
          <cell r="T413">
            <v>50.377135088999999</v>
          </cell>
          <cell r="U413" t="str">
            <v>2015</v>
          </cell>
          <cell r="V413">
            <v>0</v>
          </cell>
          <cell r="W413">
            <v>0</v>
          </cell>
          <cell r="X413">
            <v>0</v>
          </cell>
        </row>
        <row r="414">
          <cell r="E414">
            <v>42338</v>
          </cell>
          <cell r="F414">
            <v>79.674159212999996</v>
          </cell>
          <cell r="G414">
            <v>0</v>
          </cell>
          <cell r="H414">
            <v>0</v>
          </cell>
          <cell r="I414">
            <v>0</v>
          </cell>
          <cell r="J414">
            <v>42338</v>
          </cell>
          <cell r="K414">
            <v>268.185248</v>
          </cell>
          <cell r="L414">
            <v>0</v>
          </cell>
          <cell r="M414">
            <v>0</v>
          </cell>
          <cell r="N414">
            <v>0</v>
          </cell>
          <cell r="S414">
            <v>42338</v>
          </cell>
          <cell r="T414">
            <v>53.867979486000003</v>
          </cell>
          <cell r="U414" t="str">
            <v>2015</v>
          </cell>
          <cell r="V414">
            <v>0</v>
          </cell>
          <cell r="W414">
            <v>0</v>
          </cell>
          <cell r="X414">
            <v>0</v>
          </cell>
        </row>
        <row r="415">
          <cell r="E415">
            <v>42335</v>
          </cell>
          <cell r="F415">
            <v>81.245474395000002</v>
          </cell>
          <cell r="G415">
            <v>0</v>
          </cell>
          <cell r="H415">
            <v>0</v>
          </cell>
          <cell r="I415">
            <v>0</v>
          </cell>
          <cell r="J415">
            <v>42335</v>
          </cell>
          <cell r="K415">
            <v>276.912192</v>
          </cell>
          <cell r="L415">
            <v>0</v>
          </cell>
          <cell r="M415">
            <v>0</v>
          </cell>
          <cell r="N415">
            <v>0</v>
          </cell>
          <cell r="S415">
            <v>42335</v>
          </cell>
          <cell r="T415">
            <v>59.564202211000001</v>
          </cell>
          <cell r="U415" t="str">
            <v>2015</v>
          </cell>
          <cell r="V415">
            <v>0</v>
          </cell>
          <cell r="W415">
            <v>0</v>
          </cell>
          <cell r="X415">
            <v>0</v>
          </cell>
        </row>
        <row r="416">
          <cell r="E416">
            <v>42334</v>
          </cell>
          <cell r="F416">
            <v>77.334563067000005</v>
          </cell>
          <cell r="G416">
            <v>0</v>
          </cell>
          <cell r="H416">
            <v>0</v>
          </cell>
          <cell r="I416">
            <v>0</v>
          </cell>
          <cell r="J416">
            <v>42334</v>
          </cell>
          <cell r="K416">
            <v>273.53772800000002</v>
          </cell>
          <cell r="L416">
            <v>0</v>
          </cell>
          <cell r="M416">
            <v>0</v>
          </cell>
          <cell r="N416">
            <v>0</v>
          </cell>
          <cell r="S416">
            <v>42334</v>
          </cell>
          <cell r="T416">
            <v>56.965958254</v>
          </cell>
          <cell r="U416" t="str">
            <v>2015</v>
          </cell>
          <cell r="V416">
            <v>0</v>
          </cell>
          <cell r="W416">
            <v>0</v>
          </cell>
          <cell r="X416">
            <v>0</v>
          </cell>
        </row>
        <row r="417">
          <cell r="E417">
            <v>42333</v>
          </cell>
          <cell r="F417">
            <v>81.480444687000002</v>
          </cell>
          <cell r="G417">
            <v>0</v>
          </cell>
          <cell r="H417">
            <v>0</v>
          </cell>
          <cell r="I417">
            <v>0</v>
          </cell>
          <cell r="J417">
            <v>42333</v>
          </cell>
          <cell r="K417">
            <v>273.49804799999998</v>
          </cell>
          <cell r="L417">
            <v>0</v>
          </cell>
          <cell r="M417">
            <v>0</v>
          </cell>
          <cell r="N417">
            <v>0</v>
          </cell>
          <cell r="S417">
            <v>42333</v>
          </cell>
          <cell r="T417">
            <v>59.084005333</v>
          </cell>
          <cell r="U417" t="str">
            <v>2015</v>
          </cell>
          <cell r="V417">
            <v>0</v>
          </cell>
          <cell r="W417">
            <v>0</v>
          </cell>
          <cell r="X417">
            <v>0</v>
          </cell>
        </row>
        <row r="418">
          <cell r="E418">
            <v>42332</v>
          </cell>
          <cell r="F418">
            <v>75.226389573000006</v>
          </cell>
          <cell r="G418">
            <v>0</v>
          </cell>
          <cell r="H418">
            <v>0</v>
          </cell>
          <cell r="I418">
            <v>0</v>
          </cell>
          <cell r="J418">
            <v>42332</v>
          </cell>
          <cell r="K418">
            <v>268.70787200000001</v>
          </cell>
          <cell r="L418">
            <v>0</v>
          </cell>
          <cell r="M418">
            <v>0</v>
          </cell>
          <cell r="N418">
            <v>0</v>
          </cell>
          <cell r="S418">
            <v>42332</v>
          </cell>
          <cell r="T418">
            <v>52.551005582999998</v>
          </cell>
          <cell r="U418" t="str">
            <v>2015</v>
          </cell>
          <cell r="V418">
            <v>0</v>
          </cell>
          <cell r="W418">
            <v>0</v>
          </cell>
          <cell r="X418">
            <v>0</v>
          </cell>
        </row>
        <row r="419">
          <cell r="E419">
            <v>42331</v>
          </cell>
          <cell r="F419">
            <v>80.337732117000002</v>
          </cell>
          <cell r="G419">
            <v>0</v>
          </cell>
          <cell r="H419">
            <v>0</v>
          </cell>
          <cell r="I419">
            <v>0</v>
          </cell>
          <cell r="J419">
            <v>42331</v>
          </cell>
          <cell r="K419">
            <v>274.62383999999997</v>
          </cell>
          <cell r="L419">
            <v>0</v>
          </cell>
          <cell r="M419">
            <v>0</v>
          </cell>
          <cell r="N419">
            <v>0</v>
          </cell>
          <cell r="S419">
            <v>42331</v>
          </cell>
          <cell r="T419">
            <v>47.887163514000001</v>
          </cell>
          <cell r="U419" t="str">
            <v>2015</v>
          </cell>
          <cell r="V419">
            <v>0</v>
          </cell>
          <cell r="W419">
            <v>0</v>
          </cell>
          <cell r="X419">
            <v>0</v>
          </cell>
        </row>
        <row r="420">
          <cell r="E420">
            <v>42328</v>
          </cell>
          <cell r="F420">
            <v>74.785288723999997</v>
          </cell>
          <cell r="G420">
            <v>0</v>
          </cell>
          <cell r="H420">
            <v>0</v>
          </cell>
          <cell r="I420">
            <v>0</v>
          </cell>
          <cell r="J420">
            <v>42328</v>
          </cell>
          <cell r="K420">
            <v>275.71395200000001</v>
          </cell>
          <cell r="L420">
            <v>0</v>
          </cell>
          <cell r="M420">
            <v>0</v>
          </cell>
          <cell r="N420">
            <v>0</v>
          </cell>
          <cell r="S420">
            <v>42328</v>
          </cell>
          <cell r="T420">
            <v>45.029003652999997</v>
          </cell>
          <cell r="U420" t="str">
            <v>2015</v>
          </cell>
          <cell r="V420">
            <v>0</v>
          </cell>
          <cell r="W420">
            <v>0</v>
          </cell>
          <cell r="X420">
            <v>0</v>
          </cell>
        </row>
        <row r="421">
          <cell r="E421">
            <v>42327</v>
          </cell>
          <cell r="F421">
            <v>81.394364350000004</v>
          </cell>
          <cell r="G421">
            <v>0</v>
          </cell>
          <cell r="H421">
            <v>0</v>
          </cell>
          <cell r="I421">
            <v>0</v>
          </cell>
          <cell r="J421">
            <v>42327</v>
          </cell>
          <cell r="K421">
            <v>274.61961600000001</v>
          </cell>
          <cell r="L421">
            <v>0</v>
          </cell>
          <cell r="M421">
            <v>0</v>
          </cell>
          <cell r="N421">
            <v>0</v>
          </cell>
          <cell r="S421">
            <v>42327</v>
          </cell>
          <cell r="T421">
            <v>52.005756114999997</v>
          </cell>
          <cell r="U421" t="str">
            <v>2015</v>
          </cell>
          <cell r="V421">
            <v>0</v>
          </cell>
          <cell r="W421">
            <v>0</v>
          </cell>
          <cell r="X421">
            <v>0</v>
          </cell>
        </row>
        <row r="422">
          <cell r="E422">
            <v>42326</v>
          </cell>
          <cell r="F422">
            <v>82.937805854999993</v>
          </cell>
          <cell r="G422">
            <v>0</v>
          </cell>
          <cell r="H422">
            <v>0</v>
          </cell>
          <cell r="I422">
            <v>0</v>
          </cell>
          <cell r="J422">
            <v>42326</v>
          </cell>
          <cell r="K422">
            <v>268.02710400000001</v>
          </cell>
          <cell r="L422">
            <v>0</v>
          </cell>
          <cell r="M422">
            <v>0</v>
          </cell>
          <cell r="N422">
            <v>0</v>
          </cell>
          <cell r="S422">
            <v>42326</v>
          </cell>
          <cell r="T422">
            <v>48.724325784000001</v>
          </cell>
          <cell r="U422" t="str">
            <v>2015</v>
          </cell>
          <cell r="V422">
            <v>0</v>
          </cell>
          <cell r="W422">
            <v>0</v>
          </cell>
          <cell r="X422">
            <v>0</v>
          </cell>
        </row>
        <row r="423">
          <cell r="E423">
            <v>42325</v>
          </cell>
          <cell r="F423">
            <v>83.076332291</v>
          </cell>
          <cell r="G423">
            <v>0</v>
          </cell>
          <cell r="H423">
            <v>0</v>
          </cell>
          <cell r="I423">
            <v>0</v>
          </cell>
          <cell r="J423">
            <v>42325</v>
          </cell>
          <cell r="K423">
            <v>274.41696000000002</v>
          </cell>
          <cell r="L423">
            <v>0</v>
          </cell>
          <cell r="M423">
            <v>0</v>
          </cell>
          <cell r="N423">
            <v>0</v>
          </cell>
          <cell r="S423">
            <v>42325</v>
          </cell>
          <cell r="T423">
            <v>53.646796426999998</v>
          </cell>
          <cell r="U423" t="str">
            <v>2015</v>
          </cell>
          <cell r="V423">
            <v>0</v>
          </cell>
          <cell r="W423">
            <v>0</v>
          </cell>
          <cell r="X423">
            <v>0</v>
          </cell>
        </row>
        <row r="424">
          <cell r="E424">
            <v>42324</v>
          </cell>
          <cell r="F424">
            <v>74.595204148999997</v>
          </cell>
          <cell r="G424">
            <v>0</v>
          </cell>
          <cell r="H424">
            <v>0</v>
          </cell>
          <cell r="I424">
            <v>0</v>
          </cell>
          <cell r="J424">
            <v>42324</v>
          </cell>
          <cell r="K424">
            <v>281.67436800000002</v>
          </cell>
          <cell r="L424">
            <v>0</v>
          </cell>
          <cell r="M424">
            <v>0</v>
          </cell>
          <cell r="N424">
            <v>0</v>
          </cell>
          <cell r="S424">
            <v>42324</v>
          </cell>
          <cell r="T424">
            <v>54.862580641999998</v>
          </cell>
          <cell r="U424" t="str">
            <v>2015</v>
          </cell>
          <cell r="V424">
            <v>0</v>
          </cell>
          <cell r="W424">
            <v>0</v>
          </cell>
          <cell r="X424">
            <v>0</v>
          </cell>
        </row>
        <row r="425">
          <cell r="E425">
            <v>42321</v>
          </cell>
          <cell r="F425">
            <v>75.255121330999998</v>
          </cell>
          <cell r="G425">
            <v>0</v>
          </cell>
          <cell r="H425">
            <v>0</v>
          </cell>
          <cell r="I425">
            <v>0</v>
          </cell>
          <cell r="J425">
            <v>42321</v>
          </cell>
          <cell r="K425">
            <v>286.89440000000002</v>
          </cell>
          <cell r="L425">
            <v>0</v>
          </cell>
          <cell r="M425">
            <v>0</v>
          </cell>
          <cell r="N425">
            <v>0</v>
          </cell>
          <cell r="S425">
            <v>42321</v>
          </cell>
          <cell r="T425">
            <v>55.698572077999998</v>
          </cell>
          <cell r="U425" t="str">
            <v>2015</v>
          </cell>
          <cell r="V425">
            <v>0</v>
          </cell>
          <cell r="W425">
            <v>0</v>
          </cell>
          <cell r="X425">
            <v>0</v>
          </cell>
        </row>
        <row r="426">
          <cell r="E426">
            <v>42320</v>
          </cell>
          <cell r="F426">
            <v>72.890541173000003</v>
          </cell>
          <cell r="G426">
            <v>0</v>
          </cell>
          <cell r="H426">
            <v>0</v>
          </cell>
          <cell r="I426">
            <v>0</v>
          </cell>
          <cell r="J426">
            <v>42320</v>
          </cell>
          <cell r="K426">
            <v>296.956864</v>
          </cell>
          <cell r="L426">
            <v>0</v>
          </cell>
          <cell r="M426">
            <v>0</v>
          </cell>
          <cell r="N426">
            <v>0</v>
          </cell>
          <cell r="S426">
            <v>42320</v>
          </cell>
          <cell r="T426">
            <v>50.457874717999999</v>
          </cell>
          <cell r="U426" t="str">
            <v>2015</v>
          </cell>
          <cell r="V426">
            <v>0</v>
          </cell>
          <cell r="W426">
            <v>0</v>
          </cell>
          <cell r="X426">
            <v>0</v>
          </cell>
        </row>
        <row r="427">
          <cell r="E427">
            <v>42319</v>
          </cell>
          <cell r="F427">
            <v>72.486187219000001</v>
          </cell>
          <cell r="G427">
            <v>0</v>
          </cell>
          <cell r="H427">
            <v>0</v>
          </cell>
          <cell r="I427">
            <v>0</v>
          </cell>
          <cell r="J427">
            <v>42319</v>
          </cell>
          <cell r="K427">
            <v>312.74675200000001</v>
          </cell>
          <cell r="L427">
            <v>0</v>
          </cell>
          <cell r="M427">
            <v>0</v>
          </cell>
          <cell r="N427">
            <v>0</v>
          </cell>
          <cell r="S427">
            <v>42319</v>
          </cell>
          <cell r="T427">
            <v>46.619029202</v>
          </cell>
          <cell r="U427" t="str">
            <v>2015</v>
          </cell>
          <cell r="V427">
            <v>0</v>
          </cell>
          <cell r="W427">
            <v>0</v>
          </cell>
          <cell r="X427">
            <v>0</v>
          </cell>
        </row>
        <row r="428">
          <cell r="E428">
            <v>42318</v>
          </cell>
          <cell r="F428">
            <v>76.531273499999998</v>
          </cell>
          <cell r="G428">
            <v>0</v>
          </cell>
          <cell r="H428">
            <v>0</v>
          </cell>
          <cell r="I428">
            <v>0</v>
          </cell>
          <cell r="J428">
            <v>42318</v>
          </cell>
          <cell r="K428">
            <v>327.88896</v>
          </cell>
          <cell r="L428">
            <v>0</v>
          </cell>
          <cell r="M428">
            <v>0</v>
          </cell>
          <cell r="N428">
            <v>0</v>
          </cell>
          <cell r="S428">
            <v>42318</v>
          </cell>
          <cell r="T428">
            <v>44.681373700000002</v>
          </cell>
          <cell r="U428" t="str">
            <v>2015</v>
          </cell>
          <cell r="V428">
            <v>0</v>
          </cell>
          <cell r="W428">
            <v>0</v>
          </cell>
          <cell r="X428">
            <v>0</v>
          </cell>
        </row>
        <row r="429">
          <cell r="E429">
            <v>42317</v>
          </cell>
          <cell r="F429">
            <v>81.884871641999993</v>
          </cell>
          <cell r="G429">
            <v>0</v>
          </cell>
          <cell r="H429">
            <v>0</v>
          </cell>
          <cell r="I429">
            <v>0</v>
          </cell>
          <cell r="J429">
            <v>42317</v>
          </cell>
          <cell r="K429">
            <v>379.18979200000001</v>
          </cell>
          <cell r="L429">
            <v>0</v>
          </cell>
          <cell r="M429">
            <v>0</v>
          </cell>
          <cell r="N429">
            <v>0</v>
          </cell>
          <cell r="S429">
            <v>42317</v>
          </cell>
          <cell r="T429">
            <v>50.991466375999998</v>
          </cell>
          <cell r="U429" t="str">
            <v>2015</v>
          </cell>
          <cell r="V429">
            <v>0</v>
          </cell>
          <cell r="W429">
            <v>0</v>
          </cell>
          <cell r="X429">
            <v>0</v>
          </cell>
        </row>
        <row r="430">
          <cell r="E430">
            <v>42314</v>
          </cell>
          <cell r="F430">
            <v>77.573242222000005</v>
          </cell>
          <cell r="G430">
            <v>0</v>
          </cell>
          <cell r="H430">
            <v>0</v>
          </cell>
          <cell r="I430">
            <v>0</v>
          </cell>
          <cell r="J430">
            <v>42314</v>
          </cell>
          <cell r="K430">
            <v>376.73174399999999</v>
          </cell>
          <cell r="L430">
            <v>0</v>
          </cell>
          <cell r="M430">
            <v>0</v>
          </cell>
          <cell r="N430">
            <v>0</v>
          </cell>
          <cell r="S430">
            <v>42314</v>
          </cell>
          <cell r="T430">
            <v>47.794950127</v>
          </cell>
          <cell r="U430" t="str">
            <v>2015</v>
          </cell>
          <cell r="V430">
            <v>0</v>
          </cell>
          <cell r="W430">
            <v>0</v>
          </cell>
          <cell r="X430">
            <v>0</v>
          </cell>
        </row>
        <row r="431">
          <cell r="E431">
            <v>42313</v>
          </cell>
          <cell r="F431">
            <v>67.264939901999995</v>
          </cell>
          <cell r="G431">
            <v>0</v>
          </cell>
          <cell r="H431">
            <v>0</v>
          </cell>
          <cell r="I431">
            <v>0</v>
          </cell>
          <cell r="J431">
            <v>42313</v>
          </cell>
          <cell r="K431">
            <v>313.26681600000001</v>
          </cell>
          <cell r="L431">
            <v>0</v>
          </cell>
          <cell r="M431">
            <v>0</v>
          </cell>
          <cell r="N431">
            <v>0</v>
          </cell>
          <cell r="S431">
            <v>42313</v>
          </cell>
          <cell r="T431">
            <v>42.718858916999999</v>
          </cell>
          <cell r="U431" t="str">
            <v>2015</v>
          </cell>
          <cell r="V431">
            <v>0</v>
          </cell>
          <cell r="W431">
            <v>0</v>
          </cell>
          <cell r="X431">
            <v>0</v>
          </cell>
        </row>
        <row r="432">
          <cell r="E432">
            <v>42312</v>
          </cell>
          <cell r="F432">
            <v>61.660508032999999</v>
          </cell>
          <cell r="G432">
            <v>0</v>
          </cell>
          <cell r="H432">
            <v>0</v>
          </cell>
          <cell r="I432">
            <v>0</v>
          </cell>
          <cell r="J432">
            <v>42312</v>
          </cell>
          <cell r="K432">
            <v>294.04681599999998</v>
          </cell>
          <cell r="L432">
            <v>0</v>
          </cell>
          <cell r="M432">
            <v>0</v>
          </cell>
          <cell r="N432">
            <v>0</v>
          </cell>
          <cell r="S432">
            <v>42312</v>
          </cell>
          <cell r="T432">
            <v>38.464236646000003</v>
          </cell>
          <cell r="U432" t="str">
            <v>2015</v>
          </cell>
          <cell r="V432">
            <v>0</v>
          </cell>
          <cell r="W432">
            <v>0</v>
          </cell>
          <cell r="X432">
            <v>0</v>
          </cell>
        </row>
        <row r="433">
          <cell r="E433">
            <v>42311</v>
          </cell>
          <cell r="F433">
            <v>62.624006375</v>
          </cell>
          <cell r="G433">
            <v>0</v>
          </cell>
          <cell r="H433">
            <v>0</v>
          </cell>
          <cell r="I433">
            <v>0</v>
          </cell>
          <cell r="J433">
            <v>42311</v>
          </cell>
          <cell r="K433">
            <v>294.63513599999999</v>
          </cell>
          <cell r="L433">
            <v>0</v>
          </cell>
          <cell r="M433">
            <v>0</v>
          </cell>
          <cell r="N433">
            <v>0</v>
          </cell>
          <cell r="S433">
            <v>42311</v>
          </cell>
          <cell r="T433">
            <v>42.890801140999997</v>
          </cell>
          <cell r="U433" t="str">
            <v>2015</v>
          </cell>
          <cell r="V433">
            <v>0</v>
          </cell>
          <cell r="W433">
            <v>0</v>
          </cell>
          <cell r="X433">
            <v>0</v>
          </cell>
        </row>
        <row r="434">
          <cell r="E434">
            <v>42310</v>
          </cell>
          <cell r="F434">
            <v>66.698816577000002</v>
          </cell>
          <cell r="G434">
            <v>0</v>
          </cell>
          <cell r="H434">
            <v>0</v>
          </cell>
          <cell r="I434">
            <v>0</v>
          </cell>
          <cell r="J434">
            <v>42310</v>
          </cell>
          <cell r="K434">
            <v>291.36857600000002</v>
          </cell>
          <cell r="L434">
            <v>0</v>
          </cell>
          <cell r="M434">
            <v>0</v>
          </cell>
          <cell r="N434">
            <v>0</v>
          </cell>
          <cell r="S434">
            <v>42310</v>
          </cell>
          <cell r="T434">
            <v>47.437664220000002</v>
          </cell>
          <cell r="U434" t="str">
            <v>2015</v>
          </cell>
          <cell r="V434">
            <v>0</v>
          </cell>
          <cell r="W434">
            <v>0</v>
          </cell>
          <cell r="X434">
            <v>0</v>
          </cell>
        </row>
        <row r="435">
          <cell r="E435">
            <v>42307</v>
          </cell>
          <cell r="F435">
            <v>62.453080786999998</v>
          </cell>
          <cell r="G435">
            <v>0</v>
          </cell>
          <cell r="H435">
            <v>0</v>
          </cell>
          <cell r="I435">
            <v>0</v>
          </cell>
          <cell r="J435">
            <v>42307</v>
          </cell>
          <cell r="K435">
            <v>292.49254400000001</v>
          </cell>
          <cell r="L435">
            <v>0</v>
          </cell>
          <cell r="M435">
            <v>0</v>
          </cell>
          <cell r="N435">
            <v>0</v>
          </cell>
          <cell r="S435">
            <v>42307</v>
          </cell>
          <cell r="T435">
            <v>46.900164896</v>
          </cell>
          <cell r="U435" t="str">
            <v>2015</v>
          </cell>
          <cell r="V435">
            <v>0</v>
          </cell>
          <cell r="W435">
            <v>0</v>
          </cell>
          <cell r="X435">
            <v>0</v>
          </cell>
        </row>
        <row r="436">
          <cell r="E436">
            <v>42306</v>
          </cell>
          <cell r="F436">
            <v>61.277683449999998</v>
          </cell>
          <cell r="G436">
            <v>0</v>
          </cell>
          <cell r="H436">
            <v>0</v>
          </cell>
          <cell r="I436">
            <v>0</v>
          </cell>
          <cell r="J436">
            <v>42306</v>
          </cell>
          <cell r="K436">
            <v>306.86860799999999</v>
          </cell>
          <cell r="L436">
            <v>0</v>
          </cell>
          <cell r="M436">
            <v>0</v>
          </cell>
          <cell r="N436">
            <v>0</v>
          </cell>
          <cell r="S436">
            <v>42306</v>
          </cell>
          <cell r="T436">
            <v>45.938276807000001</v>
          </cell>
          <cell r="U436" t="str">
            <v>2015</v>
          </cell>
          <cell r="V436">
            <v>0</v>
          </cell>
          <cell r="W436">
            <v>0</v>
          </cell>
          <cell r="X436">
            <v>0</v>
          </cell>
        </row>
        <row r="437">
          <cell r="E437">
            <v>42305</v>
          </cell>
          <cell r="F437">
            <v>65.036583085999993</v>
          </cell>
          <cell r="G437">
            <v>0</v>
          </cell>
          <cell r="H437">
            <v>0</v>
          </cell>
          <cell r="I437">
            <v>0</v>
          </cell>
          <cell r="J437">
            <v>42305</v>
          </cell>
          <cell r="K437">
            <v>291.27695999999997</v>
          </cell>
          <cell r="L437">
            <v>0</v>
          </cell>
          <cell r="M437">
            <v>0</v>
          </cell>
          <cell r="N437">
            <v>0</v>
          </cell>
          <cell r="S437">
            <v>42305</v>
          </cell>
          <cell r="T437">
            <v>42.718011656999998</v>
          </cell>
          <cell r="U437" t="str">
            <v>2015</v>
          </cell>
          <cell r="V437">
            <v>0</v>
          </cell>
          <cell r="W437">
            <v>0</v>
          </cell>
          <cell r="X437">
            <v>0</v>
          </cell>
        </row>
        <row r="438">
          <cell r="E438">
            <v>42304</v>
          </cell>
          <cell r="F438">
            <v>65.439700123999998</v>
          </cell>
          <cell r="G438">
            <v>0</v>
          </cell>
          <cell r="H438">
            <v>0</v>
          </cell>
          <cell r="I438">
            <v>0</v>
          </cell>
          <cell r="J438">
            <v>42304</v>
          </cell>
          <cell r="K438">
            <v>295.57715200000001</v>
          </cell>
          <cell r="L438">
            <v>0</v>
          </cell>
          <cell r="M438">
            <v>0</v>
          </cell>
          <cell r="N438">
            <v>0</v>
          </cell>
          <cell r="S438">
            <v>42304</v>
          </cell>
          <cell r="T438">
            <v>45.993185875000002</v>
          </cell>
          <cell r="U438" t="str">
            <v>2015</v>
          </cell>
          <cell r="V438">
            <v>0</v>
          </cell>
          <cell r="W438">
            <v>0</v>
          </cell>
          <cell r="X438">
            <v>0</v>
          </cell>
        </row>
        <row r="439">
          <cell r="E439">
            <v>42303</v>
          </cell>
          <cell r="F439">
            <v>63.246835693999998</v>
          </cell>
          <cell r="G439">
            <v>0</v>
          </cell>
          <cell r="H439">
            <v>0</v>
          </cell>
          <cell r="I439">
            <v>0</v>
          </cell>
          <cell r="J439">
            <v>42303</v>
          </cell>
          <cell r="K439">
            <v>275.54083200000002</v>
          </cell>
          <cell r="L439">
            <v>0</v>
          </cell>
          <cell r="M439">
            <v>0</v>
          </cell>
          <cell r="N439">
            <v>0</v>
          </cell>
          <cell r="S439">
            <v>42303</v>
          </cell>
          <cell r="T439">
            <v>44.914693917999998</v>
          </cell>
          <cell r="U439" t="str">
            <v>2015</v>
          </cell>
          <cell r="V439">
            <v>0</v>
          </cell>
          <cell r="W439">
            <v>0</v>
          </cell>
          <cell r="X439">
            <v>0</v>
          </cell>
        </row>
        <row r="440">
          <cell r="E440">
            <v>42300</v>
          </cell>
          <cell r="F440">
            <v>67.439745708999993</v>
          </cell>
          <cell r="G440">
            <v>0</v>
          </cell>
          <cell r="H440">
            <v>0</v>
          </cell>
          <cell r="I440">
            <v>0</v>
          </cell>
          <cell r="J440">
            <v>42300</v>
          </cell>
          <cell r="K440">
            <v>298.25513599999999</v>
          </cell>
          <cell r="L440">
            <v>0</v>
          </cell>
          <cell r="M440">
            <v>0</v>
          </cell>
          <cell r="N440">
            <v>0</v>
          </cell>
          <cell r="S440">
            <v>42300</v>
          </cell>
          <cell r="T440">
            <v>46.268043159000001</v>
          </cell>
          <cell r="U440" t="str">
            <v>2015</v>
          </cell>
          <cell r="V440">
            <v>0</v>
          </cell>
          <cell r="W440">
            <v>0</v>
          </cell>
          <cell r="X440">
            <v>0</v>
          </cell>
        </row>
        <row r="441">
          <cell r="E441">
            <v>42299</v>
          </cell>
          <cell r="F441">
            <v>66.775396850999996</v>
          </cell>
          <cell r="G441">
            <v>0</v>
          </cell>
          <cell r="H441">
            <v>0</v>
          </cell>
          <cell r="I441">
            <v>0</v>
          </cell>
          <cell r="J441">
            <v>42299</v>
          </cell>
          <cell r="K441">
            <v>287.79526399999997</v>
          </cell>
          <cell r="L441">
            <v>0</v>
          </cell>
          <cell r="M441">
            <v>0</v>
          </cell>
          <cell r="N441">
            <v>0</v>
          </cell>
          <cell r="S441">
            <v>42299</v>
          </cell>
          <cell r="T441">
            <v>48.207164456999998</v>
          </cell>
          <cell r="U441" t="str">
            <v>2015</v>
          </cell>
          <cell r="V441">
            <v>0</v>
          </cell>
          <cell r="W441">
            <v>0</v>
          </cell>
          <cell r="X441">
            <v>0</v>
          </cell>
        </row>
        <row r="442">
          <cell r="E442">
            <v>42298</v>
          </cell>
          <cell r="F442">
            <v>65.000112078000001</v>
          </cell>
          <cell r="G442">
            <v>0</v>
          </cell>
          <cell r="H442">
            <v>0</v>
          </cell>
          <cell r="I442">
            <v>0</v>
          </cell>
          <cell r="J442">
            <v>42298</v>
          </cell>
          <cell r="K442">
            <v>279.56764800000002</v>
          </cell>
          <cell r="L442">
            <v>0</v>
          </cell>
          <cell r="M442">
            <v>0</v>
          </cell>
          <cell r="N442">
            <v>0</v>
          </cell>
          <cell r="S442">
            <v>42298</v>
          </cell>
          <cell r="T442">
            <v>45.658100900999997</v>
          </cell>
          <cell r="U442" t="str">
            <v>2015</v>
          </cell>
          <cell r="V442">
            <v>0</v>
          </cell>
          <cell r="W442">
            <v>0</v>
          </cell>
          <cell r="X442">
            <v>0</v>
          </cell>
        </row>
        <row r="443">
          <cell r="E443">
            <v>42297</v>
          </cell>
          <cell r="F443">
            <v>64.326338312000004</v>
          </cell>
          <cell r="G443">
            <v>0</v>
          </cell>
          <cell r="H443">
            <v>0</v>
          </cell>
          <cell r="I443">
            <v>0</v>
          </cell>
          <cell r="J443">
            <v>42297</v>
          </cell>
          <cell r="K443">
            <v>286.19097599999998</v>
          </cell>
          <cell r="L443">
            <v>0</v>
          </cell>
          <cell r="M443">
            <v>0</v>
          </cell>
          <cell r="N443">
            <v>0</v>
          </cell>
          <cell r="S443">
            <v>42297</v>
          </cell>
          <cell r="T443">
            <v>45.589139856999999</v>
          </cell>
          <cell r="U443" t="str">
            <v>2015</v>
          </cell>
          <cell r="V443">
            <v>0</v>
          </cell>
          <cell r="W443">
            <v>0</v>
          </cell>
          <cell r="X443">
            <v>0</v>
          </cell>
        </row>
        <row r="444">
          <cell r="E444">
            <v>42296</v>
          </cell>
          <cell r="F444">
            <v>63.872621825000003</v>
          </cell>
          <cell r="G444">
            <v>0</v>
          </cell>
          <cell r="H444">
            <v>0</v>
          </cell>
          <cell r="I444">
            <v>0</v>
          </cell>
          <cell r="J444">
            <v>42296</v>
          </cell>
          <cell r="K444">
            <v>295.15961600000003</v>
          </cell>
          <cell r="L444">
            <v>0</v>
          </cell>
          <cell r="M444">
            <v>0</v>
          </cell>
          <cell r="N444">
            <v>0</v>
          </cell>
          <cell r="S444">
            <v>42296</v>
          </cell>
          <cell r="T444">
            <v>42.915980398000002</v>
          </cell>
          <cell r="U444" t="str">
            <v>2015</v>
          </cell>
          <cell r="V444">
            <v>0</v>
          </cell>
          <cell r="W444">
            <v>0</v>
          </cell>
          <cell r="X444">
            <v>0</v>
          </cell>
        </row>
        <row r="445">
          <cell r="E445">
            <v>42293</v>
          </cell>
          <cell r="F445">
            <v>66.064045910000004</v>
          </cell>
          <cell r="G445">
            <v>0</v>
          </cell>
          <cell r="H445">
            <v>0</v>
          </cell>
          <cell r="I445">
            <v>0</v>
          </cell>
          <cell r="J445">
            <v>42293</v>
          </cell>
          <cell r="K445">
            <v>283.60812800000002</v>
          </cell>
          <cell r="L445">
            <v>0</v>
          </cell>
          <cell r="M445">
            <v>0</v>
          </cell>
          <cell r="N445">
            <v>0</v>
          </cell>
          <cell r="S445">
            <v>42293</v>
          </cell>
          <cell r="T445">
            <v>42.988021984</v>
          </cell>
          <cell r="U445" t="str">
            <v>2015</v>
          </cell>
          <cell r="V445">
            <v>0</v>
          </cell>
          <cell r="W445">
            <v>0</v>
          </cell>
          <cell r="X445">
            <v>0</v>
          </cell>
        </row>
        <row r="446">
          <cell r="E446">
            <v>42292</v>
          </cell>
          <cell r="F446">
            <v>72.174349986999999</v>
          </cell>
          <cell r="G446">
            <v>0</v>
          </cell>
          <cell r="H446">
            <v>0</v>
          </cell>
          <cell r="I446">
            <v>0</v>
          </cell>
          <cell r="J446">
            <v>42292</v>
          </cell>
          <cell r="K446">
            <v>273.74736000000001</v>
          </cell>
          <cell r="L446">
            <v>0</v>
          </cell>
          <cell r="M446">
            <v>0</v>
          </cell>
          <cell r="N446">
            <v>0</v>
          </cell>
          <cell r="S446">
            <v>42292</v>
          </cell>
          <cell r="T446">
            <v>46.071240211999999</v>
          </cell>
          <cell r="U446" t="str">
            <v>2015</v>
          </cell>
          <cell r="V446">
            <v>0</v>
          </cell>
          <cell r="W446">
            <v>0</v>
          </cell>
          <cell r="X446">
            <v>0</v>
          </cell>
        </row>
        <row r="447">
          <cell r="E447">
            <v>42291</v>
          </cell>
          <cell r="F447">
            <v>64.417191513000006</v>
          </cell>
          <cell r="G447">
            <v>0</v>
          </cell>
          <cell r="H447">
            <v>0</v>
          </cell>
          <cell r="I447">
            <v>0</v>
          </cell>
          <cell r="J447">
            <v>42291</v>
          </cell>
          <cell r="K447">
            <v>279.65353599999997</v>
          </cell>
          <cell r="L447">
            <v>0</v>
          </cell>
          <cell r="M447">
            <v>0</v>
          </cell>
          <cell r="N447">
            <v>0</v>
          </cell>
          <cell r="S447">
            <v>42291</v>
          </cell>
          <cell r="T447">
            <v>43.495247370000001</v>
          </cell>
          <cell r="U447" t="str">
            <v>2015</v>
          </cell>
          <cell r="V447">
            <v>0</v>
          </cell>
          <cell r="W447">
            <v>0</v>
          </cell>
          <cell r="X447">
            <v>0</v>
          </cell>
        </row>
        <row r="448">
          <cell r="E448">
            <v>42290</v>
          </cell>
          <cell r="F448">
            <v>67.200555308999995</v>
          </cell>
          <cell r="G448">
            <v>0</v>
          </cell>
          <cell r="H448">
            <v>0</v>
          </cell>
          <cell r="I448">
            <v>0</v>
          </cell>
          <cell r="J448">
            <v>42290</v>
          </cell>
          <cell r="K448">
            <v>283.11427200000003</v>
          </cell>
          <cell r="L448">
            <v>0</v>
          </cell>
          <cell r="M448">
            <v>0</v>
          </cell>
          <cell r="N448">
            <v>0</v>
          </cell>
          <cell r="S448">
            <v>42290</v>
          </cell>
          <cell r="T448">
            <v>43.019878765999998</v>
          </cell>
          <cell r="U448" t="str">
            <v>2015</v>
          </cell>
          <cell r="V448">
            <v>0</v>
          </cell>
          <cell r="W448">
            <v>0</v>
          </cell>
          <cell r="X448">
            <v>0</v>
          </cell>
        </row>
        <row r="449">
          <cell r="E449">
            <v>42289</v>
          </cell>
          <cell r="F449">
            <v>72.511530645999997</v>
          </cell>
          <cell r="G449">
            <v>0</v>
          </cell>
          <cell r="H449">
            <v>0</v>
          </cell>
          <cell r="I449">
            <v>0</v>
          </cell>
          <cell r="J449">
            <v>42289</v>
          </cell>
          <cell r="K449">
            <v>265.43059199999999</v>
          </cell>
          <cell r="L449">
            <v>0</v>
          </cell>
          <cell r="M449">
            <v>0</v>
          </cell>
          <cell r="N449">
            <v>0</v>
          </cell>
          <cell r="S449">
            <v>42289</v>
          </cell>
          <cell r="T449">
            <v>42.727624476999999</v>
          </cell>
          <cell r="U449" t="str">
            <v>2015</v>
          </cell>
          <cell r="V449">
            <v>0</v>
          </cell>
          <cell r="W449">
            <v>0</v>
          </cell>
          <cell r="X449">
            <v>0</v>
          </cell>
        </row>
        <row r="450">
          <cell r="E450">
            <v>42286</v>
          </cell>
          <cell r="F450">
            <v>73.016977206999996</v>
          </cell>
          <cell r="G450">
            <v>0</v>
          </cell>
          <cell r="H450">
            <v>0</v>
          </cell>
          <cell r="I450">
            <v>0</v>
          </cell>
          <cell r="J450">
            <v>42286</v>
          </cell>
          <cell r="K450">
            <v>273.162464</v>
          </cell>
          <cell r="L450">
            <v>0</v>
          </cell>
          <cell r="M450">
            <v>0</v>
          </cell>
          <cell r="N450">
            <v>0</v>
          </cell>
          <cell r="S450">
            <v>42286</v>
          </cell>
          <cell r="T450">
            <v>40.354120506000001</v>
          </cell>
          <cell r="U450" t="str">
            <v>2015</v>
          </cell>
          <cell r="V450">
            <v>0</v>
          </cell>
          <cell r="W450">
            <v>0</v>
          </cell>
          <cell r="X450">
            <v>0</v>
          </cell>
        </row>
        <row r="451">
          <cell r="E451">
            <v>42285</v>
          </cell>
          <cell r="F451">
            <v>66.249374497000005</v>
          </cell>
          <cell r="G451">
            <v>0</v>
          </cell>
          <cell r="H451">
            <v>0</v>
          </cell>
          <cell r="I451">
            <v>0</v>
          </cell>
          <cell r="J451">
            <v>42285</v>
          </cell>
          <cell r="K451">
            <v>301.69216</v>
          </cell>
          <cell r="L451">
            <v>0</v>
          </cell>
          <cell r="M451">
            <v>0</v>
          </cell>
          <cell r="N451">
            <v>0</v>
          </cell>
          <cell r="S451">
            <v>42285</v>
          </cell>
          <cell r="T451">
            <v>38.345594290000001</v>
          </cell>
          <cell r="U451" t="str">
            <v>2015</v>
          </cell>
          <cell r="V451">
            <v>0</v>
          </cell>
          <cell r="W451">
            <v>0</v>
          </cell>
          <cell r="X451">
            <v>0</v>
          </cell>
        </row>
        <row r="452">
          <cell r="E452">
            <v>42284</v>
          </cell>
          <cell r="F452">
            <v>65.646516117999994</v>
          </cell>
          <cell r="G452">
            <v>0</v>
          </cell>
          <cell r="H452">
            <v>0</v>
          </cell>
          <cell r="I452">
            <v>0</v>
          </cell>
          <cell r="J452">
            <v>42284</v>
          </cell>
          <cell r="K452">
            <v>294.91763200000003</v>
          </cell>
          <cell r="L452">
            <v>0</v>
          </cell>
          <cell r="M452">
            <v>0</v>
          </cell>
          <cell r="N452">
            <v>0</v>
          </cell>
          <cell r="S452">
            <v>42284</v>
          </cell>
          <cell r="T452">
            <v>40.876868545999997</v>
          </cell>
          <cell r="U452" t="str">
            <v>2015</v>
          </cell>
          <cell r="V452">
            <v>0</v>
          </cell>
          <cell r="W452">
            <v>0</v>
          </cell>
          <cell r="X452">
            <v>0</v>
          </cell>
        </row>
        <row r="453">
          <cell r="E453">
            <v>42283</v>
          </cell>
          <cell r="F453">
            <v>67.209751026000006</v>
          </cell>
          <cell r="G453">
            <v>0</v>
          </cell>
          <cell r="H453">
            <v>0</v>
          </cell>
          <cell r="I453">
            <v>0</v>
          </cell>
          <cell r="J453">
            <v>42283</v>
          </cell>
          <cell r="K453">
            <v>295.92684800000001</v>
          </cell>
          <cell r="L453">
            <v>0</v>
          </cell>
          <cell r="M453">
            <v>0</v>
          </cell>
          <cell r="N453">
            <v>0</v>
          </cell>
          <cell r="S453">
            <v>42283</v>
          </cell>
          <cell r="T453">
            <v>42.630739255000002</v>
          </cell>
          <cell r="U453" t="str">
            <v>2015</v>
          </cell>
          <cell r="V453">
            <v>0</v>
          </cell>
          <cell r="W453">
            <v>0</v>
          </cell>
          <cell r="X453">
            <v>0</v>
          </cell>
        </row>
        <row r="454">
          <cell r="E454">
            <v>42282</v>
          </cell>
          <cell r="F454">
            <v>67.766905261000005</v>
          </cell>
          <cell r="G454">
            <v>0</v>
          </cell>
          <cell r="H454">
            <v>0</v>
          </cell>
          <cell r="I454">
            <v>0</v>
          </cell>
          <cell r="J454">
            <v>42282</v>
          </cell>
          <cell r="K454">
            <v>293.92179199999998</v>
          </cell>
          <cell r="L454">
            <v>0</v>
          </cell>
          <cell r="M454">
            <v>0</v>
          </cell>
          <cell r="N454">
            <v>0</v>
          </cell>
          <cell r="S454">
            <v>42282</v>
          </cell>
          <cell r="T454">
            <v>45.513599556000003</v>
          </cell>
          <cell r="U454" t="str">
            <v>2015</v>
          </cell>
          <cell r="V454">
            <v>0</v>
          </cell>
          <cell r="W454">
            <v>0</v>
          </cell>
          <cell r="X454">
            <v>0</v>
          </cell>
        </row>
        <row r="455">
          <cell r="E455">
            <v>42279</v>
          </cell>
          <cell r="F455">
            <v>74.807254708000002</v>
          </cell>
          <cell r="G455">
            <v>0</v>
          </cell>
          <cell r="H455">
            <v>0</v>
          </cell>
          <cell r="I455">
            <v>0</v>
          </cell>
          <cell r="J455">
            <v>42279</v>
          </cell>
          <cell r="K455">
            <v>344.89257600000002</v>
          </cell>
          <cell r="L455">
            <v>0</v>
          </cell>
          <cell r="M455">
            <v>0</v>
          </cell>
          <cell r="N455">
            <v>0</v>
          </cell>
          <cell r="S455">
            <v>42279</v>
          </cell>
          <cell r="T455">
            <v>52.486220852999999</v>
          </cell>
          <cell r="U455" t="str">
            <v>2015</v>
          </cell>
          <cell r="V455">
            <v>0</v>
          </cell>
          <cell r="W455">
            <v>0</v>
          </cell>
          <cell r="X455">
            <v>0</v>
          </cell>
        </row>
        <row r="456">
          <cell r="E456">
            <v>42278</v>
          </cell>
          <cell r="F456">
            <v>72.186003349000003</v>
          </cell>
          <cell r="G456">
            <v>0</v>
          </cell>
          <cell r="H456">
            <v>0</v>
          </cell>
          <cell r="I456">
            <v>0</v>
          </cell>
          <cell r="J456">
            <v>42278</v>
          </cell>
          <cell r="K456">
            <v>328.58656000000002</v>
          </cell>
          <cell r="L456">
            <v>0</v>
          </cell>
          <cell r="M456">
            <v>0</v>
          </cell>
          <cell r="N456">
            <v>0</v>
          </cell>
          <cell r="S456">
            <v>42278</v>
          </cell>
          <cell r="T456">
            <v>52.997961455999999</v>
          </cell>
          <cell r="U456" t="str">
            <v>2015</v>
          </cell>
          <cell r="V456">
            <v>0</v>
          </cell>
          <cell r="W456">
            <v>0</v>
          </cell>
          <cell r="X456">
            <v>0</v>
          </cell>
        </row>
        <row r="457">
          <cell r="E457">
            <v>42277</v>
          </cell>
          <cell r="F457">
            <v>85.700214083999995</v>
          </cell>
          <cell r="G457">
            <v>0</v>
          </cell>
          <cell r="H457">
            <v>0</v>
          </cell>
          <cell r="I457">
            <v>0</v>
          </cell>
          <cell r="J457">
            <v>42277</v>
          </cell>
          <cell r="K457">
            <v>309.35660799999999</v>
          </cell>
          <cell r="L457">
            <v>0</v>
          </cell>
          <cell r="M457">
            <v>0</v>
          </cell>
          <cell r="N457">
            <v>0</v>
          </cell>
          <cell r="S457">
            <v>42277</v>
          </cell>
          <cell r="T457">
            <v>54.244269713999998</v>
          </cell>
          <cell r="U457" t="str">
            <v>2015</v>
          </cell>
          <cell r="V457">
            <v>0</v>
          </cell>
          <cell r="W457">
            <v>0</v>
          </cell>
          <cell r="X457">
            <v>0</v>
          </cell>
        </row>
        <row r="458">
          <cell r="E458">
            <v>42276</v>
          </cell>
          <cell r="F458">
            <v>80.849652117999995</v>
          </cell>
          <cell r="G458">
            <v>0</v>
          </cell>
          <cell r="H458">
            <v>0</v>
          </cell>
          <cell r="I458">
            <v>0</v>
          </cell>
          <cell r="J458">
            <v>42276</v>
          </cell>
          <cell r="K458">
            <v>310.51056</v>
          </cell>
          <cell r="L458">
            <v>0</v>
          </cell>
          <cell r="M458">
            <v>0</v>
          </cell>
          <cell r="N458">
            <v>0</v>
          </cell>
          <cell r="S458">
            <v>42276</v>
          </cell>
          <cell r="T458">
            <v>52.937743218000001</v>
          </cell>
          <cell r="U458" t="str">
            <v>2015</v>
          </cell>
          <cell r="V458">
            <v>0</v>
          </cell>
          <cell r="W458">
            <v>0</v>
          </cell>
          <cell r="X458">
            <v>0</v>
          </cell>
        </row>
        <row r="459">
          <cell r="E459">
            <v>42275</v>
          </cell>
          <cell r="F459">
            <v>79.764336600999997</v>
          </cell>
          <cell r="G459">
            <v>0</v>
          </cell>
          <cell r="H459">
            <v>0</v>
          </cell>
          <cell r="I459">
            <v>0</v>
          </cell>
          <cell r="J459">
            <v>42275</v>
          </cell>
          <cell r="K459">
            <v>316.919712</v>
          </cell>
          <cell r="L459">
            <v>0</v>
          </cell>
          <cell r="M459">
            <v>0</v>
          </cell>
          <cell r="N459">
            <v>0</v>
          </cell>
          <cell r="S459">
            <v>42275</v>
          </cell>
          <cell r="T459">
            <v>51.046664149999998</v>
          </cell>
          <cell r="U459" t="str">
            <v>2015</v>
          </cell>
          <cell r="V459">
            <v>0</v>
          </cell>
          <cell r="W459">
            <v>0</v>
          </cell>
          <cell r="X459">
            <v>0</v>
          </cell>
        </row>
        <row r="460">
          <cell r="E460">
            <v>42272</v>
          </cell>
          <cell r="F460">
            <v>82.140119459000005</v>
          </cell>
          <cell r="G460">
            <v>0</v>
          </cell>
          <cell r="H460">
            <v>0</v>
          </cell>
          <cell r="I460">
            <v>0</v>
          </cell>
          <cell r="J460">
            <v>42272</v>
          </cell>
          <cell r="K460">
            <v>296.40921600000001</v>
          </cell>
          <cell r="L460">
            <v>0</v>
          </cell>
          <cell r="M460">
            <v>0</v>
          </cell>
          <cell r="N460">
            <v>0</v>
          </cell>
          <cell r="S460">
            <v>42272</v>
          </cell>
          <cell r="T460">
            <v>54.922900161000001</v>
          </cell>
          <cell r="U460" t="str">
            <v>2015</v>
          </cell>
          <cell r="V460">
            <v>0</v>
          </cell>
          <cell r="W460">
            <v>0</v>
          </cell>
          <cell r="X460">
            <v>0</v>
          </cell>
        </row>
        <row r="461">
          <cell r="E461">
            <v>42271</v>
          </cell>
          <cell r="F461">
            <v>73.355057876000004</v>
          </cell>
          <cell r="G461">
            <v>0</v>
          </cell>
          <cell r="H461">
            <v>0</v>
          </cell>
          <cell r="I461">
            <v>0</v>
          </cell>
          <cell r="J461">
            <v>42271</v>
          </cell>
          <cell r="K461">
            <v>288.34265599999998</v>
          </cell>
          <cell r="L461">
            <v>0</v>
          </cell>
          <cell r="M461">
            <v>0</v>
          </cell>
          <cell r="N461">
            <v>0</v>
          </cell>
          <cell r="S461">
            <v>42271</v>
          </cell>
          <cell r="T461">
            <v>57.986241714999998</v>
          </cell>
          <cell r="U461" t="str">
            <v>2015</v>
          </cell>
          <cell r="V461">
            <v>0</v>
          </cell>
          <cell r="W461">
            <v>0</v>
          </cell>
          <cell r="X461">
            <v>0</v>
          </cell>
        </row>
        <row r="462">
          <cell r="E462">
            <v>42270</v>
          </cell>
          <cell r="F462">
            <v>75.393052517000001</v>
          </cell>
          <cell r="G462">
            <v>0</v>
          </cell>
          <cell r="H462">
            <v>0</v>
          </cell>
          <cell r="I462">
            <v>0</v>
          </cell>
          <cell r="J462">
            <v>42270</v>
          </cell>
          <cell r="K462">
            <v>331.56492800000001</v>
          </cell>
          <cell r="L462">
            <v>0</v>
          </cell>
          <cell r="M462">
            <v>0</v>
          </cell>
          <cell r="N462">
            <v>0</v>
          </cell>
          <cell r="S462">
            <v>42270</v>
          </cell>
          <cell r="T462">
            <v>56.391150728</v>
          </cell>
          <cell r="U462" t="str">
            <v>2015</v>
          </cell>
          <cell r="V462">
            <v>0</v>
          </cell>
          <cell r="W462">
            <v>0</v>
          </cell>
          <cell r="X462">
            <v>0</v>
          </cell>
        </row>
        <row r="463">
          <cell r="E463">
            <v>42269</v>
          </cell>
          <cell r="F463">
            <v>74.202786822999997</v>
          </cell>
          <cell r="G463">
            <v>0</v>
          </cell>
          <cell r="H463">
            <v>0</v>
          </cell>
          <cell r="I463">
            <v>0</v>
          </cell>
          <cell r="J463">
            <v>42269</v>
          </cell>
          <cell r="K463">
            <v>318.97043200000002</v>
          </cell>
          <cell r="L463">
            <v>0</v>
          </cell>
          <cell r="M463">
            <v>0</v>
          </cell>
          <cell r="N463">
            <v>0</v>
          </cell>
          <cell r="S463">
            <v>42269</v>
          </cell>
          <cell r="T463">
            <v>56.977404085000003</v>
          </cell>
          <cell r="U463" t="str">
            <v>2015</v>
          </cell>
          <cell r="V463">
            <v>0</v>
          </cell>
          <cell r="W463">
            <v>0</v>
          </cell>
          <cell r="X463">
            <v>0</v>
          </cell>
        </row>
        <row r="464">
          <cell r="E464">
            <v>42268</v>
          </cell>
          <cell r="F464">
            <v>71.489127780999993</v>
          </cell>
          <cell r="G464">
            <v>0</v>
          </cell>
          <cell r="H464">
            <v>0</v>
          </cell>
          <cell r="I464">
            <v>0</v>
          </cell>
          <cell r="J464">
            <v>42268</v>
          </cell>
          <cell r="K464">
            <v>339.31881600000003</v>
          </cell>
          <cell r="L464">
            <v>0</v>
          </cell>
          <cell r="M464">
            <v>0</v>
          </cell>
          <cell r="N464">
            <v>0</v>
          </cell>
          <cell r="S464">
            <v>42268</v>
          </cell>
          <cell r="T464">
            <v>51.251807786999997</v>
          </cell>
          <cell r="U464" t="str">
            <v>2015</v>
          </cell>
          <cell r="V464">
            <v>0</v>
          </cell>
          <cell r="W464">
            <v>0</v>
          </cell>
          <cell r="X464">
            <v>0</v>
          </cell>
        </row>
        <row r="465">
          <cell r="E465">
            <v>42265</v>
          </cell>
          <cell r="F465">
            <v>76.576302009000003</v>
          </cell>
          <cell r="G465">
            <v>0</v>
          </cell>
          <cell r="H465">
            <v>0</v>
          </cell>
          <cell r="I465">
            <v>0</v>
          </cell>
          <cell r="J465">
            <v>42265</v>
          </cell>
          <cell r="K465">
            <v>327.644768</v>
          </cell>
          <cell r="L465">
            <v>0</v>
          </cell>
          <cell r="M465">
            <v>0</v>
          </cell>
          <cell r="N465">
            <v>0</v>
          </cell>
          <cell r="S465">
            <v>42265</v>
          </cell>
          <cell r="T465">
            <v>50.942255213000003</v>
          </cell>
          <cell r="U465" t="str">
            <v>2015</v>
          </cell>
          <cell r="V465">
            <v>0</v>
          </cell>
          <cell r="W465">
            <v>0</v>
          </cell>
          <cell r="X465">
            <v>0</v>
          </cell>
        </row>
        <row r="466">
          <cell r="E466">
            <v>42264</v>
          </cell>
          <cell r="F466">
            <v>82.234525998999999</v>
          </cell>
          <cell r="G466">
            <v>0</v>
          </cell>
          <cell r="H466">
            <v>0</v>
          </cell>
          <cell r="I466">
            <v>0</v>
          </cell>
          <cell r="J466">
            <v>42264</v>
          </cell>
          <cell r="K466">
            <v>348.91536000000002</v>
          </cell>
          <cell r="L466">
            <v>0</v>
          </cell>
          <cell r="M466">
            <v>0</v>
          </cell>
          <cell r="N466">
            <v>0</v>
          </cell>
          <cell r="S466">
            <v>42264</v>
          </cell>
          <cell r="T466">
            <v>49.186920966999999</v>
          </cell>
          <cell r="U466" t="str">
            <v>2015</v>
          </cell>
          <cell r="V466">
            <v>0</v>
          </cell>
          <cell r="W466">
            <v>0</v>
          </cell>
          <cell r="X466">
            <v>0</v>
          </cell>
        </row>
        <row r="467">
          <cell r="E467">
            <v>42263</v>
          </cell>
          <cell r="F467">
            <v>80.567846478999996</v>
          </cell>
          <cell r="G467">
            <v>0</v>
          </cell>
          <cell r="H467">
            <v>0</v>
          </cell>
          <cell r="I467">
            <v>0</v>
          </cell>
          <cell r="J467">
            <v>42263</v>
          </cell>
          <cell r="K467">
            <v>357.532128</v>
          </cell>
          <cell r="L467">
            <v>0</v>
          </cell>
          <cell r="M467">
            <v>0</v>
          </cell>
          <cell r="N467">
            <v>0</v>
          </cell>
          <cell r="S467">
            <v>42263</v>
          </cell>
          <cell r="T467">
            <v>46.245274293999998</v>
          </cell>
          <cell r="U467" t="str">
            <v>2015</v>
          </cell>
          <cell r="V467">
            <v>0</v>
          </cell>
          <cell r="W467">
            <v>0</v>
          </cell>
          <cell r="X467">
            <v>0</v>
          </cell>
        </row>
        <row r="468">
          <cell r="E468">
            <v>42262</v>
          </cell>
          <cell r="F468">
            <v>82.399981987999993</v>
          </cell>
          <cell r="G468">
            <v>0</v>
          </cell>
          <cell r="H468">
            <v>0</v>
          </cell>
          <cell r="I468">
            <v>0</v>
          </cell>
          <cell r="J468">
            <v>42262</v>
          </cell>
          <cell r="K468">
            <v>366.70348799999999</v>
          </cell>
          <cell r="L468">
            <v>0</v>
          </cell>
          <cell r="M468">
            <v>0</v>
          </cell>
          <cell r="N468">
            <v>0</v>
          </cell>
          <cell r="S468">
            <v>42262</v>
          </cell>
          <cell r="T468">
            <v>44.287554880999998</v>
          </cell>
          <cell r="U468" t="str">
            <v>2015</v>
          </cell>
          <cell r="V468">
            <v>0</v>
          </cell>
          <cell r="W468">
            <v>0</v>
          </cell>
          <cell r="X468">
            <v>0</v>
          </cell>
        </row>
        <row r="469">
          <cell r="E469">
            <v>42261</v>
          </cell>
          <cell r="F469">
            <v>83.835409049999996</v>
          </cell>
          <cell r="G469">
            <v>0</v>
          </cell>
          <cell r="H469">
            <v>0</v>
          </cell>
          <cell r="I469">
            <v>0</v>
          </cell>
          <cell r="J469">
            <v>42261</v>
          </cell>
          <cell r="K469">
            <v>378.89920000000001</v>
          </cell>
          <cell r="L469">
            <v>0</v>
          </cell>
          <cell r="M469">
            <v>0</v>
          </cell>
          <cell r="N469">
            <v>0</v>
          </cell>
          <cell r="S469">
            <v>42261</v>
          </cell>
          <cell r="T469">
            <v>39.355636380999997</v>
          </cell>
          <cell r="U469" t="str">
            <v>2015</v>
          </cell>
          <cell r="V469">
            <v>0</v>
          </cell>
          <cell r="W469">
            <v>0</v>
          </cell>
          <cell r="X469">
            <v>0</v>
          </cell>
        </row>
        <row r="470">
          <cell r="E470">
            <v>42258</v>
          </cell>
          <cell r="F470">
            <v>88.708286048999994</v>
          </cell>
          <cell r="G470">
            <v>0</v>
          </cell>
          <cell r="H470">
            <v>0</v>
          </cell>
          <cell r="I470">
            <v>0</v>
          </cell>
          <cell r="J470">
            <v>42258</v>
          </cell>
          <cell r="K470">
            <v>380.03878400000002</v>
          </cell>
          <cell r="L470">
            <v>0</v>
          </cell>
          <cell r="M470">
            <v>0</v>
          </cell>
          <cell r="N470">
            <v>0</v>
          </cell>
          <cell r="S470">
            <v>42258</v>
          </cell>
          <cell r="T470">
            <v>46.834750190000001</v>
          </cell>
          <cell r="U470" t="str">
            <v>2015</v>
          </cell>
          <cell r="V470">
            <v>0</v>
          </cell>
          <cell r="W470">
            <v>0</v>
          </cell>
          <cell r="X470">
            <v>0</v>
          </cell>
        </row>
        <row r="471">
          <cell r="E471">
            <v>42257</v>
          </cell>
          <cell r="F471">
            <v>86.352356714999999</v>
          </cell>
          <cell r="G471">
            <v>0</v>
          </cell>
          <cell r="H471">
            <v>0</v>
          </cell>
          <cell r="I471">
            <v>0</v>
          </cell>
          <cell r="J471">
            <v>42257</v>
          </cell>
          <cell r="K471">
            <v>362.398976</v>
          </cell>
          <cell r="L471">
            <v>0</v>
          </cell>
          <cell r="M471">
            <v>0</v>
          </cell>
          <cell r="N471">
            <v>0</v>
          </cell>
          <cell r="S471">
            <v>42257</v>
          </cell>
          <cell r="T471">
            <v>42.844058658999998</v>
          </cell>
          <cell r="U471" t="str">
            <v>2015</v>
          </cell>
          <cell r="V471">
            <v>0</v>
          </cell>
          <cell r="W471">
            <v>0</v>
          </cell>
          <cell r="X471">
            <v>0</v>
          </cell>
        </row>
        <row r="472">
          <cell r="E472">
            <v>42256</v>
          </cell>
          <cell r="F472">
            <v>94.765792957000002</v>
          </cell>
          <cell r="G472">
            <v>0</v>
          </cell>
          <cell r="H472">
            <v>0</v>
          </cell>
          <cell r="I472">
            <v>0</v>
          </cell>
          <cell r="J472">
            <v>42256</v>
          </cell>
          <cell r="K472">
            <v>409.01523200000003</v>
          </cell>
          <cell r="L472">
            <v>0</v>
          </cell>
          <cell r="M472">
            <v>0</v>
          </cell>
          <cell r="N472">
            <v>0</v>
          </cell>
          <cell r="S472">
            <v>42256</v>
          </cell>
          <cell r="T472">
            <v>49.632293453999999</v>
          </cell>
          <cell r="U472" t="str">
            <v>2015</v>
          </cell>
          <cell r="V472">
            <v>0</v>
          </cell>
          <cell r="W472">
            <v>0</v>
          </cell>
          <cell r="X472">
            <v>0</v>
          </cell>
        </row>
        <row r="473">
          <cell r="E473">
            <v>42255</v>
          </cell>
          <cell r="F473">
            <v>93.952152229000006</v>
          </cell>
          <cell r="G473">
            <v>0</v>
          </cell>
          <cell r="H473">
            <v>0</v>
          </cell>
          <cell r="I473">
            <v>0</v>
          </cell>
          <cell r="J473">
            <v>42255</v>
          </cell>
          <cell r="K473">
            <v>413.12688000000003</v>
          </cell>
          <cell r="L473">
            <v>0</v>
          </cell>
          <cell r="M473">
            <v>0</v>
          </cell>
          <cell r="N473">
            <v>0</v>
          </cell>
          <cell r="S473">
            <v>42255</v>
          </cell>
          <cell r="T473">
            <v>47.384700891999998</v>
          </cell>
          <cell r="U473" t="str">
            <v>2015</v>
          </cell>
          <cell r="V473">
            <v>0</v>
          </cell>
          <cell r="W473">
            <v>0</v>
          </cell>
          <cell r="X473">
            <v>0</v>
          </cell>
        </row>
        <row r="474">
          <cell r="E474">
            <v>42254</v>
          </cell>
          <cell r="F474">
            <v>94.383497942999995</v>
          </cell>
          <cell r="G474">
            <v>0</v>
          </cell>
          <cell r="H474">
            <v>0</v>
          </cell>
          <cell r="I474">
            <v>0</v>
          </cell>
          <cell r="J474">
            <v>42254</v>
          </cell>
          <cell r="K474">
            <v>385.78726399999999</v>
          </cell>
          <cell r="L474">
            <v>0</v>
          </cell>
          <cell r="M474">
            <v>0</v>
          </cell>
          <cell r="N474">
            <v>0</v>
          </cell>
          <cell r="S474">
            <v>42254</v>
          </cell>
          <cell r="T474">
            <v>45.097652859</v>
          </cell>
          <cell r="U474" t="str">
            <v>2015</v>
          </cell>
          <cell r="V474">
            <v>0</v>
          </cell>
          <cell r="W474">
            <v>0</v>
          </cell>
          <cell r="X474">
            <v>0</v>
          </cell>
        </row>
        <row r="475">
          <cell r="E475">
            <v>42251</v>
          </cell>
          <cell r="F475">
            <v>94.110047288000004</v>
          </cell>
          <cell r="G475">
            <v>0</v>
          </cell>
          <cell r="H475">
            <v>0</v>
          </cell>
          <cell r="I475">
            <v>0</v>
          </cell>
          <cell r="J475">
            <v>42251</v>
          </cell>
          <cell r="K475">
            <v>409.65923199999997</v>
          </cell>
          <cell r="L475">
            <v>0</v>
          </cell>
          <cell r="M475">
            <v>0</v>
          </cell>
          <cell r="N475">
            <v>0</v>
          </cell>
          <cell r="S475">
            <v>42251</v>
          </cell>
          <cell r="T475">
            <v>50.71531178</v>
          </cell>
          <cell r="U475" t="str">
            <v>2015</v>
          </cell>
          <cell r="V475">
            <v>0</v>
          </cell>
          <cell r="W475">
            <v>0</v>
          </cell>
          <cell r="X475">
            <v>0</v>
          </cell>
        </row>
        <row r="476">
          <cell r="E476">
            <v>42250</v>
          </cell>
          <cell r="F476">
            <v>91.186101911999998</v>
          </cell>
          <cell r="G476">
            <v>0</v>
          </cell>
          <cell r="H476">
            <v>0</v>
          </cell>
          <cell r="I476">
            <v>0</v>
          </cell>
          <cell r="J476">
            <v>42250</v>
          </cell>
          <cell r="K476">
            <v>429.71091200000001</v>
          </cell>
          <cell r="L476">
            <v>0</v>
          </cell>
          <cell r="M476">
            <v>0</v>
          </cell>
          <cell r="N476">
            <v>0</v>
          </cell>
          <cell r="S476">
            <v>42250</v>
          </cell>
          <cell r="T476">
            <v>54.247439997000001</v>
          </cell>
          <cell r="U476" t="str">
            <v>2015</v>
          </cell>
          <cell r="V476">
            <v>0</v>
          </cell>
          <cell r="W476">
            <v>0</v>
          </cell>
          <cell r="X476">
            <v>0</v>
          </cell>
        </row>
        <row r="477">
          <cell r="E477">
            <v>42249</v>
          </cell>
          <cell r="F477">
            <v>99.458521322999999</v>
          </cell>
          <cell r="G477">
            <v>0</v>
          </cell>
          <cell r="H477">
            <v>0</v>
          </cell>
          <cell r="I477">
            <v>0</v>
          </cell>
          <cell r="J477">
            <v>42249</v>
          </cell>
          <cell r="K477">
            <v>444.30495999999999</v>
          </cell>
          <cell r="L477">
            <v>0</v>
          </cell>
          <cell r="M477">
            <v>0</v>
          </cell>
          <cell r="N477">
            <v>0</v>
          </cell>
          <cell r="S477">
            <v>42249</v>
          </cell>
          <cell r="T477">
            <v>59.850672692000003</v>
          </cell>
          <cell r="U477" t="str">
            <v>2015</v>
          </cell>
          <cell r="V477">
            <v>0</v>
          </cell>
          <cell r="W477">
            <v>0</v>
          </cell>
          <cell r="X477">
            <v>0</v>
          </cell>
        </row>
        <row r="478">
          <cell r="E478">
            <v>42248</v>
          </cell>
          <cell r="F478">
            <v>97.162219019000005</v>
          </cell>
          <cell r="G478">
            <v>0</v>
          </cell>
          <cell r="H478">
            <v>0</v>
          </cell>
          <cell r="I478">
            <v>0</v>
          </cell>
          <cell r="J478">
            <v>42248</v>
          </cell>
          <cell r="K478">
            <v>446.55641600000001</v>
          </cell>
          <cell r="L478">
            <v>0</v>
          </cell>
          <cell r="M478">
            <v>0</v>
          </cell>
          <cell r="N478">
            <v>0</v>
          </cell>
          <cell r="S478">
            <v>42248</v>
          </cell>
          <cell r="T478">
            <v>53.614618331999999</v>
          </cell>
          <cell r="U478" t="str">
            <v>2015</v>
          </cell>
          <cell r="V478">
            <v>0</v>
          </cell>
          <cell r="W478">
            <v>0</v>
          </cell>
          <cell r="X478">
            <v>0</v>
          </cell>
        </row>
        <row r="479">
          <cell r="E479">
            <v>42247</v>
          </cell>
          <cell r="F479">
            <v>104.77424750599999</v>
          </cell>
          <cell r="G479">
            <v>0</v>
          </cell>
          <cell r="H479">
            <v>0</v>
          </cell>
          <cell r="I479">
            <v>0</v>
          </cell>
          <cell r="J479">
            <v>42247</v>
          </cell>
          <cell r="K479">
            <v>452.81036799999998</v>
          </cell>
          <cell r="L479">
            <v>0</v>
          </cell>
          <cell r="M479">
            <v>0</v>
          </cell>
          <cell r="N479">
            <v>0</v>
          </cell>
          <cell r="S479">
            <v>42247</v>
          </cell>
          <cell r="T479">
            <v>53.734567679000001</v>
          </cell>
          <cell r="U479" t="str">
            <v>2015</v>
          </cell>
          <cell r="V479">
            <v>0</v>
          </cell>
          <cell r="W479">
            <v>0</v>
          </cell>
          <cell r="X479">
            <v>0</v>
          </cell>
        </row>
        <row r="480">
          <cell r="E480">
            <v>42244</v>
          </cell>
          <cell r="F480">
            <v>104.348602419</v>
          </cell>
          <cell r="G480">
            <v>0</v>
          </cell>
          <cell r="H480">
            <v>0</v>
          </cell>
          <cell r="I480">
            <v>0</v>
          </cell>
          <cell r="J480">
            <v>42244</v>
          </cell>
          <cell r="K480">
            <v>446.51651199999998</v>
          </cell>
          <cell r="L480">
            <v>0</v>
          </cell>
          <cell r="M480">
            <v>0</v>
          </cell>
          <cell r="N480">
            <v>0</v>
          </cell>
          <cell r="S480">
            <v>42244</v>
          </cell>
          <cell r="T480">
            <v>57.769986221000003</v>
          </cell>
          <cell r="U480" t="str">
            <v>2015</v>
          </cell>
          <cell r="V480">
            <v>0</v>
          </cell>
          <cell r="W480">
            <v>0</v>
          </cell>
          <cell r="X480">
            <v>0</v>
          </cell>
        </row>
        <row r="481">
          <cell r="E481">
            <v>42243</v>
          </cell>
          <cell r="F481">
            <v>103.33425864599999</v>
          </cell>
          <cell r="G481">
            <v>0</v>
          </cell>
          <cell r="H481">
            <v>0</v>
          </cell>
          <cell r="I481">
            <v>0</v>
          </cell>
          <cell r="J481">
            <v>42243</v>
          </cell>
          <cell r="K481">
            <v>436.59983999999997</v>
          </cell>
          <cell r="L481">
            <v>0</v>
          </cell>
          <cell r="M481">
            <v>0</v>
          </cell>
          <cell r="N481">
            <v>0</v>
          </cell>
          <cell r="S481">
            <v>42243</v>
          </cell>
          <cell r="T481">
            <v>53.961544339</v>
          </cell>
          <cell r="U481" t="str">
            <v>2015</v>
          </cell>
          <cell r="V481">
            <v>0</v>
          </cell>
          <cell r="W481">
            <v>0</v>
          </cell>
          <cell r="X481">
            <v>0</v>
          </cell>
        </row>
        <row r="482">
          <cell r="E482">
            <v>42242</v>
          </cell>
          <cell r="F482">
            <v>102.52169501900001</v>
          </cell>
          <cell r="G482">
            <v>0</v>
          </cell>
          <cell r="H482">
            <v>0</v>
          </cell>
          <cell r="I482">
            <v>0</v>
          </cell>
          <cell r="J482">
            <v>42242</v>
          </cell>
          <cell r="K482">
            <v>405.443712</v>
          </cell>
          <cell r="L482">
            <v>0</v>
          </cell>
          <cell r="M482">
            <v>0</v>
          </cell>
          <cell r="N482">
            <v>0</v>
          </cell>
          <cell r="S482">
            <v>42242</v>
          </cell>
          <cell r="T482">
            <v>52.216249228000002</v>
          </cell>
          <cell r="U482" t="str">
            <v>2015</v>
          </cell>
          <cell r="V482">
            <v>0</v>
          </cell>
          <cell r="W482">
            <v>0</v>
          </cell>
          <cell r="X482">
            <v>0</v>
          </cell>
        </row>
        <row r="483">
          <cell r="E483">
            <v>42241</v>
          </cell>
          <cell r="F483">
            <v>99.602712126</v>
          </cell>
          <cell r="G483">
            <v>0</v>
          </cell>
          <cell r="H483">
            <v>0</v>
          </cell>
          <cell r="I483">
            <v>0</v>
          </cell>
          <cell r="J483">
            <v>42241</v>
          </cell>
          <cell r="K483">
            <v>419.66470399999997</v>
          </cell>
          <cell r="L483">
            <v>0</v>
          </cell>
          <cell r="M483">
            <v>0</v>
          </cell>
          <cell r="N483">
            <v>0</v>
          </cell>
          <cell r="S483">
            <v>42241</v>
          </cell>
          <cell r="T483">
            <v>53.011774545999998</v>
          </cell>
          <cell r="U483" t="str">
            <v>2015</v>
          </cell>
          <cell r="V483">
            <v>0</v>
          </cell>
          <cell r="W483">
            <v>0</v>
          </cell>
          <cell r="X483">
            <v>0</v>
          </cell>
        </row>
        <row r="484">
          <cell r="E484">
            <v>42240</v>
          </cell>
          <cell r="F484">
            <v>105.568373838</v>
          </cell>
          <cell r="G484">
            <v>0</v>
          </cell>
          <cell r="H484">
            <v>0</v>
          </cell>
          <cell r="I484">
            <v>0</v>
          </cell>
          <cell r="J484">
            <v>42240</v>
          </cell>
          <cell r="K484">
            <v>436.87903999999997</v>
          </cell>
          <cell r="L484">
            <v>0</v>
          </cell>
          <cell r="M484">
            <v>0</v>
          </cell>
          <cell r="N484">
            <v>0</v>
          </cell>
          <cell r="S484">
            <v>42240</v>
          </cell>
          <cell r="T484">
            <v>42.715829851999999</v>
          </cell>
          <cell r="U484" t="str">
            <v>2015</v>
          </cell>
          <cell r="V484">
            <v>0</v>
          </cell>
          <cell r="W484">
            <v>0</v>
          </cell>
          <cell r="X484">
            <v>0</v>
          </cell>
        </row>
        <row r="485">
          <cell r="E485">
            <v>42237</v>
          </cell>
          <cell r="F485">
            <v>83.959400861999995</v>
          </cell>
          <cell r="G485">
            <v>0</v>
          </cell>
          <cell r="H485">
            <v>0</v>
          </cell>
          <cell r="I485">
            <v>0</v>
          </cell>
          <cell r="J485">
            <v>42237</v>
          </cell>
          <cell r="K485">
            <v>443.11177600000002</v>
          </cell>
          <cell r="L485">
            <v>0</v>
          </cell>
          <cell r="M485">
            <v>0</v>
          </cell>
          <cell r="N485">
            <v>0</v>
          </cell>
          <cell r="S485">
            <v>42237</v>
          </cell>
          <cell r="T485">
            <v>36.194793748000002</v>
          </cell>
          <cell r="U485" t="str">
            <v>2015</v>
          </cell>
          <cell r="V485">
            <v>0</v>
          </cell>
          <cell r="W485">
            <v>0</v>
          </cell>
          <cell r="X485">
            <v>0</v>
          </cell>
        </row>
        <row r="486">
          <cell r="E486">
            <v>42236</v>
          </cell>
          <cell r="F486">
            <v>89.970814842999999</v>
          </cell>
          <cell r="G486">
            <v>0</v>
          </cell>
          <cell r="H486">
            <v>0</v>
          </cell>
          <cell r="I486">
            <v>0</v>
          </cell>
          <cell r="J486">
            <v>42236</v>
          </cell>
          <cell r="K486">
            <v>431.75926399999997</v>
          </cell>
          <cell r="L486">
            <v>0</v>
          </cell>
          <cell r="M486">
            <v>0</v>
          </cell>
          <cell r="N486">
            <v>0</v>
          </cell>
          <cell r="S486">
            <v>42236</v>
          </cell>
          <cell r="T486">
            <v>36.277337887999998</v>
          </cell>
          <cell r="U486" t="str">
            <v>2015</v>
          </cell>
          <cell r="V486">
            <v>0</v>
          </cell>
          <cell r="W486">
            <v>0</v>
          </cell>
          <cell r="X486">
            <v>0</v>
          </cell>
        </row>
        <row r="487">
          <cell r="E487">
            <v>42235</v>
          </cell>
          <cell r="F487">
            <v>77.955287815999995</v>
          </cell>
          <cell r="G487">
            <v>0</v>
          </cell>
          <cell r="H487">
            <v>0</v>
          </cell>
          <cell r="I487">
            <v>0</v>
          </cell>
          <cell r="J487">
            <v>42235</v>
          </cell>
          <cell r="K487">
            <v>409.02473600000002</v>
          </cell>
          <cell r="L487">
            <v>0</v>
          </cell>
          <cell r="M487">
            <v>0</v>
          </cell>
          <cell r="N487">
            <v>0</v>
          </cell>
          <cell r="S487">
            <v>42235</v>
          </cell>
          <cell r="T487">
            <v>43.313519061999997</v>
          </cell>
          <cell r="U487" t="str">
            <v>2015</v>
          </cell>
          <cell r="V487">
            <v>0</v>
          </cell>
          <cell r="W487">
            <v>0</v>
          </cell>
          <cell r="X487">
            <v>0</v>
          </cell>
        </row>
        <row r="488">
          <cell r="E488">
            <v>42234</v>
          </cell>
          <cell r="F488">
            <v>83.54378561</v>
          </cell>
          <cell r="G488">
            <v>0</v>
          </cell>
          <cell r="H488">
            <v>0</v>
          </cell>
          <cell r="I488">
            <v>0</v>
          </cell>
          <cell r="J488">
            <v>42234</v>
          </cell>
          <cell r="K488">
            <v>414.165344</v>
          </cell>
          <cell r="L488">
            <v>0</v>
          </cell>
          <cell r="M488">
            <v>0</v>
          </cell>
          <cell r="N488">
            <v>0</v>
          </cell>
          <cell r="S488">
            <v>42234</v>
          </cell>
          <cell r="T488">
            <v>31.430430565999998</v>
          </cell>
          <cell r="U488" t="str">
            <v>2015</v>
          </cell>
          <cell r="V488">
            <v>0</v>
          </cell>
          <cell r="W488">
            <v>0</v>
          </cell>
          <cell r="X488">
            <v>0</v>
          </cell>
        </row>
        <row r="489">
          <cell r="E489">
            <v>42233</v>
          </cell>
          <cell r="F489">
            <v>78.082924664000004</v>
          </cell>
          <cell r="G489">
            <v>0</v>
          </cell>
          <cell r="H489">
            <v>0</v>
          </cell>
          <cell r="I489">
            <v>0</v>
          </cell>
          <cell r="J489">
            <v>42233</v>
          </cell>
          <cell r="K489">
            <v>410.17417599999999</v>
          </cell>
          <cell r="L489">
            <v>0</v>
          </cell>
          <cell r="M489">
            <v>0</v>
          </cell>
          <cell r="N489">
            <v>0</v>
          </cell>
          <cell r="S489">
            <v>42233</v>
          </cell>
          <cell r="T489">
            <v>32.529473588000002</v>
          </cell>
          <cell r="U489" t="str">
            <v>2015</v>
          </cell>
          <cell r="V489">
            <v>0</v>
          </cell>
          <cell r="W489">
            <v>0</v>
          </cell>
          <cell r="X489">
            <v>0</v>
          </cell>
        </row>
        <row r="490">
          <cell r="E490">
            <v>42230</v>
          </cell>
          <cell r="F490">
            <v>69.079665051999996</v>
          </cell>
          <cell r="G490">
            <v>0</v>
          </cell>
          <cell r="H490">
            <v>0</v>
          </cell>
          <cell r="I490">
            <v>0</v>
          </cell>
          <cell r="J490">
            <v>42230</v>
          </cell>
          <cell r="K490">
            <v>416.02169600000002</v>
          </cell>
          <cell r="L490">
            <v>0</v>
          </cell>
          <cell r="M490">
            <v>0</v>
          </cell>
          <cell r="N490">
            <v>0</v>
          </cell>
          <cell r="S490">
            <v>42230</v>
          </cell>
          <cell r="T490">
            <v>30.546378523000001</v>
          </cell>
          <cell r="U490" t="str">
            <v>2015</v>
          </cell>
          <cell r="V490">
            <v>0</v>
          </cell>
          <cell r="W490">
            <v>0</v>
          </cell>
          <cell r="X490">
            <v>0</v>
          </cell>
        </row>
        <row r="491">
          <cell r="E491">
            <v>42229</v>
          </cell>
          <cell r="F491">
            <v>60.314428104999998</v>
          </cell>
          <cell r="G491">
            <v>0</v>
          </cell>
          <cell r="H491">
            <v>0</v>
          </cell>
          <cell r="I491">
            <v>0</v>
          </cell>
          <cell r="J491">
            <v>42229</v>
          </cell>
          <cell r="K491">
            <v>419.26015999999998</v>
          </cell>
          <cell r="L491">
            <v>0</v>
          </cell>
          <cell r="M491">
            <v>0</v>
          </cell>
          <cell r="N491">
            <v>0</v>
          </cell>
          <cell r="S491">
            <v>42229</v>
          </cell>
          <cell r="T491">
            <v>32.670738014000001</v>
          </cell>
          <cell r="U491" t="str">
            <v>2015</v>
          </cell>
          <cell r="V491">
            <v>0</v>
          </cell>
          <cell r="W491">
            <v>0</v>
          </cell>
          <cell r="X491">
            <v>0</v>
          </cell>
        </row>
        <row r="492">
          <cell r="E492">
            <v>42228</v>
          </cell>
          <cell r="F492">
            <v>58.593060786999999</v>
          </cell>
          <cell r="G492">
            <v>0</v>
          </cell>
          <cell r="H492">
            <v>0</v>
          </cell>
          <cell r="I492">
            <v>0</v>
          </cell>
          <cell r="J492">
            <v>42228</v>
          </cell>
          <cell r="K492">
            <v>412.64553599999999</v>
          </cell>
          <cell r="L492">
            <v>0</v>
          </cell>
          <cell r="M492">
            <v>0</v>
          </cell>
          <cell r="N492">
            <v>0</v>
          </cell>
          <cell r="S492">
            <v>42228</v>
          </cell>
          <cell r="T492">
            <v>32.715127928000001</v>
          </cell>
          <cell r="U492" t="str">
            <v>2015</v>
          </cell>
          <cell r="V492">
            <v>0</v>
          </cell>
          <cell r="W492">
            <v>0</v>
          </cell>
          <cell r="X492">
            <v>0</v>
          </cell>
        </row>
        <row r="493">
          <cell r="E493">
            <v>42227</v>
          </cell>
          <cell r="F493">
            <v>56.504157212000003</v>
          </cell>
          <cell r="G493">
            <v>0</v>
          </cell>
          <cell r="H493">
            <v>0</v>
          </cell>
          <cell r="I493">
            <v>0</v>
          </cell>
          <cell r="J493">
            <v>42227</v>
          </cell>
          <cell r="K493">
            <v>397.26700799999998</v>
          </cell>
          <cell r="L493">
            <v>0</v>
          </cell>
          <cell r="M493">
            <v>0</v>
          </cell>
          <cell r="N493">
            <v>0</v>
          </cell>
          <cell r="S493">
            <v>42227</v>
          </cell>
          <cell r="T493">
            <v>30.947607834999999</v>
          </cell>
          <cell r="U493" t="str">
            <v>2015</v>
          </cell>
          <cell r="V493">
            <v>0</v>
          </cell>
          <cell r="W493">
            <v>0</v>
          </cell>
          <cell r="X493">
            <v>0</v>
          </cell>
        </row>
        <row r="494">
          <cell r="E494">
            <v>42226</v>
          </cell>
          <cell r="F494">
            <v>73.430512985999997</v>
          </cell>
          <cell r="G494">
            <v>0</v>
          </cell>
          <cell r="H494">
            <v>0</v>
          </cell>
          <cell r="I494">
            <v>0</v>
          </cell>
          <cell r="J494">
            <v>42226</v>
          </cell>
          <cell r="K494">
            <v>395.31632000000002</v>
          </cell>
          <cell r="L494">
            <v>0</v>
          </cell>
          <cell r="M494">
            <v>0</v>
          </cell>
          <cell r="N494">
            <v>0</v>
          </cell>
          <cell r="S494">
            <v>42226</v>
          </cell>
          <cell r="T494">
            <v>38.367326294999998</v>
          </cell>
          <cell r="U494" t="str">
            <v>2015</v>
          </cell>
          <cell r="V494">
            <v>0</v>
          </cell>
          <cell r="W494">
            <v>0</v>
          </cell>
          <cell r="X494">
            <v>0</v>
          </cell>
        </row>
        <row r="495">
          <cell r="E495">
            <v>42223</v>
          </cell>
          <cell r="F495">
            <v>62.117551458999998</v>
          </cell>
          <cell r="G495">
            <v>0</v>
          </cell>
          <cell r="H495">
            <v>0</v>
          </cell>
          <cell r="I495">
            <v>0</v>
          </cell>
          <cell r="J495">
            <v>42223</v>
          </cell>
          <cell r="K495">
            <v>400.84803199999999</v>
          </cell>
          <cell r="L495">
            <v>0</v>
          </cell>
          <cell r="M495">
            <v>0</v>
          </cell>
          <cell r="N495">
            <v>0</v>
          </cell>
          <cell r="S495">
            <v>42223</v>
          </cell>
          <cell r="T495">
            <v>34.292703340000003</v>
          </cell>
          <cell r="U495" t="str">
            <v>2015</v>
          </cell>
          <cell r="V495">
            <v>0</v>
          </cell>
          <cell r="W495">
            <v>0</v>
          </cell>
          <cell r="X495">
            <v>0</v>
          </cell>
        </row>
        <row r="496">
          <cell r="E496">
            <v>42222</v>
          </cell>
          <cell r="F496">
            <v>73.220739167999994</v>
          </cell>
          <cell r="G496">
            <v>0</v>
          </cell>
          <cell r="H496">
            <v>0</v>
          </cell>
          <cell r="I496">
            <v>0</v>
          </cell>
          <cell r="J496">
            <v>42222</v>
          </cell>
          <cell r="K496">
            <v>405.74572799999999</v>
          </cell>
          <cell r="L496">
            <v>0</v>
          </cell>
          <cell r="M496">
            <v>0</v>
          </cell>
          <cell r="N496">
            <v>0</v>
          </cell>
          <cell r="S496">
            <v>42222</v>
          </cell>
          <cell r="T496">
            <v>35.290556596999998</v>
          </cell>
          <cell r="U496" t="str">
            <v>2015</v>
          </cell>
          <cell r="V496">
            <v>0</v>
          </cell>
          <cell r="W496">
            <v>0</v>
          </cell>
          <cell r="X496">
            <v>0</v>
          </cell>
        </row>
        <row r="497">
          <cell r="E497">
            <v>42221</v>
          </cell>
          <cell r="F497">
            <v>77.805206261999999</v>
          </cell>
          <cell r="G497">
            <v>0</v>
          </cell>
          <cell r="H497">
            <v>0</v>
          </cell>
          <cell r="I497">
            <v>0</v>
          </cell>
          <cell r="J497">
            <v>42221</v>
          </cell>
          <cell r="K497">
            <v>402.63097599999998</v>
          </cell>
          <cell r="L497">
            <v>0</v>
          </cell>
          <cell r="M497">
            <v>0</v>
          </cell>
          <cell r="N497">
            <v>0</v>
          </cell>
          <cell r="S497">
            <v>42221</v>
          </cell>
          <cell r="T497">
            <v>39.687093490999999</v>
          </cell>
          <cell r="U497" t="str">
            <v>2015</v>
          </cell>
          <cell r="V497">
            <v>0</v>
          </cell>
          <cell r="W497">
            <v>0</v>
          </cell>
          <cell r="X497">
            <v>0</v>
          </cell>
        </row>
        <row r="498">
          <cell r="E498">
            <v>42220</v>
          </cell>
          <cell r="F498">
            <v>79.042497675000007</v>
          </cell>
          <cell r="G498">
            <v>0</v>
          </cell>
          <cell r="H498">
            <v>0</v>
          </cell>
          <cell r="I498">
            <v>0</v>
          </cell>
          <cell r="J498">
            <v>42220</v>
          </cell>
          <cell r="K498">
            <v>404.65971200000001</v>
          </cell>
          <cell r="L498">
            <v>0</v>
          </cell>
          <cell r="M498">
            <v>0</v>
          </cell>
          <cell r="N498">
            <v>0</v>
          </cell>
          <cell r="S498">
            <v>42220</v>
          </cell>
          <cell r="T498">
            <v>36.492906916999999</v>
          </cell>
          <cell r="U498" t="str">
            <v>2015</v>
          </cell>
          <cell r="V498">
            <v>0</v>
          </cell>
          <cell r="W498">
            <v>0</v>
          </cell>
          <cell r="X498">
            <v>0</v>
          </cell>
        </row>
        <row r="499">
          <cell r="E499">
            <v>42219</v>
          </cell>
          <cell r="F499">
            <v>80.078012654999995</v>
          </cell>
          <cell r="G499">
            <v>0</v>
          </cell>
          <cell r="H499">
            <v>0</v>
          </cell>
          <cell r="I499">
            <v>0</v>
          </cell>
          <cell r="J499">
            <v>42219</v>
          </cell>
          <cell r="K499">
            <v>406.16665599999999</v>
          </cell>
          <cell r="L499">
            <v>0</v>
          </cell>
          <cell r="M499">
            <v>0</v>
          </cell>
          <cell r="N499">
            <v>0</v>
          </cell>
          <cell r="S499">
            <v>42219</v>
          </cell>
          <cell r="T499">
            <v>37.035791148999998</v>
          </cell>
          <cell r="U499" t="str">
            <v>2015</v>
          </cell>
          <cell r="V499">
            <v>0</v>
          </cell>
          <cell r="W499">
            <v>0</v>
          </cell>
          <cell r="X499">
            <v>0</v>
          </cell>
        </row>
        <row r="500">
          <cell r="E500">
            <v>42216</v>
          </cell>
          <cell r="F500">
            <v>73.162423192999995</v>
          </cell>
          <cell r="G500">
            <v>0</v>
          </cell>
          <cell r="H500">
            <v>0</v>
          </cell>
          <cell r="I500">
            <v>0</v>
          </cell>
          <cell r="J500">
            <v>42216</v>
          </cell>
          <cell r="K500">
            <v>391.24908799999997</v>
          </cell>
          <cell r="L500">
            <v>0</v>
          </cell>
          <cell r="M500">
            <v>0</v>
          </cell>
          <cell r="N500">
            <v>0</v>
          </cell>
          <cell r="S500">
            <v>42216</v>
          </cell>
          <cell r="T500">
            <v>34.263467321999997</v>
          </cell>
          <cell r="U500" t="str">
            <v>2015</v>
          </cell>
          <cell r="V500">
            <v>0</v>
          </cell>
          <cell r="W500">
            <v>0</v>
          </cell>
          <cell r="X500">
            <v>0</v>
          </cell>
        </row>
        <row r="501">
          <cell r="E501">
            <v>42215</v>
          </cell>
          <cell r="F501">
            <v>71.136261962999995</v>
          </cell>
          <cell r="G501">
            <v>0</v>
          </cell>
          <cell r="H501">
            <v>0</v>
          </cell>
          <cell r="I501">
            <v>0</v>
          </cell>
          <cell r="J501">
            <v>42215</v>
          </cell>
          <cell r="K501">
            <v>395.52828799999997</v>
          </cell>
          <cell r="L501">
            <v>0</v>
          </cell>
          <cell r="M501">
            <v>0</v>
          </cell>
          <cell r="N501">
            <v>0</v>
          </cell>
          <cell r="S501">
            <v>42215</v>
          </cell>
          <cell r="T501">
            <v>34.625922068999998</v>
          </cell>
          <cell r="U501" t="str">
            <v>2015</v>
          </cell>
          <cell r="V501">
            <v>0</v>
          </cell>
          <cell r="W501">
            <v>0</v>
          </cell>
          <cell r="X501">
            <v>0</v>
          </cell>
        </row>
        <row r="502">
          <cell r="E502">
            <v>42214</v>
          </cell>
          <cell r="F502">
            <v>73.534481780999997</v>
          </cell>
          <cell r="G502">
            <v>0</v>
          </cell>
          <cell r="H502">
            <v>0</v>
          </cell>
          <cell r="I502">
            <v>0</v>
          </cell>
          <cell r="J502">
            <v>42214</v>
          </cell>
          <cell r="K502">
            <v>392.399968</v>
          </cell>
          <cell r="L502">
            <v>0</v>
          </cell>
          <cell r="M502">
            <v>0</v>
          </cell>
          <cell r="N502">
            <v>0</v>
          </cell>
          <cell r="S502">
            <v>42214</v>
          </cell>
          <cell r="T502">
            <v>34.190694563999998</v>
          </cell>
          <cell r="U502" t="str">
            <v>2015</v>
          </cell>
          <cell r="V502">
            <v>0</v>
          </cell>
          <cell r="W502">
            <v>0</v>
          </cell>
          <cell r="X502">
            <v>0</v>
          </cell>
        </row>
        <row r="503">
          <cell r="E503">
            <v>42213</v>
          </cell>
          <cell r="F503">
            <v>71.126982980999998</v>
          </cell>
          <cell r="G503">
            <v>0</v>
          </cell>
          <cell r="H503">
            <v>0</v>
          </cell>
          <cell r="I503">
            <v>0</v>
          </cell>
          <cell r="J503">
            <v>42213</v>
          </cell>
          <cell r="K503">
            <v>383.81824</v>
          </cell>
          <cell r="L503">
            <v>0</v>
          </cell>
          <cell r="M503">
            <v>0</v>
          </cell>
          <cell r="N503">
            <v>0</v>
          </cell>
          <cell r="S503">
            <v>42213</v>
          </cell>
          <cell r="T503">
            <v>34.063052267000003</v>
          </cell>
          <cell r="U503" t="str">
            <v>2015</v>
          </cell>
          <cell r="V503">
            <v>0</v>
          </cell>
          <cell r="W503">
            <v>0</v>
          </cell>
          <cell r="X503">
            <v>0</v>
          </cell>
        </row>
        <row r="504">
          <cell r="E504">
            <v>42212</v>
          </cell>
          <cell r="F504">
            <v>67.167591791000007</v>
          </cell>
          <cell r="G504">
            <v>0</v>
          </cell>
          <cell r="H504">
            <v>0</v>
          </cell>
          <cell r="I504">
            <v>0</v>
          </cell>
          <cell r="J504">
            <v>42212</v>
          </cell>
          <cell r="K504">
            <v>392.75484799999998</v>
          </cell>
          <cell r="L504">
            <v>0</v>
          </cell>
          <cell r="M504">
            <v>0</v>
          </cell>
          <cell r="N504">
            <v>0</v>
          </cell>
          <cell r="S504">
            <v>42212</v>
          </cell>
          <cell r="T504">
            <v>33.295767226999999</v>
          </cell>
          <cell r="U504" t="str">
            <v>2015</v>
          </cell>
          <cell r="V504">
            <v>0</v>
          </cell>
          <cell r="W504">
            <v>0</v>
          </cell>
          <cell r="X504">
            <v>0</v>
          </cell>
        </row>
        <row r="505">
          <cell r="E505">
            <v>42209</v>
          </cell>
          <cell r="F505">
            <v>67.467185559000001</v>
          </cell>
          <cell r="G505">
            <v>0</v>
          </cell>
          <cell r="H505">
            <v>0</v>
          </cell>
          <cell r="I505">
            <v>0</v>
          </cell>
          <cell r="J505">
            <v>42209</v>
          </cell>
          <cell r="K505">
            <v>392.410912</v>
          </cell>
          <cell r="L505">
            <v>0</v>
          </cell>
          <cell r="M505">
            <v>0</v>
          </cell>
          <cell r="N505">
            <v>0</v>
          </cell>
          <cell r="S505">
            <v>42209</v>
          </cell>
          <cell r="T505">
            <v>31.483781234999999</v>
          </cell>
          <cell r="U505" t="str">
            <v>2015</v>
          </cell>
          <cell r="V505">
            <v>0</v>
          </cell>
          <cell r="W505">
            <v>0</v>
          </cell>
          <cell r="X505">
            <v>0</v>
          </cell>
        </row>
        <row r="506">
          <cell r="E506">
            <v>42208</v>
          </cell>
          <cell r="F506">
            <v>67.717005076999996</v>
          </cell>
          <cell r="G506">
            <v>0</v>
          </cell>
          <cell r="H506">
            <v>0</v>
          </cell>
          <cell r="I506">
            <v>0</v>
          </cell>
          <cell r="J506">
            <v>42208</v>
          </cell>
          <cell r="K506">
            <v>393.356832</v>
          </cell>
          <cell r="L506">
            <v>0</v>
          </cell>
          <cell r="M506">
            <v>0</v>
          </cell>
          <cell r="N506">
            <v>0</v>
          </cell>
          <cell r="S506">
            <v>42208</v>
          </cell>
          <cell r="T506">
            <v>29.320532962000001</v>
          </cell>
          <cell r="U506" t="str">
            <v>2015</v>
          </cell>
          <cell r="V506">
            <v>0</v>
          </cell>
          <cell r="W506">
            <v>0</v>
          </cell>
          <cell r="X506">
            <v>0</v>
          </cell>
        </row>
        <row r="507">
          <cell r="E507">
            <v>42207</v>
          </cell>
          <cell r="F507">
            <v>73.570016394999996</v>
          </cell>
          <cell r="G507">
            <v>0</v>
          </cell>
          <cell r="H507">
            <v>0</v>
          </cell>
          <cell r="I507">
            <v>0</v>
          </cell>
          <cell r="J507">
            <v>42207</v>
          </cell>
          <cell r="K507">
            <v>415.90073599999999</v>
          </cell>
          <cell r="L507">
            <v>0</v>
          </cell>
          <cell r="M507">
            <v>0</v>
          </cell>
          <cell r="N507">
            <v>0</v>
          </cell>
          <cell r="S507">
            <v>42207</v>
          </cell>
          <cell r="T507">
            <v>32.222416508999999</v>
          </cell>
          <cell r="U507" t="str">
            <v>2015</v>
          </cell>
          <cell r="V507">
            <v>0</v>
          </cell>
          <cell r="W507">
            <v>0</v>
          </cell>
          <cell r="X507">
            <v>0</v>
          </cell>
        </row>
        <row r="508">
          <cell r="E508">
            <v>42206</v>
          </cell>
          <cell r="F508">
            <v>72.574066455999997</v>
          </cell>
          <cell r="G508">
            <v>0</v>
          </cell>
          <cell r="H508">
            <v>0</v>
          </cell>
          <cell r="I508">
            <v>0</v>
          </cell>
          <cell r="J508">
            <v>42206</v>
          </cell>
          <cell r="K508">
            <v>415.01523200000003</v>
          </cell>
          <cell r="L508">
            <v>0</v>
          </cell>
          <cell r="M508">
            <v>0</v>
          </cell>
          <cell r="N508">
            <v>0</v>
          </cell>
          <cell r="S508">
            <v>42206</v>
          </cell>
          <cell r="T508">
            <v>32.595758130999997</v>
          </cell>
          <cell r="U508" t="str">
            <v>2015</v>
          </cell>
          <cell r="V508">
            <v>0</v>
          </cell>
          <cell r="W508">
            <v>0</v>
          </cell>
          <cell r="X508">
            <v>0</v>
          </cell>
        </row>
        <row r="509">
          <cell r="E509">
            <v>42205</v>
          </cell>
          <cell r="F509">
            <v>77.565703760999995</v>
          </cell>
          <cell r="G509">
            <v>0</v>
          </cell>
          <cell r="H509">
            <v>0</v>
          </cell>
          <cell r="I509">
            <v>0</v>
          </cell>
          <cell r="J509">
            <v>42205</v>
          </cell>
          <cell r="K509">
            <v>422.211456</v>
          </cell>
          <cell r="L509">
            <v>0</v>
          </cell>
          <cell r="M509">
            <v>0</v>
          </cell>
          <cell r="N509">
            <v>0</v>
          </cell>
          <cell r="S509">
            <v>42205</v>
          </cell>
          <cell r="T509">
            <v>30.974421515</v>
          </cell>
          <cell r="U509" t="str">
            <v>2015</v>
          </cell>
          <cell r="V509">
            <v>0</v>
          </cell>
          <cell r="W509">
            <v>0</v>
          </cell>
          <cell r="X509">
            <v>0</v>
          </cell>
        </row>
        <row r="510">
          <cell r="E510">
            <v>42202</v>
          </cell>
          <cell r="F510">
            <v>76.770835746000003</v>
          </cell>
          <cell r="G510">
            <v>0</v>
          </cell>
          <cell r="H510">
            <v>0</v>
          </cell>
          <cell r="I510">
            <v>0</v>
          </cell>
          <cell r="J510">
            <v>42202</v>
          </cell>
          <cell r="K510">
            <v>411.89113600000002</v>
          </cell>
          <cell r="L510">
            <v>0</v>
          </cell>
          <cell r="M510">
            <v>0</v>
          </cell>
          <cell r="N510">
            <v>0</v>
          </cell>
          <cell r="S510">
            <v>42202</v>
          </cell>
          <cell r="T510">
            <v>32.939840166000003</v>
          </cell>
          <cell r="U510" t="str">
            <v>2015</v>
          </cell>
          <cell r="V510">
            <v>0</v>
          </cell>
          <cell r="W510">
            <v>0</v>
          </cell>
          <cell r="X510">
            <v>0</v>
          </cell>
        </row>
        <row r="511">
          <cell r="E511">
            <v>42201</v>
          </cell>
          <cell r="F511">
            <v>67.057379412000003</v>
          </cell>
          <cell r="G511">
            <v>0</v>
          </cell>
          <cell r="H511">
            <v>0</v>
          </cell>
          <cell r="I511">
            <v>0</v>
          </cell>
          <cell r="J511">
            <v>42201</v>
          </cell>
          <cell r="K511">
            <v>411.53977600000002</v>
          </cell>
          <cell r="L511">
            <v>0</v>
          </cell>
          <cell r="M511">
            <v>0</v>
          </cell>
          <cell r="N511">
            <v>0</v>
          </cell>
          <cell r="S511">
            <v>42201</v>
          </cell>
          <cell r="T511">
            <v>32.792632341000001</v>
          </cell>
          <cell r="U511" t="str">
            <v>2015</v>
          </cell>
          <cell r="V511">
            <v>0</v>
          </cell>
          <cell r="W511">
            <v>0</v>
          </cell>
          <cell r="X511">
            <v>0</v>
          </cell>
        </row>
        <row r="512">
          <cell r="E512">
            <v>42200</v>
          </cell>
          <cell r="F512">
            <v>76.348885762999998</v>
          </cell>
          <cell r="G512">
            <v>0</v>
          </cell>
          <cell r="H512">
            <v>0</v>
          </cell>
          <cell r="I512">
            <v>0</v>
          </cell>
          <cell r="J512">
            <v>42200</v>
          </cell>
          <cell r="K512">
            <v>414.77008000000001</v>
          </cell>
          <cell r="L512">
            <v>0</v>
          </cell>
          <cell r="M512">
            <v>0</v>
          </cell>
          <cell r="N512">
            <v>0</v>
          </cell>
          <cell r="S512">
            <v>42200</v>
          </cell>
          <cell r="T512">
            <v>36.557562167999997</v>
          </cell>
          <cell r="U512" t="str">
            <v>2015</v>
          </cell>
          <cell r="V512">
            <v>0</v>
          </cell>
          <cell r="W512">
            <v>0</v>
          </cell>
          <cell r="X512">
            <v>0</v>
          </cell>
        </row>
        <row r="513">
          <cell r="E513">
            <v>42199</v>
          </cell>
          <cell r="F513">
            <v>77.801836549000001</v>
          </cell>
          <cell r="G513">
            <v>0</v>
          </cell>
          <cell r="H513">
            <v>0</v>
          </cell>
          <cell r="I513">
            <v>0</v>
          </cell>
          <cell r="J513">
            <v>42199</v>
          </cell>
          <cell r="K513">
            <v>413.51152000000002</v>
          </cell>
          <cell r="L513">
            <v>0</v>
          </cell>
          <cell r="M513">
            <v>0</v>
          </cell>
          <cell r="N513">
            <v>0</v>
          </cell>
          <cell r="S513">
            <v>42199</v>
          </cell>
          <cell r="T513">
            <v>35.456973558000001</v>
          </cell>
          <cell r="U513" t="str">
            <v>2015</v>
          </cell>
          <cell r="V513">
            <v>0</v>
          </cell>
          <cell r="W513">
            <v>0</v>
          </cell>
          <cell r="X513">
            <v>0</v>
          </cell>
        </row>
        <row r="514">
          <cell r="E514">
            <v>42198</v>
          </cell>
          <cell r="F514">
            <v>75.088983107999994</v>
          </cell>
          <cell r="G514">
            <v>0</v>
          </cell>
          <cell r="H514">
            <v>0</v>
          </cell>
          <cell r="I514">
            <v>0</v>
          </cell>
          <cell r="J514">
            <v>42198</v>
          </cell>
          <cell r="K514">
            <v>404.34390400000001</v>
          </cell>
          <cell r="L514">
            <v>0</v>
          </cell>
          <cell r="M514">
            <v>0</v>
          </cell>
          <cell r="N514">
            <v>0</v>
          </cell>
          <cell r="S514">
            <v>42198</v>
          </cell>
          <cell r="T514">
            <v>37.720537575999998</v>
          </cell>
          <cell r="U514" t="str">
            <v>2015</v>
          </cell>
          <cell r="V514">
            <v>0</v>
          </cell>
          <cell r="W514">
            <v>0</v>
          </cell>
          <cell r="X514">
            <v>0</v>
          </cell>
        </row>
        <row r="515">
          <cell r="E515">
            <v>42195</v>
          </cell>
          <cell r="F515">
            <v>79.362521384999994</v>
          </cell>
          <cell r="G515">
            <v>0</v>
          </cell>
          <cell r="H515">
            <v>0</v>
          </cell>
          <cell r="I515">
            <v>0</v>
          </cell>
          <cell r="J515">
            <v>42195</v>
          </cell>
          <cell r="K515">
            <v>421.25968</v>
          </cell>
          <cell r="L515">
            <v>0</v>
          </cell>
          <cell r="M515">
            <v>0</v>
          </cell>
          <cell r="N515">
            <v>0</v>
          </cell>
          <cell r="S515">
            <v>42195</v>
          </cell>
          <cell r="T515">
            <v>38.692084346999998</v>
          </cell>
          <cell r="U515" t="str">
            <v>2015</v>
          </cell>
          <cell r="V515">
            <v>0</v>
          </cell>
          <cell r="W515">
            <v>0</v>
          </cell>
          <cell r="X515">
            <v>0</v>
          </cell>
        </row>
        <row r="516">
          <cell r="E516">
            <v>42194</v>
          </cell>
          <cell r="F516">
            <v>77.631910372999997</v>
          </cell>
          <cell r="G516">
            <v>0</v>
          </cell>
          <cell r="H516">
            <v>0</v>
          </cell>
          <cell r="I516">
            <v>0</v>
          </cell>
          <cell r="J516">
            <v>42194</v>
          </cell>
          <cell r="K516">
            <v>401.7192</v>
          </cell>
          <cell r="L516">
            <v>0</v>
          </cell>
          <cell r="M516">
            <v>0</v>
          </cell>
          <cell r="N516">
            <v>0</v>
          </cell>
          <cell r="S516">
            <v>42194</v>
          </cell>
          <cell r="T516">
            <v>41.621919329000001</v>
          </cell>
          <cell r="U516" t="str">
            <v>2015</v>
          </cell>
          <cell r="V516">
            <v>0</v>
          </cell>
          <cell r="W516">
            <v>0</v>
          </cell>
          <cell r="X516">
            <v>0</v>
          </cell>
        </row>
        <row r="517">
          <cell r="E517">
            <v>42193</v>
          </cell>
          <cell r="F517">
            <v>68.466252999999995</v>
          </cell>
          <cell r="G517">
            <v>0</v>
          </cell>
          <cell r="H517">
            <v>0</v>
          </cell>
          <cell r="I517">
            <v>0</v>
          </cell>
          <cell r="J517">
            <v>42193</v>
          </cell>
          <cell r="K517">
            <v>397.92867200000001</v>
          </cell>
          <cell r="L517">
            <v>0</v>
          </cell>
          <cell r="M517">
            <v>0</v>
          </cell>
          <cell r="N517">
            <v>0</v>
          </cell>
          <cell r="S517">
            <v>42193</v>
          </cell>
          <cell r="T517">
            <v>35.972810555000002</v>
          </cell>
          <cell r="U517" t="str">
            <v>2015</v>
          </cell>
          <cell r="V517">
            <v>0</v>
          </cell>
          <cell r="W517">
            <v>0</v>
          </cell>
          <cell r="X517">
            <v>0</v>
          </cell>
        </row>
        <row r="518">
          <cell r="E518">
            <v>42192</v>
          </cell>
          <cell r="F518">
            <v>62.022950170999998</v>
          </cell>
          <cell r="G518">
            <v>0</v>
          </cell>
          <cell r="H518">
            <v>0</v>
          </cell>
          <cell r="I518">
            <v>0</v>
          </cell>
          <cell r="J518">
            <v>42192</v>
          </cell>
          <cell r="K518">
            <v>412.03596800000003</v>
          </cell>
          <cell r="L518">
            <v>0</v>
          </cell>
          <cell r="M518">
            <v>0</v>
          </cell>
          <cell r="N518">
            <v>0</v>
          </cell>
          <cell r="S518">
            <v>42192</v>
          </cell>
          <cell r="T518">
            <v>36.345870351999999</v>
          </cell>
          <cell r="U518" t="str">
            <v>2015</v>
          </cell>
          <cell r="V518">
            <v>0</v>
          </cell>
          <cell r="W518">
            <v>0</v>
          </cell>
          <cell r="X518">
            <v>0</v>
          </cell>
        </row>
        <row r="519">
          <cell r="E519">
            <v>42191</v>
          </cell>
          <cell r="F519">
            <v>61.795176996999999</v>
          </cell>
          <cell r="G519">
            <v>0</v>
          </cell>
          <cell r="H519">
            <v>0</v>
          </cell>
          <cell r="I519">
            <v>0</v>
          </cell>
          <cell r="J519">
            <v>42191</v>
          </cell>
          <cell r="K519">
            <v>427.82076799999999</v>
          </cell>
          <cell r="L519">
            <v>0</v>
          </cell>
          <cell r="M519">
            <v>0</v>
          </cell>
          <cell r="N519">
            <v>0</v>
          </cell>
          <cell r="S519">
            <v>42191</v>
          </cell>
          <cell r="T519">
            <v>34.262582496999997</v>
          </cell>
          <cell r="U519" t="str">
            <v>2015</v>
          </cell>
          <cell r="V519">
            <v>0</v>
          </cell>
          <cell r="W519">
            <v>0</v>
          </cell>
          <cell r="X519">
            <v>0</v>
          </cell>
        </row>
        <row r="520">
          <cell r="E520">
            <v>42188</v>
          </cell>
          <cell r="F520">
            <v>72.450914225000005</v>
          </cell>
          <cell r="G520">
            <v>0</v>
          </cell>
          <cell r="H520">
            <v>0</v>
          </cell>
          <cell r="I520">
            <v>0</v>
          </cell>
          <cell r="J520">
            <v>42188</v>
          </cell>
          <cell r="K520">
            <v>426.784896</v>
          </cell>
          <cell r="L520">
            <v>0</v>
          </cell>
          <cell r="M520">
            <v>0</v>
          </cell>
          <cell r="N520">
            <v>0</v>
          </cell>
          <cell r="S520">
            <v>42188</v>
          </cell>
          <cell r="T520">
            <v>38.346026977000001</v>
          </cell>
          <cell r="U520" t="str">
            <v>2015</v>
          </cell>
          <cell r="V520">
            <v>0</v>
          </cell>
          <cell r="W520">
            <v>0</v>
          </cell>
          <cell r="X520">
            <v>0</v>
          </cell>
        </row>
        <row r="521">
          <cell r="E521">
            <v>42187</v>
          </cell>
          <cell r="F521">
            <v>64.07381857</v>
          </cell>
          <cell r="G521">
            <v>0</v>
          </cell>
          <cell r="H521">
            <v>0</v>
          </cell>
          <cell r="I521">
            <v>0</v>
          </cell>
          <cell r="J521">
            <v>42187</v>
          </cell>
          <cell r="K521">
            <v>425.36534399999999</v>
          </cell>
          <cell r="L521">
            <v>0</v>
          </cell>
          <cell r="M521">
            <v>0</v>
          </cell>
          <cell r="N521">
            <v>0</v>
          </cell>
          <cell r="S521">
            <v>42187</v>
          </cell>
          <cell r="T521">
            <v>34.543450813</v>
          </cell>
          <cell r="U521" t="str">
            <v>2015</v>
          </cell>
          <cell r="V521">
            <v>0</v>
          </cell>
          <cell r="W521">
            <v>0</v>
          </cell>
          <cell r="X521">
            <v>0</v>
          </cell>
        </row>
        <row r="522">
          <cell r="E522">
            <v>42186</v>
          </cell>
          <cell r="F522">
            <v>64.709836585999994</v>
          </cell>
          <cell r="G522">
            <v>0</v>
          </cell>
          <cell r="H522">
            <v>0</v>
          </cell>
          <cell r="I522">
            <v>0</v>
          </cell>
          <cell r="J522">
            <v>42186</v>
          </cell>
          <cell r="K522">
            <v>434.92358400000001</v>
          </cell>
          <cell r="L522">
            <v>0</v>
          </cell>
          <cell r="M522">
            <v>0</v>
          </cell>
          <cell r="N522">
            <v>0</v>
          </cell>
          <cell r="S522">
            <v>42186</v>
          </cell>
          <cell r="T522">
            <v>34.146383706000002</v>
          </cell>
          <cell r="U522" t="str">
            <v>2015</v>
          </cell>
          <cell r="V522">
            <v>0</v>
          </cell>
          <cell r="W522">
            <v>0</v>
          </cell>
          <cell r="X522">
            <v>0</v>
          </cell>
        </row>
      </sheetData>
      <sheetData sheetId="10"/>
      <sheetData sheetId="11"/>
      <sheetData sheetId="12"/>
      <sheetData sheetId="13">
        <row r="1">
          <cell r="R1" t="str">
            <v>2016</v>
          </cell>
          <cell r="Y1" t="str">
            <v>2017</v>
          </cell>
          <cell r="AF1" t="str">
            <v>2016</v>
          </cell>
        </row>
        <row r="3">
          <cell r="R3" t="str">
            <v>Column Labels</v>
          </cell>
          <cell r="Y3" t="str">
            <v>Column Labels</v>
          </cell>
          <cell r="AF3" t="str">
            <v>Column Labels</v>
          </cell>
        </row>
        <row r="4">
          <cell r="R4" t="str">
            <v>CS</v>
          </cell>
          <cell r="S4" t="str">
            <v>EQ</v>
          </cell>
          <cell r="T4" t="str">
            <v>FX</v>
          </cell>
          <cell r="U4" t="str">
            <v>IR</v>
          </cell>
          <cell r="V4" t="str">
            <v>TOTAL</v>
          </cell>
          <cell r="Y4" t="str">
            <v>CS</v>
          </cell>
          <cell r="Z4" t="str">
            <v>EQ</v>
          </cell>
          <cell r="AA4" t="str">
            <v>FX</v>
          </cell>
          <cell r="AB4" t="str">
            <v>IR</v>
          </cell>
          <cell r="AC4" t="str">
            <v>TOTAL</v>
          </cell>
          <cell r="AF4" t="str">
            <v>CS</v>
          </cell>
          <cell r="AG4" t="str">
            <v>EQ</v>
          </cell>
          <cell r="AH4" t="str">
            <v>FX</v>
          </cell>
          <cell r="AI4" t="str">
            <v>IR</v>
          </cell>
          <cell r="AJ4" t="str">
            <v>TOTAL</v>
          </cell>
        </row>
        <row r="5">
          <cell r="R5">
            <v>8.9342728230000006</v>
          </cell>
          <cell r="S5">
            <v>8.0687303519999993</v>
          </cell>
          <cell r="T5">
            <v>1.2420568350000001</v>
          </cell>
          <cell r="U5">
            <v>3.9539197509999999</v>
          </cell>
          <cell r="V5">
            <v>15.24224807</v>
          </cell>
          <cell r="Y5">
            <v>6.1691171130000004</v>
          </cell>
          <cell r="Z5">
            <v>3.648904666</v>
          </cell>
          <cell r="AA5">
            <v>1.980842947</v>
          </cell>
          <cell r="AB5">
            <v>4.3266318220000004</v>
          </cell>
          <cell r="AC5">
            <v>6.1166454940000001</v>
          </cell>
          <cell r="AF5">
            <v>8.9342728230000006</v>
          </cell>
          <cell r="AG5">
            <v>8.0687303519999993</v>
          </cell>
          <cell r="AH5">
            <v>1.2420568350000001</v>
          </cell>
          <cell r="AI5">
            <v>3.9539197509999999</v>
          </cell>
          <cell r="AJ5">
            <v>15.24224807</v>
          </cell>
        </row>
        <row r="6">
          <cell r="R6">
            <v>9.0143399199999994</v>
          </cell>
          <cell r="S6">
            <v>7.5748183710000001</v>
          </cell>
          <cell r="T6">
            <v>0.84806616400000001</v>
          </cell>
          <cell r="U6">
            <v>4.1093800099999997</v>
          </cell>
          <cell r="V6">
            <v>15.254502049999999</v>
          </cell>
          <cell r="Y6">
            <v>6.7558503749999996</v>
          </cell>
          <cell r="Z6">
            <v>3.0778735359999998</v>
          </cell>
          <cell r="AA6">
            <v>1.618582569</v>
          </cell>
          <cell r="AB6">
            <v>4.4782252150000001</v>
          </cell>
          <cell r="AC6">
            <v>5.6592873570000002</v>
          </cell>
          <cell r="AF6">
            <v>9.0143399199999994</v>
          </cell>
          <cell r="AG6">
            <v>7.5748183710000001</v>
          </cell>
          <cell r="AH6">
            <v>0.84806616400000001</v>
          </cell>
          <cell r="AI6">
            <v>4.1093800099999997</v>
          </cell>
          <cell r="AJ6">
            <v>15.254502049999999</v>
          </cell>
        </row>
        <row r="7">
          <cell r="R7">
            <v>9.7446332039999994</v>
          </cell>
          <cell r="S7">
            <v>8.2322997149999999</v>
          </cell>
          <cell r="T7">
            <v>0.87904007900000003</v>
          </cell>
          <cell r="U7">
            <v>4.2792731359999996</v>
          </cell>
          <cell r="V7">
            <v>16.579435890999999</v>
          </cell>
          <cell r="Y7">
            <v>6.499567721</v>
          </cell>
          <cell r="Z7">
            <v>2.7412819470000001</v>
          </cell>
          <cell r="AA7">
            <v>1.361741656</v>
          </cell>
          <cell r="AB7">
            <v>5.0345864909999998</v>
          </cell>
          <cell r="AC7">
            <v>5.9557190039999997</v>
          </cell>
          <cell r="AF7">
            <v>9.7446332039999994</v>
          </cell>
          <cell r="AG7">
            <v>8.2322997149999999</v>
          </cell>
          <cell r="AH7">
            <v>0.87904007900000003</v>
          </cell>
          <cell r="AI7">
            <v>4.2792731359999996</v>
          </cell>
          <cell r="AJ7">
            <v>16.579435890999999</v>
          </cell>
        </row>
        <row r="8">
          <cell r="R8">
            <v>9.907719299</v>
          </cell>
          <cell r="S8">
            <v>7.541636038</v>
          </cell>
          <cell r="T8">
            <v>1.056459131</v>
          </cell>
          <cell r="U8">
            <v>3.983470289</v>
          </cell>
          <cell r="V8">
            <v>15.871679005000001</v>
          </cell>
          <cell r="Y8">
            <v>6.3063221709999997</v>
          </cell>
          <cell r="Z8">
            <v>3.0229512359999999</v>
          </cell>
          <cell r="AA8">
            <v>1.581291942</v>
          </cell>
          <cell r="AB8">
            <v>4.6342978349999999</v>
          </cell>
          <cell r="AC8">
            <v>5.5681629639999999</v>
          </cell>
          <cell r="AF8">
            <v>9.907719299</v>
          </cell>
          <cell r="AG8">
            <v>7.541636038</v>
          </cell>
          <cell r="AH8">
            <v>1.056459131</v>
          </cell>
          <cell r="AI8">
            <v>3.983470289</v>
          </cell>
          <cell r="AJ8">
            <v>15.871679005000001</v>
          </cell>
        </row>
        <row r="9">
          <cell r="R9">
            <v>9.0211306550000003</v>
          </cell>
          <cell r="S9">
            <v>7.622263491</v>
          </cell>
          <cell r="T9">
            <v>0.85439365700000003</v>
          </cell>
          <cell r="U9">
            <v>3.7954830080000002</v>
          </cell>
          <cell r="V9">
            <v>16.179600866000001</v>
          </cell>
          <cell r="Y9">
            <v>6.1754966979999999</v>
          </cell>
          <cell r="Z9">
            <v>3.4526547939999999</v>
          </cell>
          <cell r="AA9">
            <v>1.969118734</v>
          </cell>
          <cell r="AB9">
            <v>4.1628827060000004</v>
          </cell>
          <cell r="AC9">
            <v>6.4026832999999996</v>
          </cell>
          <cell r="AF9">
            <v>9.0211306550000003</v>
          </cell>
          <cell r="AG9">
            <v>7.622263491</v>
          </cell>
          <cell r="AH9">
            <v>0.85439365700000003</v>
          </cell>
          <cell r="AI9">
            <v>3.7954830080000002</v>
          </cell>
          <cell r="AJ9">
            <v>16.179600866000001</v>
          </cell>
        </row>
        <row r="10">
          <cell r="R10">
            <v>9.553697433</v>
          </cell>
          <cell r="S10">
            <v>7.1787701259999999</v>
          </cell>
          <cell r="T10">
            <v>1.2409469280000001</v>
          </cell>
          <cell r="U10">
            <v>3.7303511820000002</v>
          </cell>
          <cell r="V10">
            <v>15.64386981</v>
          </cell>
          <cell r="Y10">
            <v>5.815173132</v>
          </cell>
          <cell r="Z10">
            <v>3.1852807350000001</v>
          </cell>
          <cell r="AA10">
            <v>1.7820754400000001</v>
          </cell>
          <cell r="AB10">
            <v>4.3339471280000001</v>
          </cell>
          <cell r="AC10">
            <v>5.9539328730000003</v>
          </cell>
          <cell r="AF10">
            <v>9.553697433</v>
          </cell>
          <cell r="AG10">
            <v>7.1787701259999999</v>
          </cell>
          <cell r="AH10">
            <v>1.2409469280000001</v>
          </cell>
          <cell r="AI10">
            <v>3.7303511820000002</v>
          </cell>
          <cell r="AJ10">
            <v>15.64386981</v>
          </cell>
        </row>
        <row r="11">
          <cell r="R11">
            <v>9.7972513449999994</v>
          </cell>
          <cell r="S11">
            <v>6.8434929200000001</v>
          </cell>
          <cell r="T11">
            <v>1.7745680429999999</v>
          </cell>
          <cell r="U11">
            <v>3.290316582</v>
          </cell>
          <cell r="V11">
            <v>14.795607373999999</v>
          </cell>
          <cell r="Y11">
            <v>5.7639674589999998</v>
          </cell>
          <cell r="Z11">
            <v>3.2217355259999998</v>
          </cell>
          <cell r="AA11">
            <v>3.7958147599999998</v>
          </cell>
          <cell r="AB11">
            <v>4.2100556569999998</v>
          </cell>
          <cell r="AC11">
            <v>7.1794947970000003</v>
          </cell>
          <cell r="AF11">
            <v>9.7972513449999994</v>
          </cell>
          <cell r="AG11">
            <v>6.8434929200000001</v>
          </cell>
          <cell r="AH11">
            <v>1.7745680429999999</v>
          </cell>
          <cell r="AI11">
            <v>3.290316582</v>
          </cell>
          <cell r="AJ11">
            <v>14.795607373999999</v>
          </cell>
        </row>
        <row r="12">
          <cell r="R12">
            <v>11.047345964</v>
          </cell>
          <cell r="S12">
            <v>6.7614658199999997</v>
          </cell>
          <cell r="T12">
            <v>1.24830021</v>
          </cell>
          <cell r="U12">
            <v>4.248942532</v>
          </cell>
          <cell r="V12">
            <v>15.828755814000001</v>
          </cell>
          <cell r="Y12">
            <v>5.8603103540000001</v>
          </cell>
          <cell r="Z12">
            <v>3.3264213479999998</v>
          </cell>
          <cell r="AA12">
            <v>2.8920432570000001</v>
          </cell>
          <cell r="AB12">
            <v>4.5069887279999996</v>
          </cell>
          <cell r="AC12">
            <v>7.8994547219999998</v>
          </cell>
          <cell r="AF12">
            <v>11.047345964</v>
          </cell>
          <cell r="AG12">
            <v>6.7614658199999997</v>
          </cell>
          <cell r="AH12">
            <v>1.24830021</v>
          </cell>
          <cell r="AI12">
            <v>4.248942532</v>
          </cell>
          <cell r="AJ12">
            <v>15.828755814000001</v>
          </cell>
        </row>
        <row r="13">
          <cell r="R13">
            <v>11.298308489</v>
          </cell>
          <cell r="S13">
            <v>6.9798927879999999</v>
          </cell>
          <cell r="T13">
            <v>1.329007139</v>
          </cell>
          <cell r="U13">
            <v>4.4958622620000002</v>
          </cell>
          <cell r="V13">
            <v>16.632772892999999</v>
          </cell>
          <cell r="Y13">
            <v>6.0221296969999996</v>
          </cell>
          <cell r="Z13">
            <v>3.9603961230000002</v>
          </cell>
          <cell r="AA13">
            <v>1.9462388370000001</v>
          </cell>
          <cell r="AB13">
            <v>5.2744173160000001</v>
          </cell>
          <cell r="AC13">
            <v>7.5562416920000004</v>
          </cell>
          <cell r="AF13">
            <v>11.298308489</v>
          </cell>
          <cell r="AG13">
            <v>6.9798927879999999</v>
          </cell>
          <cell r="AH13">
            <v>1.329007139</v>
          </cell>
          <cell r="AI13">
            <v>4.4958622620000002</v>
          </cell>
          <cell r="AJ13">
            <v>16.632772892999999</v>
          </cell>
        </row>
        <row r="14">
          <cell r="R14">
            <v>11.171741172000001</v>
          </cell>
          <cell r="S14">
            <v>8.4254858240000008</v>
          </cell>
          <cell r="T14">
            <v>1.5307637199999999</v>
          </cell>
          <cell r="U14">
            <v>4.7689418059999999</v>
          </cell>
          <cell r="V14">
            <v>17.649514587999999</v>
          </cell>
          <cell r="Y14">
            <v>5.9756466110000002</v>
          </cell>
          <cell r="Z14">
            <v>3.421704165</v>
          </cell>
          <cell r="AA14">
            <v>2.5443134380000001</v>
          </cell>
          <cell r="AB14">
            <v>4.1656849239999998</v>
          </cell>
          <cell r="AC14">
            <v>7.3525415130000003</v>
          </cell>
          <cell r="AF14">
            <v>11.171741172000001</v>
          </cell>
          <cell r="AG14">
            <v>8.4254858240000008</v>
          </cell>
          <cell r="AH14">
            <v>1.5307637199999999</v>
          </cell>
          <cell r="AI14">
            <v>4.7689418059999999</v>
          </cell>
          <cell r="AJ14">
            <v>17.649514587999999</v>
          </cell>
        </row>
        <row r="15">
          <cell r="R15">
            <v>7.9811973539999999</v>
          </cell>
          <cell r="S15">
            <v>8.1222149879999996</v>
          </cell>
          <cell r="T15">
            <v>1.208027806</v>
          </cell>
          <cell r="U15">
            <v>4.9274457429999998</v>
          </cell>
          <cell r="V15">
            <v>19.381883536</v>
          </cell>
          <cell r="Y15">
            <v>5.9393030749999998</v>
          </cell>
          <cell r="Z15">
            <v>3.743796653</v>
          </cell>
          <cell r="AA15">
            <v>1.2449360709999999</v>
          </cell>
          <cell r="AB15">
            <v>4.9545153329999998</v>
          </cell>
          <cell r="AC15">
            <v>6.0196372550000001</v>
          </cell>
          <cell r="AF15">
            <v>7.9811973539999999</v>
          </cell>
          <cell r="AG15">
            <v>8.1222149879999996</v>
          </cell>
          <cell r="AH15">
            <v>1.208027806</v>
          </cell>
          <cell r="AI15">
            <v>4.9274457429999998</v>
          </cell>
          <cell r="AJ15">
            <v>19.381883536</v>
          </cell>
        </row>
        <row r="16">
          <cell r="R16">
            <v>7.6405225420000003</v>
          </cell>
          <cell r="S16">
            <v>7.31010662</v>
          </cell>
          <cell r="T16">
            <v>1.425939777</v>
          </cell>
          <cell r="U16">
            <v>4.717747567</v>
          </cell>
          <cell r="V16">
            <v>16.450340538999999</v>
          </cell>
          <cell r="Y16">
            <v>6.5413427740000003</v>
          </cell>
          <cell r="Z16">
            <v>3.8560229960000001</v>
          </cell>
          <cell r="AA16">
            <v>2.4231706979999998</v>
          </cell>
          <cell r="AB16">
            <v>4.5535684649999997</v>
          </cell>
          <cell r="AC16">
            <v>7.5325230080000001</v>
          </cell>
          <cell r="AF16">
            <v>7.6405225420000003</v>
          </cell>
          <cell r="AG16">
            <v>7.31010662</v>
          </cell>
          <cell r="AH16">
            <v>1.425939777</v>
          </cell>
          <cell r="AI16">
            <v>4.717747567</v>
          </cell>
          <cell r="AJ16">
            <v>16.450340538999999</v>
          </cell>
        </row>
        <row r="17">
          <cell r="R17">
            <v>7.4299415370000004</v>
          </cell>
          <cell r="S17">
            <v>8.44392751</v>
          </cell>
          <cell r="T17">
            <v>1.3865105280000001</v>
          </cell>
          <cell r="U17">
            <v>5.1012011670000001</v>
          </cell>
          <cell r="V17">
            <v>16.653826656</v>
          </cell>
          <cell r="Y17">
            <v>7.4309607</v>
          </cell>
          <cell r="Z17">
            <v>3.5787711359999999</v>
          </cell>
          <cell r="AA17">
            <v>1.4930514699999999</v>
          </cell>
          <cell r="AB17">
            <v>4.6541255250000004</v>
          </cell>
          <cell r="AC17">
            <v>7.7808767400000001</v>
          </cell>
          <cell r="AF17">
            <v>7.4299415370000004</v>
          </cell>
          <cell r="AG17">
            <v>8.44392751</v>
          </cell>
          <cell r="AH17">
            <v>1.3865105280000001</v>
          </cell>
          <cell r="AI17">
            <v>5.1012011670000001</v>
          </cell>
          <cell r="AJ17">
            <v>16.653826656</v>
          </cell>
        </row>
        <row r="18">
          <cell r="R18">
            <v>7.630709585</v>
          </cell>
          <cell r="S18">
            <v>8.1500450680000007</v>
          </cell>
          <cell r="T18">
            <v>1.381308556</v>
          </cell>
          <cell r="U18">
            <v>4.4383700590000004</v>
          </cell>
          <cell r="V18">
            <v>14.697825991</v>
          </cell>
          <cell r="Y18">
            <v>6.983215435</v>
          </cell>
          <cell r="Z18">
            <v>3.680273106</v>
          </cell>
          <cell r="AA18">
            <v>1.3171417780000001</v>
          </cell>
          <cell r="AB18">
            <v>6.0720503499999996</v>
          </cell>
          <cell r="AC18">
            <v>6.3864041040000004</v>
          </cell>
          <cell r="AF18">
            <v>7.630709585</v>
          </cell>
          <cell r="AG18">
            <v>8.1500450680000007</v>
          </cell>
          <cell r="AH18">
            <v>1.381308556</v>
          </cell>
          <cell r="AI18">
            <v>4.4383700590000004</v>
          </cell>
          <cell r="AJ18">
            <v>14.697825991</v>
          </cell>
        </row>
        <row r="19">
          <cell r="R19">
            <v>7.6518720880000002</v>
          </cell>
          <cell r="S19">
            <v>6.669057843</v>
          </cell>
          <cell r="T19">
            <v>2.4304906549999998</v>
          </cell>
          <cell r="U19">
            <v>4.5617327750000003</v>
          </cell>
          <cell r="V19">
            <v>13.474105572999999</v>
          </cell>
          <cell r="Y19">
            <v>5.7156112730000004</v>
          </cell>
          <cell r="Z19">
            <v>3.8013944670000002</v>
          </cell>
          <cell r="AA19">
            <v>1.241328202</v>
          </cell>
          <cell r="AB19">
            <v>6.3334380790000004</v>
          </cell>
          <cell r="AC19">
            <v>6.7937444490000001</v>
          </cell>
          <cell r="AF19">
            <v>7.6518720880000002</v>
          </cell>
          <cell r="AG19">
            <v>6.669057843</v>
          </cell>
          <cell r="AH19">
            <v>2.4304906549999998</v>
          </cell>
          <cell r="AI19">
            <v>4.5617327750000003</v>
          </cell>
          <cell r="AJ19">
            <v>13.474105572999999</v>
          </cell>
        </row>
        <row r="20">
          <cell r="R20">
            <v>7.409296404</v>
          </cell>
          <cell r="S20">
            <v>7.3987065510000001</v>
          </cell>
          <cell r="T20">
            <v>1.4574818</v>
          </cell>
          <cell r="U20">
            <v>4.1479027909999999</v>
          </cell>
          <cell r="V20">
            <v>13.658129862999999</v>
          </cell>
          <cell r="Y20">
            <v>6.075899594</v>
          </cell>
          <cell r="Z20">
            <v>3.6885755250000001</v>
          </cell>
          <cell r="AA20">
            <v>1.6845701470000001</v>
          </cell>
          <cell r="AB20">
            <v>6.3688670079999996</v>
          </cell>
          <cell r="AC20">
            <v>7.9875642820000001</v>
          </cell>
          <cell r="AF20">
            <v>7.409296404</v>
          </cell>
          <cell r="AG20">
            <v>7.3987065510000001</v>
          </cell>
          <cell r="AH20">
            <v>1.4574818</v>
          </cell>
          <cell r="AI20">
            <v>4.1479027909999999</v>
          </cell>
          <cell r="AJ20">
            <v>13.658129862999999</v>
          </cell>
        </row>
        <row r="21">
          <cell r="R21">
            <v>7.6363300809999997</v>
          </cell>
          <cell r="S21">
            <v>7.3090659139999996</v>
          </cell>
          <cell r="T21">
            <v>1.5092080800000001</v>
          </cell>
          <cell r="U21">
            <v>4.6708670010000004</v>
          </cell>
          <cell r="V21">
            <v>14.572875075000001</v>
          </cell>
          <cell r="Y21">
            <v>4.8227529840000001</v>
          </cell>
          <cell r="Z21">
            <v>4.2200431739999997</v>
          </cell>
          <cell r="AA21">
            <v>1.952261984</v>
          </cell>
          <cell r="AB21">
            <v>8.2775837380000006</v>
          </cell>
          <cell r="AC21">
            <v>8.7768077239999993</v>
          </cell>
          <cell r="AF21">
            <v>7.6363300809999997</v>
          </cell>
          <cell r="AG21">
            <v>7.3090659139999996</v>
          </cell>
          <cell r="AH21">
            <v>1.5092080800000001</v>
          </cell>
          <cell r="AI21">
            <v>4.6708670010000004</v>
          </cell>
          <cell r="AJ21">
            <v>14.572875075000001</v>
          </cell>
        </row>
        <row r="22">
          <cell r="R22">
            <v>7.0153468639999996</v>
          </cell>
          <cell r="S22">
            <v>6.2618988370000004</v>
          </cell>
          <cell r="T22">
            <v>0.817946638</v>
          </cell>
          <cell r="U22">
            <v>4.6142442790000002</v>
          </cell>
          <cell r="V22">
            <v>13.663016934</v>
          </cell>
          <cell r="Y22">
            <v>5.2464241539999996</v>
          </cell>
          <cell r="Z22">
            <v>3.754525391</v>
          </cell>
          <cell r="AA22">
            <v>1.3933011980000001</v>
          </cell>
          <cell r="AB22">
            <v>5.9798962119999999</v>
          </cell>
          <cell r="AC22">
            <v>6.4290679649999998</v>
          </cell>
          <cell r="AF22">
            <v>7.0153468639999996</v>
          </cell>
          <cell r="AG22">
            <v>6.2618988370000004</v>
          </cell>
          <cell r="AH22">
            <v>0.817946638</v>
          </cell>
          <cell r="AI22">
            <v>4.6142442790000002</v>
          </cell>
          <cell r="AJ22">
            <v>13.663016934</v>
          </cell>
        </row>
        <row r="23">
          <cell r="R23">
            <v>6.9387570439999999</v>
          </cell>
          <cell r="S23">
            <v>7.6119860949999998</v>
          </cell>
          <cell r="T23">
            <v>1.1047473059999999</v>
          </cell>
          <cell r="U23">
            <v>4.9616979030000001</v>
          </cell>
          <cell r="V23">
            <v>16.645269411000001</v>
          </cell>
          <cell r="Y23">
            <v>5.4287223249999998</v>
          </cell>
          <cell r="Z23">
            <v>4.3277584429999996</v>
          </cell>
          <cell r="AA23">
            <v>1.3792390269999999</v>
          </cell>
          <cell r="AB23">
            <v>7.6084576200000003</v>
          </cell>
          <cell r="AC23">
            <v>7.3466758849999998</v>
          </cell>
          <cell r="AF23">
            <v>6.9387570439999999</v>
          </cell>
          <cell r="AG23">
            <v>7.6119860949999998</v>
          </cell>
          <cell r="AH23">
            <v>1.1047473059999999</v>
          </cell>
          <cell r="AI23">
            <v>4.9616979030000001</v>
          </cell>
          <cell r="AJ23">
            <v>16.645269411000001</v>
          </cell>
        </row>
        <row r="24">
          <cell r="R24">
            <v>6.8727827230000003</v>
          </cell>
          <cell r="S24">
            <v>8.1702324330000007</v>
          </cell>
          <cell r="T24">
            <v>1.239086699</v>
          </cell>
          <cell r="U24">
            <v>6.137015409</v>
          </cell>
          <cell r="V24">
            <v>18.420913153000001</v>
          </cell>
          <cell r="Y24">
            <v>5.0603218480000001</v>
          </cell>
          <cell r="Z24">
            <v>3.7096227069999999</v>
          </cell>
          <cell r="AA24">
            <v>1.5869558770000001</v>
          </cell>
          <cell r="AB24">
            <v>5.094241319</v>
          </cell>
          <cell r="AC24">
            <v>7.6729833630000002</v>
          </cell>
          <cell r="AF24">
            <v>6.8727827230000003</v>
          </cell>
          <cell r="AG24">
            <v>8.1702324330000007</v>
          </cell>
          <cell r="AH24">
            <v>1.239086699</v>
          </cell>
          <cell r="AI24">
            <v>6.137015409</v>
          </cell>
          <cell r="AJ24">
            <v>18.420913153000001</v>
          </cell>
        </row>
        <row r="25">
          <cell r="R25">
            <v>7.3676162710000002</v>
          </cell>
          <cell r="S25">
            <v>8.0342680499999997</v>
          </cell>
          <cell r="T25">
            <v>1.4658464470000001</v>
          </cell>
          <cell r="U25">
            <v>6.2553049280000002</v>
          </cell>
          <cell r="V25">
            <v>17.336214049999999</v>
          </cell>
          <cell r="Y25">
            <v>4.4575289820000004</v>
          </cell>
          <cell r="Z25">
            <v>3.9513503270000001</v>
          </cell>
          <cell r="AA25">
            <v>1.328218884</v>
          </cell>
          <cell r="AB25">
            <v>7.8580393949999996</v>
          </cell>
          <cell r="AC25">
            <v>8.0941343020000005</v>
          </cell>
          <cell r="AF25">
            <v>7.3676162710000002</v>
          </cell>
          <cell r="AG25">
            <v>8.0342680499999997</v>
          </cell>
          <cell r="AH25">
            <v>1.4658464470000001</v>
          </cell>
          <cell r="AI25">
            <v>6.2553049280000002</v>
          </cell>
          <cell r="AJ25">
            <v>17.336214049999999</v>
          </cell>
        </row>
        <row r="26">
          <cell r="R26">
            <v>7.5271775310000004</v>
          </cell>
          <cell r="S26">
            <v>8.8204917060000003</v>
          </cell>
          <cell r="T26">
            <v>1.7123897889999999</v>
          </cell>
          <cell r="U26">
            <v>6.5561877690000001</v>
          </cell>
          <cell r="V26">
            <v>17.133834976999999</v>
          </cell>
          <cell r="Y26">
            <v>5.3532936270000002</v>
          </cell>
          <cell r="Z26">
            <v>3.6707863770000002</v>
          </cell>
          <cell r="AA26">
            <v>1.693601157</v>
          </cell>
          <cell r="AB26">
            <v>6.9577750890000001</v>
          </cell>
          <cell r="AC26">
            <v>7.4178037029999997</v>
          </cell>
          <cell r="AF26">
            <v>7.5271775310000004</v>
          </cell>
          <cell r="AG26">
            <v>8.8204917060000003</v>
          </cell>
          <cell r="AH26">
            <v>1.7123897889999999</v>
          </cell>
          <cell r="AI26">
            <v>6.5561877690000001</v>
          </cell>
          <cell r="AJ26">
            <v>17.133834976999999</v>
          </cell>
        </row>
        <row r="27">
          <cell r="R27">
            <v>7.0897274189999999</v>
          </cell>
          <cell r="S27">
            <v>8.3219554470000006</v>
          </cell>
          <cell r="T27">
            <v>1.1376902609999999</v>
          </cell>
          <cell r="U27">
            <v>6.5805861060000002</v>
          </cell>
          <cell r="V27">
            <v>20.196436592000001</v>
          </cell>
          <cell r="Y27">
            <v>5.2836134870000002</v>
          </cell>
          <cell r="Z27">
            <v>3.4798382210000001</v>
          </cell>
          <cell r="AA27">
            <v>2.024789357</v>
          </cell>
          <cell r="AB27">
            <v>5.5574757789999998</v>
          </cell>
          <cell r="AC27">
            <v>7.2420178210000001</v>
          </cell>
          <cell r="AF27">
            <v>7.0897274189999999</v>
          </cell>
          <cell r="AG27">
            <v>8.3219554470000006</v>
          </cell>
          <cell r="AH27">
            <v>1.1376902609999999</v>
          </cell>
          <cell r="AI27">
            <v>6.5805861060000002</v>
          </cell>
          <cell r="AJ27">
            <v>20.196436592000001</v>
          </cell>
        </row>
        <row r="28">
          <cell r="R28">
            <v>7.1197520939999999</v>
          </cell>
          <cell r="S28">
            <v>8.0468026879999996</v>
          </cell>
          <cell r="T28">
            <v>1.291105519</v>
          </cell>
          <cell r="U28">
            <v>6.5694367800000002</v>
          </cell>
          <cell r="V28">
            <v>17.888340309</v>
          </cell>
          <cell r="Y28">
            <v>4.9677202359999999</v>
          </cell>
          <cell r="Z28">
            <v>3.2042766110000001</v>
          </cell>
          <cell r="AA28">
            <v>1.5198874090000001</v>
          </cell>
          <cell r="AB28">
            <v>5.9243443610000002</v>
          </cell>
          <cell r="AC28">
            <v>6.6573112160000001</v>
          </cell>
          <cell r="AF28">
            <v>7.1197520939999999</v>
          </cell>
          <cell r="AG28">
            <v>8.0468026879999996</v>
          </cell>
          <cell r="AH28">
            <v>1.291105519</v>
          </cell>
          <cell r="AI28">
            <v>6.5694367800000002</v>
          </cell>
          <cell r="AJ28">
            <v>17.888340309</v>
          </cell>
        </row>
        <row r="29">
          <cell r="R29">
            <v>7.2854975460000002</v>
          </cell>
          <cell r="S29">
            <v>8.3524729680000007</v>
          </cell>
          <cell r="T29">
            <v>0.62917376700000005</v>
          </cell>
          <cell r="U29">
            <v>6.2525515230000002</v>
          </cell>
          <cell r="V29">
            <v>20.690647177999999</v>
          </cell>
          <cell r="Y29">
            <v>5.6257157859999998</v>
          </cell>
          <cell r="Z29">
            <v>3.5276940379999999</v>
          </cell>
          <cell r="AA29">
            <v>1.5180706799999999</v>
          </cell>
          <cell r="AB29">
            <v>5.185431854</v>
          </cell>
          <cell r="AC29">
            <v>7.1913429740000003</v>
          </cell>
          <cell r="AF29">
            <v>7.2854975460000002</v>
          </cell>
          <cell r="AG29">
            <v>8.3524729680000007</v>
          </cell>
          <cell r="AH29">
            <v>0.62917376700000005</v>
          </cell>
          <cell r="AI29">
            <v>6.2525515230000002</v>
          </cell>
          <cell r="AJ29">
            <v>20.690647177999999</v>
          </cell>
        </row>
        <row r="30">
          <cell r="R30">
            <v>7.6536979250000003</v>
          </cell>
          <cell r="S30">
            <v>8.9726444480000005</v>
          </cell>
          <cell r="T30">
            <v>0.62857022299999998</v>
          </cell>
          <cell r="U30">
            <v>6.3958059</v>
          </cell>
          <cell r="V30">
            <v>21.146800327000001</v>
          </cell>
          <cell r="Y30">
            <v>5.073531397</v>
          </cell>
          <cell r="Z30">
            <v>3.041896049</v>
          </cell>
          <cell r="AA30">
            <v>1.438859686</v>
          </cell>
          <cell r="AB30">
            <v>5.1580563350000004</v>
          </cell>
          <cell r="AC30">
            <v>7.4615059779999999</v>
          </cell>
          <cell r="AF30">
            <v>7.6536979250000003</v>
          </cell>
          <cell r="AG30">
            <v>8.9726444480000005</v>
          </cell>
          <cell r="AH30">
            <v>0.62857022299999998</v>
          </cell>
          <cell r="AI30">
            <v>6.3958059</v>
          </cell>
          <cell r="AJ30">
            <v>21.146800327000001</v>
          </cell>
        </row>
        <row r="31">
          <cell r="R31">
            <v>7.6962413959999996</v>
          </cell>
          <cell r="S31">
            <v>10.329076239000001</v>
          </cell>
          <cell r="T31">
            <v>1.222774212</v>
          </cell>
          <cell r="U31">
            <v>6.9326752239999996</v>
          </cell>
          <cell r="V31">
            <v>21.072714026</v>
          </cell>
          <cell r="Y31">
            <v>4.9796650790000001</v>
          </cell>
          <cell r="Z31">
            <v>3.3665876780000001</v>
          </cell>
          <cell r="AA31">
            <v>1.35797531</v>
          </cell>
          <cell r="AB31">
            <v>4.7123129920000002</v>
          </cell>
          <cell r="AC31">
            <v>7.7821269490000002</v>
          </cell>
          <cell r="AF31">
            <v>7.6962413959999996</v>
          </cell>
          <cell r="AG31">
            <v>10.329076239000001</v>
          </cell>
          <cell r="AH31">
            <v>1.222774212</v>
          </cell>
          <cell r="AI31">
            <v>6.9326752239999996</v>
          </cell>
          <cell r="AJ31">
            <v>21.072714026</v>
          </cell>
        </row>
        <row r="32">
          <cell r="R32">
            <v>7.6268306279999996</v>
          </cell>
          <cell r="S32">
            <v>9.5144683939999997</v>
          </cell>
          <cell r="T32">
            <v>0.81789394699999995</v>
          </cell>
          <cell r="U32">
            <v>7.5615934219999996</v>
          </cell>
          <cell r="V32">
            <v>20.128675528999999</v>
          </cell>
          <cell r="Y32">
            <v>5.488101779</v>
          </cell>
          <cell r="Z32">
            <v>3.215590041</v>
          </cell>
          <cell r="AA32">
            <v>1.411945993</v>
          </cell>
          <cell r="AB32">
            <v>4.3308838300000003</v>
          </cell>
          <cell r="AC32">
            <v>6.9713445009999999</v>
          </cell>
          <cell r="AF32">
            <v>7.6268306279999996</v>
          </cell>
          <cell r="AG32">
            <v>9.5144683939999997</v>
          </cell>
          <cell r="AH32">
            <v>0.81789394699999995</v>
          </cell>
          <cell r="AI32">
            <v>7.5615934219999996</v>
          </cell>
          <cell r="AJ32">
            <v>20.128675528999999</v>
          </cell>
        </row>
        <row r="33">
          <cell r="R33">
            <v>6.9568340040000001</v>
          </cell>
          <cell r="S33">
            <v>11.312471522999999</v>
          </cell>
          <cell r="T33">
            <v>1.1139049809999999</v>
          </cell>
          <cell r="U33">
            <v>7.3143277500000003</v>
          </cell>
          <cell r="V33">
            <v>21.582942699</v>
          </cell>
          <cell r="Y33">
            <v>4.818371247</v>
          </cell>
          <cell r="Z33">
            <v>2.88981807</v>
          </cell>
          <cell r="AA33">
            <v>1.086441663</v>
          </cell>
          <cell r="AB33">
            <v>5.1391150440000004</v>
          </cell>
          <cell r="AC33">
            <v>6.5295693349999997</v>
          </cell>
          <cell r="AF33">
            <v>6.9568340040000001</v>
          </cell>
          <cell r="AG33">
            <v>11.312471522999999</v>
          </cell>
          <cell r="AH33">
            <v>1.1139049809999999</v>
          </cell>
          <cell r="AI33">
            <v>7.3143277500000003</v>
          </cell>
          <cell r="AJ33">
            <v>21.582942699</v>
          </cell>
        </row>
        <row r="34">
          <cell r="R34">
            <v>6.7797253849999999</v>
          </cell>
          <cell r="S34">
            <v>10.298383272000001</v>
          </cell>
          <cell r="T34">
            <v>1.3808207539999999</v>
          </cell>
          <cell r="U34">
            <v>5.7995006120000001</v>
          </cell>
          <cell r="V34">
            <v>19.980504458999999</v>
          </cell>
          <cell r="Y34">
            <v>4.0062492660000002</v>
          </cell>
          <cell r="Z34">
            <v>3.0511013560000002</v>
          </cell>
          <cell r="AA34">
            <v>1.5923913869999999</v>
          </cell>
          <cell r="AB34">
            <v>4.8272287570000003</v>
          </cell>
          <cell r="AC34">
            <v>6.7345320989999999</v>
          </cell>
          <cell r="AF34">
            <v>6.7797253849999999</v>
          </cell>
          <cell r="AG34">
            <v>10.298383272000001</v>
          </cell>
          <cell r="AH34">
            <v>1.3808207539999999</v>
          </cell>
          <cell r="AI34">
            <v>5.7995006120000001</v>
          </cell>
          <cell r="AJ34">
            <v>19.980504458999999</v>
          </cell>
        </row>
        <row r="35">
          <cell r="R35">
            <v>6.8181673509999996</v>
          </cell>
          <cell r="S35">
            <v>8.7971420620000007</v>
          </cell>
          <cell r="T35">
            <v>1.4884487989999999</v>
          </cell>
          <cell r="U35">
            <v>5.463334916</v>
          </cell>
          <cell r="V35">
            <v>18.968430683000001</v>
          </cell>
          <cell r="Y35">
            <v>4.0168934219999999</v>
          </cell>
          <cell r="Z35">
            <v>2.9989319550000002</v>
          </cell>
          <cell r="AA35">
            <v>1.3429025299999999</v>
          </cell>
          <cell r="AB35">
            <v>4.9133370310000002</v>
          </cell>
          <cell r="AC35">
            <v>6.9319217350000004</v>
          </cell>
          <cell r="AF35">
            <v>6.8181673509999996</v>
          </cell>
          <cell r="AG35">
            <v>8.7971420620000007</v>
          </cell>
          <cell r="AH35">
            <v>1.4884487989999999</v>
          </cell>
          <cell r="AI35">
            <v>5.463334916</v>
          </cell>
          <cell r="AJ35">
            <v>18.968430683000001</v>
          </cell>
        </row>
        <row r="36">
          <cell r="R36">
            <v>6.5236522150000003</v>
          </cell>
          <cell r="S36">
            <v>8.6938987759999993</v>
          </cell>
          <cell r="T36">
            <v>2.4814181739999999</v>
          </cell>
          <cell r="U36">
            <v>5.1663479839999997</v>
          </cell>
          <cell r="V36">
            <v>16.521465517999999</v>
          </cell>
          <cell r="Y36">
            <v>6.0124709779999996</v>
          </cell>
          <cell r="Z36">
            <v>3.0974222519999999</v>
          </cell>
          <cell r="AA36">
            <v>0.86121967899999996</v>
          </cell>
          <cell r="AB36">
            <v>4.9091251009999999</v>
          </cell>
          <cell r="AC36">
            <v>7.0693038589999997</v>
          </cell>
          <cell r="AF36">
            <v>6.5236522150000003</v>
          </cell>
          <cell r="AG36">
            <v>8.6938987759999993</v>
          </cell>
          <cell r="AH36">
            <v>2.4814181739999999</v>
          </cell>
          <cell r="AI36">
            <v>5.1663479839999997</v>
          </cell>
          <cell r="AJ36">
            <v>16.521465517999999</v>
          </cell>
        </row>
        <row r="37">
          <cell r="R37">
            <v>6.357125183</v>
          </cell>
          <cell r="S37">
            <v>9.9173011570000007</v>
          </cell>
          <cell r="T37">
            <v>0.77026877599999999</v>
          </cell>
          <cell r="U37">
            <v>5.1550242449999999</v>
          </cell>
          <cell r="V37">
            <v>17.779627789999999</v>
          </cell>
          <cell r="Y37">
            <v>4.6823715379999999</v>
          </cell>
          <cell r="Z37">
            <v>3.1846059860000002</v>
          </cell>
          <cell r="AA37">
            <v>1.1078357379999999</v>
          </cell>
          <cell r="AB37">
            <v>5.1460513609999996</v>
          </cell>
          <cell r="AC37">
            <v>7.0462586380000003</v>
          </cell>
          <cell r="AF37">
            <v>6.357125183</v>
          </cell>
          <cell r="AG37">
            <v>9.9173011570000007</v>
          </cell>
          <cell r="AH37">
            <v>0.77026877599999999</v>
          </cell>
          <cell r="AI37">
            <v>5.1550242449999999</v>
          </cell>
          <cell r="AJ37">
            <v>17.779627789999999</v>
          </cell>
        </row>
        <row r="38">
          <cell r="R38">
            <v>7.0978717500000004</v>
          </cell>
          <cell r="S38">
            <v>10.320711252000001</v>
          </cell>
          <cell r="T38">
            <v>1.15818737</v>
          </cell>
          <cell r="U38">
            <v>5.1788079619999996</v>
          </cell>
          <cell r="V38">
            <v>19.264463511999999</v>
          </cell>
          <cell r="Y38">
            <v>5.4815730949999999</v>
          </cell>
          <cell r="Z38">
            <v>3.5309886700000002</v>
          </cell>
          <cell r="AA38">
            <v>1.190106374</v>
          </cell>
          <cell r="AB38">
            <v>4.949185409</v>
          </cell>
          <cell r="AC38">
            <v>8.0746874589999997</v>
          </cell>
          <cell r="AF38">
            <v>7.0978717500000004</v>
          </cell>
          <cell r="AG38">
            <v>10.320711252000001</v>
          </cell>
          <cell r="AH38">
            <v>1.15818737</v>
          </cell>
          <cell r="AI38">
            <v>5.1788079619999996</v>
          </cell>
          <cell r="AJ38">
            <v>19.264463511999999</v>
          </cell>
        </row>
        <row r="39">
          <cell r="R39">
            <v>6.9310202429999999</v>
          </cell>
          <cell r="S39">
            <v>10.348783042999999</v>
          </cell>
          <cell r="T39">
            <v>1.083968577</v>
          </cell>
          <cell r="U39">
            <v>4.7294740859999997</v>
          </cell>
          <cell r="V39">
            <v>18.291900036000001</v>
          </cell>
          <cell r="Y39">
            <v>5.5285970090000003</v>
          </cell>
          <cell r="Z39">
            <v>3.9800636109999998</v>
          </cell>
          <cell r="AA39">
            <v>1.911075265</v>
          </cell>
          <cell r="AB39">
            <v>4.7297732310000002</v>
          </cell>
          <cell r="AC39">
            <v>8.7023300809999995</v>
          </cell>
          <cell r="AF39">
            <v>6.9310202429999999</v>
          </cell>
          <cell r="AG39">
            <v>10.348783042999999</v>
          </cell>
          <cell r="AH39">
            <v>1.083968577</v>
          </cell>
          <cell r="AI39">
            <v>4.7294740859999997</v>
          </cell>
          <cell r="AJ39">
            <v>18.291900036000001</v>
          </cell>
        </row>
        <row r="40">
          <cell r="R40">
            <v>8.0716252310000005</v>
          </cell>
          <cell r="S40">
            <v>10.662784253</v>
          </cell>
          <cell r="T40">
            <v>1.208949871</v>
          </cell>
          <cell r="U40">
            <v>5.2049501180000002</v>
          </cell>
          <cell r="V40">
            <v>18.646033146000001</v>
          </cell>
          <cell r="Y40">
            <v>5.473829512</v>
          </cell>
          <cell r="Z40">
            <v>3.4506381620000002</v>
          </cell>
          <cell r="AA40">
            <v>1.030358565</v>
          </cell>
          <cell r="AB40">
            <v>4.8052877819999997</v>
          </cell>
          <cell r="AC40">
            <v>7.7575476700000001</v>
          </cell>
          <cell r="AF40">
            <v>8.0716252310000005</v>
          </cell>
          <cell r="AG40">
            <v>10.662784253</v>
          </cell>
          <cell r="AH40">
            <v>1.208949871</v>
          </cell>
          <cell r="AI40">
            <v>5.2049501180000002</v>
          </cell>
          <cell r="AJ40">
            <v>18.646033146000001</v>
          </cell>
        </row>
        <row r="41">
          <cell r="R41">
            <v>7.4691025870000001</v>
          </cell>
          <cell r="S41">
            <v>10.885491633999999</v>
          </cell>
          <cell r="T41">
            <v>1.233565636</v>
          </cell>
          <cell r="U41">
            <v>5.1259612499999996</v>
          </cell>
          <cell r="V41">
            <v>19.406166046999999</v>
          </cell>
          <cell r="Y41">
            <v>6.0582406750000004</v>
          </cell>
          <cell r="Z41">
            <v>2.614005482</v>
          </cell>
          <cell r="AA41">
            <v>1.27305516</v>
          </cell>
          <cell r="AB41">
            <v>4.7960473280000002</v>
          </cell>
          <cell r="AC41">
            <v>6.6230675740000002</v>
          </cell>
          <cell r="AF41">
            <v>7.4691025870000001</v>
          </cell>
          <cell r="AG41">
            <v>10.885491633999999</v>
          </cell>
          <cell r="AH41">
            <v>1.233565636</v>
          </cell>
          <cell r="AI41">
            <v>5.1259612499999996</v>
          </cell>
          <cell r="AJ41">
            <v>19.406166046999999</v>
          </cell>
        </row>
        <row r="42">
          <cell r="R42">
            <v>7.6643463819999997</v>
          </cell>
          <cell r="S42">
            <v>10.339268042</v>
          </cell>
          <cell r="T42">
            <v>1.0125236129999999</v>
          </cell>
          <cell r="U42">
            <v>4.7935561050000004</v>
          </cell>
          <cell r="V42">
            <v>17.692108661999999</v>
          </cell>
          <cell r="Y42">
            <v>4.5252950810000003</v>
          </cell>
          <cell r="Z42">
            <v>2.3249947290000001</v>
          </cell>
          <cell r="AA42">
            <v>1.9631473719999999</v>
          </cell>
          <cell r="AB42">
            <v>4.4027625349999999</v>
          </cell>
          <cell r="AC42">
            <v>6.2145511569999998</v>
          </cell>
          <cell r="AF42">
            <v>7.6643463819999997</v>
          </cell>
          <cell r="AG42">
            <v>10.339268042</v>
          </cell>
          <cell r="AH42">
            <v>1.0125236129999999</v>
          </cell>
          <cell r="AI42">
            <v>4.7935561050000004</v>
          </cell>
          <cell r="AJ42">
            <v>17.692108661999999</v>
          </cell>
        </row>
        <row r="43">
          <cell r="R43">
            <v>7.5418196269999997</v>
          </cell>
          <cell r="S43">
            <v>8.9253973500000008</v>
          </cell>
          <cell r="T43">
            <v>1.611395702</v>
          </cell>
          <cell r="U43">
            <v>4.5446652070000004</v>
          </cell>
          <cell r="V43">
            <v>16.065072399999998</v>
          </cell>
          <cell r="Y43">
            <v>4.7919388700000001</v>
          </cell>
          <cell r="Z43">
            <v>3.3006250220000002</v>
          </cell>
          <cell r="AA43">
            <v>1.096402017</v>
          </cell>
          <cell r="AB43">
            <v>4.7647440440000004</v>
          </cell>
          <cell r="AC43">
            <v>6.2979284350000002</v>
          </cell>
          <cell r="AF43">
            <v>7.5418196269999997</v>
          </cell>
          <cell r="AG43">
            <v>8.9253973500000008</v>
          </cell>
          <cell r="AH43">
            <v>1.611395702</v>
          </cell>
          <cell r="AI43">
            <v>4.5446652070000004</v>
          </cell>
          <cell r="AJ43">
            <v>16.065072399999998</v>
          </cell>
        </row>
        <row r="44">
          <cell r="R44">
            <v>7.1807790159999998</v>
          </cell>
          <cell r="S44">
            <v>8.1674988650000007</v>
          </cell>
          <cell r="T44">
            <v>1.490336782</v>
          </cell>
          <cell r="U44">
            <v>4.4270880379999999</v>
          </cell>
          <cell r="V44">
            <v>15.867277366</v>
          </cell>
          <cell r="Y44">
            <v>5.1510486499999999</v>
          </cell>
          <cell r="Z44">
            <v>4.013623838</v>
          </cell>
          <cell r="AA44">
            <v>1.2476592440000001</v>
          </cell>
          <cell r="AB44">
            <v>4.6682700659999998</v>
          </cell>
          <cell r="AC44">
            <v>7.0941106339999997</v>
          </cell>
          <cell r="AF44">
            <v>7.1807790159999998</v>
          </cell>
          <cell r="AG44">
            <v>8.1674988650000007</v>
          </cell>
          <cell r="AH44">
            <v>1.490336782</v>
          </cell>
          <cell r="AI44">
            <v>4.4270880379999999</v>
          </cell>
          <cell r="AJ44">
            <v>15.867277366</v>
          </cell>
        </row>
        <row r="45">
          <cell r="R45">
            <v>7.289967678</v>
          </cell>
          <cell r="S45">
            <v>7.9500241660000004</v>
          </cell>
          <cell r="T45">
            <v>1.7108314330000001</v>
          </cell>
          <cell r="U45">
            <v>4.3836790819999996</v>
          </cell>
          <cell r="V45">
            <v>13.846510756000001</v>
          </cell>
          <cell r="Y45">
            <v>5.1030518650000003</v>
          </cell>
          <cell r="Z45">
            <v>3.9860980590000001</v>
          </cell>
          <cell r="AA45">
            <v>1.644796076</v>
          </cell>
          <cell r="AB45">
            <v>4.3322285640000002</v>
          </cell>
          <cell r="AC45">
            <v>7.4777152610000002</v>
          </cell>
          <cell r="AF45">
            <v>7.289967678</v>
          </cell>
          <cell r="AG45">
            <v>7.9500241660000004</v>
          </cell>
          <cell r="AH45">
            <v>1.7108314330000001</v>
          </cell>
          <cell r="AI45">
            <v>4.3836790819999996</v>
          </cell>
          <cell r="AJ45">
            <v>13.846510756000001</v>
          </cell>
        </row>
        <row r="46">
          <cell r="R46">
            <v>7.2315999570000002</v>
          </cell>
          <cell r="S46">
            <v>7.0571152550000003</v>
          </cell>
          <cell r="T46">
            <v>1.45983152</v>
          </cell>
          <cell r="U46">
            <v>4.2308734189999999</v>
          </cell>
          <cell r="V46">
            <v>13.684966806</v>
          </cell>
          <cell r="Y46">
            <v>4.7316079029999996</v>
          </cell>
          <cell r="Z46">
            <v>3.8838308540000002</v>
          </cell>
          <cell r="AA46">
            <v>1.68814566</v>
          </cell>
          <cell r="AB46">
            <v>4.6601656480000004</v>
          </cell>
          <cell r="AC46">
            <v>7.6495550650000004</v>
          </cell>
          <cell r="AF46">
            <v>7.2315999570000002</v>
          </cell>
          <cell r="AG46">
            <v>7.0571152550000003</v>
          </cell>
          <cell r="AH46">
            <v>1.45983152</v>
          </cell>
          <cell r="AI46">
            <v>4.2308734189999999</v>
          </cell>
          <cell r="AJ46">
            <v>13.684966806</v>
          </cell>
        </row>
        <row r="47">
          <cell r="R47">
            <v>6.95142901</v>
          </cell>
          <cell r="S47">
            <v>6.6805349600000001</v>
          </cell>
          <cell r="T47">
            <v>1.654402599</v>
          </cell>
          <cell r="U47">
            <v>4.3472336389999997</v>
          </cell>
          <cell r="V47">
            <v>11.793433156000001</v>
          </cell>
          <cell r="Y47">
            <v>4.4068533240000001</v>
          </cell>
          <cell r="Z47">
            <v>2.4768847300000001</v>
          </cell>
          <cell r="AA47">
            <v>1.947086141</v>
          </cell>
          <cell r="AB47">
            <v>4.2090356419999999</v>
          </cell>
          <cell r="AC47">
            <v>6.1456227170000002</v>
          </cell>
          <cell r="AF47">
            <v>6.95142901</v>
          </cell>
          <cell r="AG47">
            <v>6.6805349600000001</v>
          </cell>
          <cell r="AH47">
            <v>1.654402599</v>
          </cell>
          <cell r="AI47">
            <v>4.3472336389999997</v>
          </cell>
          <cell r="AJ47">
            <v>11.793433156000001</v>
          </cell>
        </row>
        <row r="48">
          <cell r="R48">
            <v>7.0921232549999997</v>
          </cell>
          <cell r="S48">
            <v>7.3161738239999998</v>
          </cell>
          <cell r="T48">
            <v>2.0550953989999998</v>
          </cell>
          <cell r="U48">
            <v>4.2782818430000003</v>
          </cell>
          <cell r="V48">
            <v>13.303791778000001</v>
          </cell>
          <cell r="Y48">
            <v>4.2318555489999996</v>
          </cell>
          <cell r="Z48">
            <v>3.3565809789999999</v>
          </cell>
          <cell r="AA48">
            <v>2.2366345989999998</v>
          </cell>
          <cell r="AB48">
            <v>5.2609335870000002</v>
          </cell>
          <cell r="AC48">
            <v>7.3302865979999998</v>
          </cell>
          <cell r="AF48">
            <v>7.0921232549999997</v>
          </cell>
          <cell r="AG48">
            <v>7.3161738239999998</v>
          </cell>
          <cell r="AH48">
            <v>2.0550953989999998</v>
          </cell>
          <cell r="AI48">
            <v>4.2782818430000003</v>
          </cell>
          <cell r="AJ48">
            <v>13.303791778000001</v>
          </cell>
        </row>
        <row r="49">
          <cell r="R49">
            <v>7.7492357700000003</v>
          </cell>
          <cell r="S49">
            <v>5.923809221</v>
          </cell>
          <cell r="T49">
            <v>2.4552931760000001</v>
          </cell>
          <cell r="U49">
            <v>4.2012804069999996</v>
          </cell>
          <cell r="V49">
            <v>11.320382211</v>
          </cell>
          <cell r="Y49">
            <v>4.2969065449999997</v>
          </cell>
          <cell r="Z49">
            <v>4.1257599139999996</v>
          </cell>
          <cell r="AA49">
            <v>2.454488585</v>
          </cell>
          <cell r="AB49">
            <v>5.0124029170000002</v>
          </cell>
          <cell r="AC49">
            <v>7.8747272989999999</v>
          </cell>
          <cell r="AF49">
            <v>7.7492357700000003</v>
          </cell>
          <cell r="AG49">
            <v>5.923809221</v>
          </cell>
          <cell r="AH49">
            <v>2.4552931760000001</v>
          </cell>
          <cell r="AI49">
            <v>4.2012804069999996</v>
          </cell>
          <cell r="AJ49">
            <v>11.320382211</v>
          </cell>
        </row>
        <row r="50">
          <cell r="R50">
            <v>7.9482352220000001</v>
          </cell>
          <cell r="S50">
            <v>6.2918917370000003</v>
          </cell>
          <cell r="T50">
            <v>2.4052541540000001</v>
          </cell>
          <cell r="U50">
            <v>3.4378397679999999</v>
          </cell>
          <cell r="V50">
            <v>10.661152700000001</v>
          </cell>
          <cell r="Y50">
            <v>4.4849853209999999</v>
          </cell>
          <cell r="Z50">
            <v>4.2382699720000003</v>
          </cell>
          <cell r="AA50">
            <v>1.812202707</v>
          </cell>
          <cell r="AB50">
            <v>5.4029560209999996</v>
          </cell>
          <cell r="AC50">
            <v>6.703604941</v>
          </cell>
          <cell r="AF50">
            <v>7.9482352220000001</v>
          </cell>
          <cell r="AG50">
            <v>6.2918917370000003</v>
          </cell>
          <cell r="AH50">
            <v>2.4052541540000001</v>
          </cell>
          <cell r="AI50">
            <v>3.4378397679999999</v>
          </cell>
          <cell r="AJ50">
            <v>10.661152700000001</v>
          </cell>
        </row>
        <row r="51">
          <cell r="R51">
            <v>7.718895925</v>
          </cell>
          <cell r="S51">
            <v>8.1306095079999992</v>
          </cell>
          <cell r="T51">
            <v>2.4846334890000001</v>
          </cell>
          <cell r="U51">
            <v>3.2917235159999998</v>
          </cell>
          <cell r="V51">
            <v>11.807547229000001</v>
          </cell>
          <cell r="Y51">
            <v>4.4697417709999998</v>
          </cell>
          <cell r="Z51">
            <v>4.114653573</v>
          </cell>
          <cell r="AA51">
            <v>2.3995963069999999</v>
          </cell>
          <cell r="AB51">
            <v>5.2772490889999997</v>
          </cell>
          <cell r="AC51">
            <v>7.9278497369999998</v>
          </cell>
          <cell r="AF51">
            <v>7.718895925</v>
          </cell>
          <cell r="AG51">
            <v>8.1306095079999992</v>
          </cell>
          <cell r="AH51">
            <v>2.4846334890000001</v>
          </cell>
          <cell r="AI51">
            <v>3.2917235159999998</v>
          </cell>
          <cell r="AJ51">
            <v>11.807547229000001</v>
          </cell>
        </row>
        <row r="52">
          <cell r="R52">
            <v>7.3781095250000002</v>
          </cell>
          <cell r="S52">
            <v>7.3373105409999999</v>
          </cell>
          <cell r="T52">
            <v>1.8312887499999999</v>
          </cell>
          <cell r="U52">
            <v>3.4627349029999999</v>
          </cell>
          <cell r="V52">
            <v>10.601774979</v>
          </cell>
          <cell r="Y52">
            <v>4.9599950540000002</v>
          </cell>
          <cell r="Z52">
            <v>3.9616378249999999</v>
          </cell>
          <cell r="AA52">
            <v>2.2715473400000001</v>
          </cell>
          <cell r="AB52">
            <v>5.2008764120000004</v>
          </cell>
          <cell r="AC52">
            <v>7.8556531789999999</v>
          </cell>
          <cell r="AF52">
            <v>7.3781095250000002</v>
          </cell>
          <cell r="AG52">
            <v>7.3373105409999999</v>
          </cell>
          <cell r="AH52">
            <v>1.8312887499999999</v>
          </cell>
          <cell r="AI52">
            <v>3.4627349029999999</v>
          </cell>
          <cell r="AJ52">
            <v>10.601774979</v>
          </cell>
        </row>
        <row r="53">
          <cell r="R53">
            <v>7.3665646069999999</v>
          </cell>
          <cell r="S53">
            <v>7.5424148559999997</v>
          </cell>
          <cell r="T53">
            <v>1.36922499</v>
          </cell>
          <cell r="U53">
            <v>3.8188614520000002</v>
          </cell>
          <cell r="V53">
            <v>13.04602798</v>
          </cell>
          <cell r="Y53">
            <v>4.4381532430000004</v>
          </cell>
          <cell r="Z53">
            <v>3.9408092790000002</v>
          </cell>
          <cell r="AA53">
            <v>2.216579646</v>
          </cell>
          <cell r="AB53">
            <v>5.6846520859999998</v>
          </cell>
          <cell r="AC53">
            <v>8.4669815499999999</v>
          </cell>
          <cell r="AF53">
            <v>7.3665646069999999</v>
          </cell>
          <cell r="AG53">
            <v>7.5424148559999997</v>
          </cell>
          <cell r="AH53">
            <v>1.36922499</v>
          </cell>
          <cell r="AI53">
            <v>3.8188614520000002</v>
          </cell>
          <cell r="AJ53">
            <v>13.04602798</v>
          </cell>
        </row>
        <row r="54">
          <cell r="R54">
            <v>7.1491658400000002</v>
          </cell>
          <cell r="S54">
            <v>6.3660799749999999</v>
          </cell>
          <cell r="T54">
            <v>1.9900275679999999</v>
          </cell>
          <cell r="U54">
            <v>3.836851636</v>
          </cell>
          <cell r="V54">
            <v>11.518745169000001</v>
          </cell>
          <cell r="Y54">
            <v>4.8544816160000002</v>
          </cell>
          <cell r="Z54">
            <v>3.7695059909999999</v>
          </cell>
          <cell r="AA54">
            <v>1.8977884890000001</v>
          </cell>
          <cell r="AB54">
            <v>5.3266876989999998</v>
          </cell>
          <cell r="AC54">
            <v>7.4278074099999998</v>
          </cell>
          <cell r="AF54">
            <v>7.1491658400000002</v>
          </cell>
          <cell r="AG54">
            <v>6.3660799749999999</v>
          </cell>
          <cell r="AH54">
            <v>1.9900275679999999</v>
          </cell>
          <cell r="AI54">
            <v>3.836851636</v>
          </cell>
          <cell r="AJ54">
            <v>11.518745169000001</v>
          </cell>
        </row>
        <row r="55">
          <cell r="R55">
            <v>7.5014075470000003</v>
          </cell>
          <cell r="S55">
            <v>6.0399791880000002</v>
          </cell>
          <cell r="T55">
            <v>1.945990659</v>
          </cell>
          <cell r="U55">
            <v>3.6713613600000001</v>
          </cell>
          <cell r="V55">
            <v>10.423880896</v>
          </cell>
          <cell r="Y55">
            <v>4.7150502359999997</v>
          </cell>
          <cell r="Z55">
            <v>4.0014939030000001</v>
          </cell>
          <cell r="AA55">
            <v>1.0966931820000001</v>
          </cell>
          <cell r="AB55">
            <v>4.7543272280000002</v>
          </cell>
          <cell r="AC55">
            <v>6.5786797579999998</v>
          </cell>
          <cell r="AF55">
            <v>7.5014075470000003</v>
          </cell>
          <cell r="AG55">
            <v>6.0399791880000002</v>
          </cell>
          <cell r="AH55">
            <v>1.945990659</v>
          </cell>
          <cell r="AI55">
            <v>3.6713613600000001</v>
          </cell>
          <cell r="AJ55">
            <v>10.423880896</v>
          </cell>
        </row>
        <row r="56">
          <cell r="R56">
            <v>7.3453346960000001</v>
          </cell>
          <cell r="S56">
            <v>5.9691942490000001</v>
          </cell>
          <cell r="T56">
            <v>1.820589936</v>
          </cell>
          <cell r="U56">
            <v>4.0460518289999996</v>
          </cell>
          <cell r="V56">
            <v>10.737814895</v>
          </cell>
          <cell r="Y56">
            <v>4.6455836049999997</v>
          </cell>
          <cell r="Z56">
            <v>4.0151764830000003</v>
          </cell>
          <cell r="AA56">
            <v>1.6268909279999999</v>
          </cell>
          <cell r="AB56">
            <v>5.8043821219999998</v>
          </cell>
          <cell r="AC56">
            <v>5.8964129840000004</v>
          </cell>
          <cell r="AF56">
            <v>7.3453346960000001</v>
          </cell>
          <cell r="AG56">
            <v>5.9691942490000001</v>
          </cell>
          <cell r="AH56">
            <v>1.820589936</v>
          </cell>
          <cell r="AI56">
            <v>4.0460518289999996</v>
          </cell>
          <cell r="AJ56">
            <v>10.737814895</v>
          </cell>
        </row>
        <row r="57">
          <cell r="R57">
            <v>7.0509574800000001</v>
          </cell>
          <cell r="S57">
            <v>6.532823735</v>
          </cell>
          <cell r="T57">
            <v>1.5577860050000001</v>
          </cell>
          <cell r="U57">
            <v>3.6377982000000002</v>
          </cell>
          <cell r="V57">
            <v>12.138017676</v>
          </cell>
          <cell r="Y57">
            <v>5.054766678</v>
          </cell>
          <cell r="Z57">
            <v>3.1213289070000001</v>
          </cell>
          <cell r="AA57">
            <v>1.475092984</v>
          </cell>
          <cell r="AB57">
            <v>5.0350702040000002</v>
          </cell>
          <cell r="AC57">
            <v>5.8019589040000001</v>
          </cell>
          <cell r="AF57">
            <v>7.0509574800000001</v>
          </cell>
          <cell r="AG57">
            <v>6.532823735</v>
          </cell>
          <cell r="AH57">
            <v>1.5577860050000001</v>
          </cell>
          <cell r="AI57">
            <v>3.6377982000000002</v>
          </cell>
          <cell r="AJ57">
            <v>12.138017676</v>
          </cell>
        </row>
        <row r="58">
          <cell r="R58">
            <v>6.5719615249999999</v>
          </cell>
          <cell r="S58">
            <v>6.7252454869999996</v>
          </cell>
          <cell r="T58">
            <v>2.932075083</v>
          </cell>
          <cell r="U58">
            <v>3.898363362</v>
          </cell>
          <cell r="V58">
            <v>12.124314238</v>
          </cell>
          <cell r="Y58">
            <v>4.8897545410000003</v>
          </cell>
          <cell r="Z58">
            <v>4.1123043050000003</v>
          </cell>
          <cell r="AA58">
            <v>1.558683939</v>
          </cell>
          <cell r="AB58">
            <v>4.5121069990000002</v>
          </cell>
          <cell r="AC58">
            <v>6.7395472669999998</v>
          </cell>
          <cell r="AF58">
            <v>6.5719615249999999</v>
          </cell>
          <cell r="AG58">
            <v>6.7252454869999996</v>
          </cell>
          <cell r="AH58">
            <v>2.932075083</v>
          </cell>
          <cell r="AI58">
            <v>3.898363362</v>
          </cell>
          <cell r="AJ58">
            <v>12.124314238</v>
          </cell>
        </row>
        <row r="59">
          <cell r="R59">
            <v>6.3002490529999999</v>
          </cell>
          <cell r="S59">
            <v>6.2701871640000002</v>
          </cell>
          <cell r="T59">
            <v>1.799867941</v>
          </cell>
          <cell r="U59">
            <v>3.7537693070000002</v>
          </cell>
          <cell r="V59">
            <v>10.395076136</v>
          </cell>
          <cell r="Y59">
            <v>4.5885647919999997</v>
          </cell>
          <cell r="Z59">
            <v>3.198780073</v>
          </cell>
          <cell r="AA59">
            <v>1.961360242</v>
          </cell>
          <cell r="AB59">
            <v>4.4709675439999996</v>
          </cell>
          <cell r="AC59">
            <v>6.7315759650000002</v>
          </cell>
          <cell r="AF59">
            <v>6.3002490529999999</v>
          </cell>
          <cell r="AG59">
            <v>6.2701871640000002</v>
          </cell>
          <cell r="AH59">
            <v>1.799867941</v>
          </cell>
          <cell r="AI59">
            <v>3.7537693070000002</v>
          </cell>
          <cell r="AJ59">
            <v>10.395076136</v>
          </cell>
        </row>
        <row r="60">
          <cell r="R60">
            <v>6.5265404900000004</v>
          </cell>
          <cell r="S60">
            <v>5.06591389</v>
          </cell>
          <cell r="T60">
            <v>2.231903118</v>
          </cell>
          <cell r="U60">
            <v>3.6288491390000002</v>
          </cell>
          <cell r="V60">
            <v>10.200988837000001</v>
          </cell>
          <cell r="Y60">
            <v>4.2516198359999997</v>
          </cell>
          <cell r="Z60">
            <v>3.8043397040000002</v>
          </cell>
          <cell r="AA60">
            <v>1.345312238</v>
          </cell>
          <cell r="AB60">
            <v>4.7325899370000002</v>
          </cell>
          <cell r="AC60">
            <v>7.3924831190000004</v>
          </cell>
          <cell r="AF60">
            <v>6.5265404900000004</v>
          </cell>
          <cell r="AG60">
            <v>5.06591389</v>
          </cell>
          <cell r="AH60">
            <v>2.231903118</v>
          </cell>
          <cell r="AI60">
            <v>3.6288491390000002</v>
          </cell>
          <cell r="AJ60">
            <v>10.200988837000001</v>
          </cell>
        </row>
        <row r="61">
          <cell r="R61">
            <v>7.523638515</v>
          </cell>
          <cell r="S61">
            <v>5.3586201530000004</v>
          </cell>
          <cell r="T61">
            <v>1.672550559</v>
          </cell>
          <cell r="U61">
            <v>3.497950162</v>
          </cell>
          <cell r="V61">
            <v>10.754290106999999</v>
          </cell>
          <cell r="Y61">
            <v>4.4600382429999996</v>
          </cell>
          <cell r="Z61">
            <v>3.4525814210000001</v>
          </cell>
          <cell r="AA61">
            <v>1.0490831629999999</v>
          </cell>
          <cell r="AB61">
            <v>4.866240919</v>
          </cell>
          <cell r="AC61">
            <v>5.8410051420000002</v>
          </cell>
          <cell r="AF61">
            <v>7.523638515</v>
          </cell>
          <cell r="AG61">
            <v>5.3586201530000004</v>
          </cell>
          <cell r="AH61">
            <v>1.672550559</v>
          </cell>
          <cell r="AI61">
            <v>3.497950162</v>
          </cell>
          <cell r="AJ61">
            <v>10.754290106999999</v>
          </cell>
        </row>
        <row r="62">
          <cell r="R62">
            <v>6.8132894320000004</v>
          </cell>
          <cell r="S62">
            <v>4.6285382430000004</v>
          </cell>
          <cell r="T62">
            <v>1.8589877429999999</v>
          </cell>
          <cell r="U62">
            <v>3.6773488059999999</v>
          </cell>
          <cell r="V62">
            <v>9.7178826300000001</v>
          </cell>
          <cell r="Y62">
            <v>4.465340705</v>
          </cell>
          <cell r="Z62">
            <v>4.0236911800000001</v>
          </cell>
          <cell r="AA62">
            <v>1.697121901</v>
          </cell>
          <cell r="AB62">
            <v>5.1630491259999998</v>
          </cell>
          <cell r="AC62">
            <v>6.9543738990000001</v>
          </cell>
          <cell r="AF62">
            <v>6.8132894320000004</v>
          </cell>
          <cell r="AG62">
            <v>4.6285382430000004</v>
          </cell>
          <cell r="AH62">
            <v>1.8589877429999999</v>
          </cell>
          <cell r="AI62">
            <v>3.6773488059999999</v>
          </cell>
          <cell r="AJ62">
            <v>9.7178826300000001</v>
          </cell>
        </row>
        <row r="63">
          <cell r="R63">
            <v>6.6037182010000004</v>
          </cell>
          <cell r="S63">
            <v>6.1299904109999996</v>
          </cell>
          <cell r="T63">
            <v>1.5272954700000001</v>
          </cell>
          <cell r="U63">
            <v>3.9973112629999998</v>
          </cell>
          <cell r="V63">
            <v>12.007824048</v>
          </cell>
          <cell r="Y63">
            <v>4.6401410900000002</v>
          </cell>
          <cell r="Z63">
            <v>4.1062274460000001</v>
          </cell>
          <cell r="AA63">
            <v>1.4771753759999999</v>
          </cell>
          <cell r="AB63">
            <v>4.5515970369999996</v>
          </cell>
          <cell r="AC63">
            <v>7.4801543089999996</v>
          </cell>
          <cell r="AF63">
            <v>6.6037182010000004</v>
          </cell>
          <cell r="AG63">
            <v>6.1299904109999996</v>
          </cell>
          <cell r="AH63">
            <v>1.5272954700000001</v>
          </cell>
          <cell r="AI63">
            <v>3.9973112629999998</v>
          </cell>
          <cell r="AJ63">
            <v>12.007824048</v>
          </cell>
        </row>
        <row r="64">
          <cell r="R64">
            <v>6.5151818800000001</v>
          </cell>
          <cell r="S64">
            <v>6.0406375729999997</v>
          </cell>
          <cell r="T64">
            <v>1.5721185769999999</v>
          </cell>
          <cell r="U64">
            <v>3.9474141399999998</v>
          </cell>
          <cell r="V64">
            <v>11.625729616999999</v>
          </cell>
          <cell r="Y64">
            <v>4.4855439500000003</v>
          </cell>
          <cell r="Z64">
            <v>3.8741974269999999</v>
          </cell>
          <cell r="AA64">
            <v>2.28562463</v>
          </cell>
          <cell r="AB64">
            <v>4.6262397069999999</v>
          </cell>
          <cell r="AC64">
            <v>8.504374469</v>
          </cell>
          <cell r="AF64">
            <v>6.5151818800000001</v>
          </cell>
          <cell r="AG64">
            <v>6.0406375729999997</v>
          </cell>
          <cell r="AH64">
            <v>1.5721185769999999</v>
          </cell>
          <cell r="AI64">
            <v>3.9474141399999998</v>
          </cell>
          <cell r="AJ64">
            <v>11.625729616999999</v>
          </cell>
        </row>
        <row r="65">
          <cell r="R65">
            <v>6.4925437739999996</v>
          </cell>
          <cell r="S65">
            <v>5.8267902210000004</v>
          </cell>
          <cell r="T65">
            <v>2.378315465</v>
          </cell>
          <cell r="U65">
            <v>4.2018856690000002</v>
          </cell>
          <cell r="V65">
            <v>11.867226419</v>
          </cell>
          <cell r="Y65">
            <v>4.6418833199999998</v>
          </cell>
          <cell r="Z65">
            <v>3.9338435559999998</v>
          </cell>
          <cell r="AA65">
            <v>1.6904338080000001</v>
          </cell>
          <cell r="AB65">
            <v>4.3645673699999996</v>
          </cell>
          <cell r="AC65">
            <v>6.9953461580000003</v>
          </cell>
          <cell r="AF65">
            <v>6.4925437739999996</v>
          </cell>
          <cell r="AG65">
            <v>5.8267902210000004</v>
          </cell>
          <cell r="AH65">
            <v>2.378315465</v>
          </cell>
          <cell r="AI65">
            <v>4.2018856690000002</v>
          </cell>
          <cell r="AJ65">
            <v>11.867226419</v>
          </cell>
        </row>
        <row r="66">
          <cell r="R66">
            <v>7.2219905049999999</v>
          </cell>
          <cell r="S66">
            <v>6.5740423879999996</v>
          </cell>
          <cell r="T66">
            <v>1.769296837</v>
          </cell>
          <cell r="U66">
            <v>4.3810340400000003</v>
          </cell>
          <cell r="V66">
            <v>12.445477778000001</v>
          </cell>
          <cell r="Y66">
            <v>4.7950280689999998</v>
          </cell>
          <cell r="Z66">
            <v>4.0649700099999997</v>
          </cell>
          <cell r="AA66">
            <v>1.668782014</v>
          </cell>
          <cell r="AB66">
            <v>4.4463752080000001</v>
          </cell>
          <cell r="AC66">
            <v>6.7241262739999996</v>
          </cell>
          <cell r="AF66">
            <v>7.2219905049999999</v>
          </cell>
          <cell r="AG66">
            <v>6.5740423879999996</v>
          </cell>
          <cell r="AH66">
            <v>1.769296837</v>
          </cell>
          <cell r="AI66">
            <v>4.3810340400000003</v>
          </cell>
          <cell r="AJ66">
            <v>12.445477778000001</v>
          </cell>
        </row>
        <row r="67">
          <cell r="R67">
            <v>6.2733169200000001</v>
          </cell>
          <cell r="S67">
            <v>4.6918294420000004</v>
          </cell>
          <cell r="T67">
            <v>1.5764938770000001</v>
          </cell>
          <cell r="U67">
            <v>3.7376214079999999</v>
          </cell>
          <cell r="V67">
            <v>9.6583592619999994</v>
          </cell>
          <cell r="Y67">
            <v>4.5763972449999999</v>
          </cell>
          <cell r="Z67">
            <v>3.325116403</v>
          </cell>
          <cell r="AA67">
            <v>1.520806203</v>
          </cell>
          <cell r="AB67">
            <v>4.428222484</v>
          </cell>
          <cell r="AC67">
            <v>6.7756615949999999</v>
          </cell>
          <cell r="AF67">
            <v>6.2733169200000001</v>
          </cell>
          <cell r="AG67">
            <v>4.6918294420000004</v>
          </cell>
          <cell r="AH67">
            <v>1.5764938770000001</v>
          </cell>
          <cell r="AI67">
            <v>3.7376214079999999</v>
          </cell>
          <cell r="AJ67">
            <v>9.6583592619999994</v>
          </cell>
        </row>
        <row r="68">
          <cell r="R68">
            <v>6.13385845</v>
          </cell>
          <cell r="S68">
            <v>5.6041381230000002</v>
          </cell>
          <cell r="T68">
            <v>2.3071714569999999</v>
          </cell>
          <cell r="U68">
            <v>3.6102439890000002</v>
          </cell>
          <cell r="V68">
            <v>11.216076924999999</v>
          </cell>
          <cell r="Y68">
            <v>5.1587153299999997</v>
          </cell>
          <cell r="Z68">
            <v>3.7093077989999999</v>
          </cell>
          <cell r="AA68">
            <v>1.2740880569999999</v>
          </cell>
          <cell r="AB68">
            <v>4.2114732769999996</v>
          </cell>
          <cell r="AC68">
            <v>6.0113494359999997</v>
          </cell>
          <cell r="AF68">
            <v>6.13385845</v>
          </cell>
          <cell r="AG68">
            <v>5.6041381230000002</v>
          </cell>
          <cell r="AH68">
            <v>2.3071714569999999</v>
          </cell>
          <cell r="AI68">
            <v>3.6102439890000002</v>
          </cell>
          <cell r="AJ68">
            <v>11.216076924999999</v>
          </cell>
        </row>
        <row r="69">
          <cell r="R69">
            <v>5.9313154700000004</v>
          </cell>
          <cell r="S69">
            <v>6.8478057559999996</v>
          </cell>
          <cell r="T69">
            <v>1.8048271680000001</v>
          </cell>
          <cell r="U69">
            <v>4.3931223790000002</v>
          </cell>
          <cell r="V69">
            <v>13.759365563999999</v>
          </cell>
          <cell r="Y69">
            <v>5.5342373040000004</v>
          </cell>
          <cell r="Z69">
            <v>3.9532807289999998</v>
          </cell>
          <cell r="AA69">
            <v>1.3785871569999999</v>
          </cell>
          <cell r="AB69">
            <v>4.3092916109999999</v>
          </cell>
          <cell r="AC69">
            <v>6.2161868079999998</v>
          </cell>
          <cell r="AF69">
            <v>5.9313154700000004</v>
          </cell>
          <cell r="AG69">
            <v>6.8478057559999996</v>
          </cell>
          <cell r="AH69">
            <v>1.8048271680000001</v>
          </cell>
          <cell r="AI69">
            <v>4.3931223790000002</v>
          </cell>
          <cell r="AJ69">
            <v>13.759365563999999</v>
          </cell>
        </row>
        <row r="70">
          <cell r="R70">
            <v>5.9466201459999999</v>
          </cell>
          <cell r="S70">
            <v>5.1749980720000002</v>
          </cell>
          <cell r="T70">
            <v>1.6347963219999999</v>
          </cell>
          <cell r="U70">
            <v>5.1057700480000001</v>
          </cell>
          <cell r="V70">
            <v>11.207794667</v>
          </cell>
          <cell r="Y70">
            <v>5.5359255190000001</v>
          </cell>
          <cell r="Z70">
            <v>3.5291942660000002</v>
          </cell>
          <cell r="AA70">
            <v>1.706895496</v>
          </cell>
          <cell r="AB70">
            <v>4.5389390990000003</v>
          </cell>
          <cell r="AC70">
            <v>5.9972777959999997</v>
          </cell>
          <cell r="AF70">
            <v>5.9466201459999999</v>
          </cell>
          <cell r="AG70">
            <v>5.1749980720000002</v>
          </cell>
          <cell r="AH70">
            <v>1.6347963219999999</v>
          </cell>
          <cell r="AI70">
            <v>5.1057700480000001</v>
          </cell>
          <cell r="AJ70">
            <v>11.207794667</v>
          </cell>
        </row>
        <row r="71">
          <cell r="R71">
            <v>7.0738282620000001</v>
          </cell>
          <cell r="S71">
            <v>7.7563321409999997</v>
          </cell>
          <cell r="T71">
            <v>2.2800883129999998</v>
          </cell>
          <cell r="U71">
            <v>5.1324275909999999</v>
          </cell>
          <cell r="V71">
            <v>16.352437431999999</v>
          </cell>
          <cell r="Y71">
            <v>5.063491591</v>
          </cell>
          <cell r="Z71">
            <v>3.0064712509999998</v>
          </cell>
          <cell r="AA71">
            <v>0.71464352099999995</v>
          </cell>
          <cell r="AB71">
            <v>3.9393915920000002</v>
          </cell>
          <cell r="AC71">
            <v>5.6653300739999999</v>
          </cell>
          <cell r="AF71">
            <v>7.0738282620000001</v>
          </cell>
          <cell r="AG71">
            <v>7.7563321409999997</v>
          </cell>
          <cell r="AH71">
            <v>2.2800883129999998</v>
          </cell>
          <cell r="AI71">
            <v>5.1324275909999999</v>
          </cell>
          <cell r="AJ71">
            <v>16.352437431999999</v>
          </cell>
        </row>
        <row r="72">
          <cell r="R72">
            <v>6.9682415420000003</v>
          </cell>
          <cell r="S72">
            <v>6.2815499419999998</v>
          </cell>
          <cell r="T72">
            <v>1.236371334</v>
          </cell>
          <cell r="U72">
            <v>5.0052094030000003</v>
          </cell>
          <cell r="V72">
            <v>14.663793278</v>
          </cell>
          <cell r="Y72">
            <v>6.088021146</v>
          </cell>
          <cell r="Z72">
            <v>3.4639722210000001</v>
          </cell>
          <cell r="AA72">
            <v>1.5314213459999999</v>
          </cell>
          <cell r="AB72">
            <v>4.4458842519999999</v>
          </cell>
          <cell r="AC72">
            <v>7.6607259279999997</v>
          </cell>
          <cell r="AF72">
            <v>6.9682415420000003</v>
          </cell>
          <cell r="AG72">
            <v>6.2815499419999998</v>
          </cell>
          <cell r="AH72">
            <v>1.236371334</v>
          </cell>
          <cell r="AI72">
            <v>5.0052094030000003</v>
          </cell>
          <cell r="AJ72">
            <v>14.663793278</v>
          </cell>
        </row>
        <row r="73">
          <cell r="R73">
            <v>6.7898911010000003</v>
          </cell>
          <cell r="S73">
            <v>5.8856823599999997</v>
          </cell>
          <cell r="T73">
            <v>2.2736625639999999</v>
          </cell>
          <cell r="U73">
            <v>4.1732303499999999</v>
          </cell>
          <cell r="V73">
            <v>15.123753427</v>
          </cell>
          <cell r="Y73">
            <v>5.8248650719999997</v>
          </cell>
          <cell r="Z73">
            <v>3.3303895610000001</v>
          </cell>
          <cell r="AA73">
            <v>1.067083073</v>
          </cell>
          <cell r="AB73">
            <v>4.0074017309999999</v>
          </cell>
          <cell r="AC73">
            <v>6.4437150839999999</v>
          </cell>
          <cell r="AF73">
            <v>6.7898911010000003</v>
          </cell>
          <cell r="AG73">
            <v>5.8856823599999997</v>
          </cell>
          <cell r="AH73">
            <v>2.2736625639999999</v>
          </cell>
          <cell r="AI73">
            <v>4.1732303499999999</v>
          </cell>
          <cell r="AJ73">
            <v>15.123753427</v>
          </cell>
        </row>
        <row r="74">
          <cell r="R74">
            <v>6.7100175220000002</v>
          </cell>
          <cell r="S74">
            <v>5.8750886380000003</v>
          </cell>
          <cell r="T74">
            <v>2.5877219519999999</v>
          </cell>
          <cell r="U74">
            <v>5.3063266210000002</v>
          </cell>
          <cell r="V74">
            <v>16.115759066999999</v>
          </cell>
          <cell r="Y74">
            <v>5.6802734189999997</v>
          </cell>
          <cell r="Z74">
            <v>3.4413259269999998</v>
          </cell>
          <cell r="AA74">
            <v>0.84951355100000003</v>
          </cell>
          <cell r="AB74">
            <v>4.3393928180000003</v>
          </cell>
          <cell r="AC74">
            <v>7.2047442640000003</v>
          </cell>
          <cell r="AF74">
            <v>6.7100175220000002</v>
          </cell>
          <cell r="AG74">
            <v>5.8750886380000003</v>
          </cell>
          <cell r="AH74">
            <v>2.5877219519999999</v>
          </cell>
          <cell r="AI74">
            <v>5.3063266210000002</v>
          </cell>
          <cell r="AJ74">
            <v>16.115759066999999</v>
          </cell>
        </row>
        <row r="75">
          <cell r="R75">
            <v>6.6814752259999999</v>
          </cell>
          <cell r="S75">
            <v>6.7819486170000003</v>
          </cell>
          <cell r="T75">
            <v>1.6144951519999999</v>
          </cell>
          <cell r="U75">
            <v>5.4932485409999998</v>
          </cell>
          <cell r="V75">
            <v>16.623146806000001</v>
          </cell>
          <cell r="Y75">
            <v>5.9104990800000001</v>
          </cell>
          <cell r="Z75">
            <v>3.618891342</v>
          </cell>
          <cell r="AA75">
            <v>1.580475581</v>
          </cell>
          <cell r="AB75">
            <v>4.0832777120000001</v>
          </cell>
          <cell r="AC75">
            <v>7.1589174160000004</v>
          </cell>
          <cell r="AF75">
            <v>6.6814752259999999</v>
          </cell>
          <cell r="AG75">
            <v>6.7819486170000003</v>
          </cell>
          <cell r="AH75">
            <v>1.6144951519999999</v>
          </cell>
          <cell r="AI75">
            <v>5.4932485409999998</v>
          </cell>
          <cell r="AJ75">
            <v>16.623146806000001</v>
          </cell>
        </row>
        <row r="76">
          <cell r="R76">
            <v>6.7585526959999997</v>
          </cell>
          <cell r="S76">
            <v>5.8954898550000001</v>
          </cell>
          <cell r="T76">
            <v>1.7561743350000001</v>
          </cell>
          <cell r="U76">
            <v>3.726277144</v>
          </cell>
          <cell r="V76">
            <v>12.932734161999999</v>
          </cell>
          <cell r="Y76">
            <v>5.9517835100000003</v>
          </cell>
          <cell r="Z76">
            <v>3.5724657450000001</v>
          </cell>
          <cell r="AA76">
            <v>1.1947087190000001</v>
          </cell>
          <cell r="AB76">
            <v>4.2061644039999999</v>
          </cell>
          <cell r="AC76">
            <v>7.0085438140000003</v>
          </cell>
          <cell r="AF76">
            <v>6.7585526959999997</v>
          </cell>
          <cell r="AG76">
            <v>5.8954898550000001</v>
          </cell>
          <cell r="AH76">
            <v>1.7561743350000001</v>
          </cell>
          <cell r="AI76">
            <v>3.726277144</v>
          </cell>
          <cell r="AJ76">
            <v>12.932734161999999</v>
          </cell>
        </row>
        <row r="77">
          <cell r="R77">
            <v>7.410829788</v>
          </cell>
          <cell r="S77">
            <v>4.7044051229999999</v>
          </cell>
          <cell r="T77">
            <v>1.641783628</v>
          </cell>
          <cell r="U77">
            <v>4.4049035459999999</v>
          </cell>
          <cell r="V77">
            <v>9.6206797099999992</v>
          </cell>
          <cell r="Y77">
            <v>6.0085627370000001</v>
          </cell>
          <cell r="Z77">
            <v>3.4349279909999999</v>
          </cell>
          <cell r="AA77">
            <v>1.150926398</v>
          </cell>
          <cell r="AB77">
            <v>3.6775793370000001</v>
          </cell>
          <cell r="AC77">
            <v>6.8128143149999998</v>
          </cell>
          <cell r="AF77">
            <v>7.410829788</v>
          </cell>
          <cell r="AG77">
            <v>4.7044051229999999</v>
          </cell>
          <cell r="AH77">
            <v>1.641783628</v>
          </cell>
          <cell r="AI77">
            <v>4.4049035459999999</v>
          </cell>
          <cell r="AJ77">
            <v>9.6206797099999992</v>
          </cell>
        </row>
        <row r="78">
          <cell r="R78">
            <v>6.9072157479999996</v>
          </cell>
          <cell r="S78">
            <v>3.9091218689999998</v>
          </cell>
          <cell r="T78">
            <v>1.304307305</v>
          </cell>
          <cell r="U78">
            <v>4.5342095179999999</v>
          </cell>
          <cell r="V78">
            <v>8.4641793409999995</v>
          </cell>
          <cell r="Y78">
            <v>6.078215825</v>
          </cell>
          <cell r="Z78">
            <v>3.412482743</v>
          </cell>
          <cell r="AA78">
            <v>1.433790025</v>
          </cell>
          <cell r="AB78">
            <v>4.4518018530000001</v>
          </cell>
          <cell r="AC78">
            <v>7.5084379429999997</v>
          </cell>
          <cell r="AF78">
            <v>6.9072157479999996</v>
          </cell>
          <cell r="AG78">
            <v>3.9091218689999998</v>
          </cell>
          <cell r="AH78">
            <v>1.304307305</v>
          </cell>
          <cell r="AI78">
            <v>4.5342095179999999</v>
          </cell>
          <cell r="AJ78">
            <v>8.4641793409999995</v>
          </cell>
        </row>
        <row r="79">
          <cell r="R79">
            <v>6.5341646219999996</v>
          </cell>
          <cell r="S79">
            <v>4.060235273</v>
          </cell>
          <cell r="T79">
            <v>1.205888485</v>
          </cell>
          <cell r="U79">
            <v>4.4318668580000002</v>
          </cell>
          <cell r="V79">
            <v>8.7692371480000002</v>
          </cell>
          <cell r="Y79">
            <v>5.8874624300000002</v>
          </cell>
          <cell r="Z79">
            <v>3.2509966430000001</v>
          </cell>
          <cell r="AA79">
            <v>1.447514859</v>
          </cell>
          <cell r="AB79">
            <v>4.2292484909999999</v>
          </cell>
          <cell r="AC79">
            <v>7.3361618249999996</v>
          </cell>
          <cell r="AF79">
            <v>6.5341646219999996</v>
          </cell>
          <cell r="AG79">
            <v>4.060235273</v>
          </cell>
          <cell r="AH79">
            <v>1.205888485</v>
          </cell>
          <cell r="AI79">
            <v>4.4318668580000002</v>
          </cell>
          <cell r="AJ79">
            <v>8.7692371480000002</v>
          </cell>
        </row>
        <row r="80">
          <cell r="R80">
            <v>6.2204657799999996</v>
          </cell>
          <cell r="S80">
            <v>3.8840524159999998</v>
          </cell>
          <cell r="T80">
            <v>2.137301082</v>
          </cell>
          <cell r="U80">
            <v>4.5073938030000003</v>
          </cell>
          <cell r="V80">
            <v>9.0350563810000004</v>
          </cell>
          <cell r="Y80">
            <v>5.8777647100000001</v>
          </cell>
          <cell r="Z80">
            <v>3.2957316080000001</v>
          </cell>
          <cell r="AA80">
            <v>2.077560906</v>
          </cell>
          <cell r="AB80">
            <v>4.8841073699999997</v>
          </cell>
          <cell r="AC80">
            <v>8.2724644309999995</v>
          </cell>
          <cell r="AF80">
            <v>6.2204657799999996</v>
          </cell>
          <cell r="AG80">
            <v>3.8840524159999998</v>
          </cell>
          <cell r="AH80">
            <v>2.137301082</v>
          </cell>
          <cell r="AI80">
            <v>4.5073938030000003</v>
          </cell>
          <cell r="AJ80">
            <v>9.0350563810000004</v>
          </cell>
        </row>
        <row r="81">
          <cell r="R81">
            <v>6.2121524810000004</v>
          </cell>
          <cell r="S81">
            <v>5.0793505510000001</v>
          </cell>
          <cell r="T81">
            <v>3.7261012920000001</v>
          </cell>
          <cell r="U81">
            <v>4.6049782539999997</v>
          </cell>
          <cell r="V81">
            <v>12.214461134</v>
          </cell>
          <cell r="Y81">
            <v>6.2138767069999998</v>
          </cell>
          <cell r="Z81">
            <v>3.7749695409999999</v>
          </cell>
          <cell r="AA81">
            <v>1.8088987379999999</v>
          </cell>
          <cell r="AB81">
            <v>4.9344810810000004</v>
          </cell>
          <cell r="AC81">
            <v>8.5424251299999998</v>
          </cell>
          <cell r="AF81">
            <v>6.2121524810000004</v>
          </cell>
          <cell r="AG81">
            <v>5.0793505510000001</v>
          </cell>
          <cell r="AH81">
            <v>3.7261012920000001</v>
          </cell>
          <cell r="AI81">
            <v>4.6049782539999997</v>
          </cell>
          <cell r="AJ81">
            <v>12.214461134</v>
          </cell>
        </row>
        <row r="82">
          <cell r="R82">
            <v>6.6372983809999999</v>
          </cell>
          <cell r="S82">
            <v>4.9649672039999997</v>
          </cell>
          <cell r="T82">
            <v>2.4431474870000001</v>
          </cell>
          <cell r="U82">
            <v>4.5912822130000004</v>
          </cell>
          <cell r="V82">
            <v>10.360326676</v>
          </cell>
          <cell r="Y82">
            <v>6.0188186229999996</v>
          </cell>
          <cell r="Z82">
            <v>3.512067805</v>
          </cell>
          <cell r="AA82">
            <v>1.365720515</v>
          </cell>
          <cell r="AB82">
            <v>4.8419802430000001</v>
          </cell>
          <cell r="AC82">
            <v>8.0814435620000005</v>
          </cell>
          <cell r="AF82">
            <v>6.6372983809999999</v>
          </cell>
          <cell r="AG82">
            <v>4.9649672039999997</v>
          </cell>
          <cell r="AH82">
            <v>2.4431474870000001</v>
          </cell>
          <cell r="AI82">
            <v>4.5912822130000004</v>
          </cell>
          <cell r="AJ82">
            <v>10.360326676</v>
          </cell>
        </row>
        <row r="83">
          <cell r="R83">
            <v>6.6872843350000002</v>
          </cell>
          <cell r="S83">
            <v>3.7098367510000001</v>
          </cell>
          <cell r="T83">
            <v>2.396162441</v>
          </cell>
          <cell r="U83">
            <v>3.2621753959999999</v>
          </cell>
          <cell r="V83">
            <v>8.4860361439999998</v>
          </cell>
          <cell r="Y83">
            <v>6.2512662450000001</v>
          </cell>
          <cell r="Z83">
            <v>3.006748033</v>
          </cell>
          <cell r="AA83">
            <v>1.5933932479999999</v>
          </cell>
          <cell r="AB83">
            <v>3.8378428210000002</v>
          </cell>
          <cell r="AC83">
            <v>7.6288111990000003</v>
          </cell>
          <cell r="AF83">
            <v>6.6872843350000002</v>
          </cell>
          <cell r="AG83">
            <v>3.7098367510000001</v>
          </cell>
          <cell r="AH83">
            <v>2.396162441</v>
          </cell>
          <cell r="AI83">
            <v>3.2621753959999999</v>
          </cell>
          <cell r="AJ83">
            <v>8.4860361439999998</v>
          </cell>
        </row>
        <row r="84">
          <cell r="R84">
            <v>6.6141362250000002</v>
          </cell>
          <cell r="S84">
            <v>3.2946157349999998</v>
          </cell>
          <cell r="T84">
            <v>2.313021778</v>
          </cell>
          <cell r="U84">
            <v>3.5346219149999998</v>
          </cell>
          <cell r="V84">
            <v>9.2806320939999996</v>
          </cell>
          <cell r="Y84">
            <v>6.0641938040000003</v>
          </cell>
          <cell r="Z84">
            <v>2.3255772889999999</v>
          </cell>
          <cell r="AA84">
            <v>1.3608382480000001</v>
          </cell>
          <cell r="AB84">
            <v>4.455532786</v>
          </cell>
          <cell r="AC84">
            <v>7.4966339529999999</v>
          </cell>
          <cell r="AF84">
            <v>6.6141362250000002</v>
          </cell>
          <cell r="AG84">
            <v>3.2946157349999998</v>
          </cell>
          <cell r="AH84">
            <v>2.313021778</v>
          </cell>
          <cell r="AI84">
            <v>3.5346219149999998</v>
          </cell>
          <cell r="AJ84">
            <v>9.2806320939999996</v>
          </cell>
        </row>
        <row r="85">
          <cell r="R85">
            <v>6.4162862880000002</v>
          </cell>
          <cell r="S85">
            <v>3.9477826970000001</v>
          </cell>
          <cell r="T85">
            <v>3.6310425739999999</v>
          </cell>
          <cell r="U85">
            <v>3.6792553130000001</v>
          </cell>
          <cell r="V85">
            <v>9.8134785880000006</v>
          </cell>
          <cell r="Y85">
            <v>6.0502117719999999</v>
          </cell>
          <cell r="Z85">
            <v>3.0611679239999998</v>
          </cell>
          <cell r="AA85">
            <v>1.6771726440000001</v>
          </cell>
          <cell r="AB85">
            <v>3.8948768399999998</v>
          </cell>
          <cell r="AC85">
            <v>8.4823291600000008</v>
          </cell>
          <cell r="AF85">
            <v>6.4162862880000002</v>
          </cell>
          <cell r="AG85">
            <v>3.9477826970000001</v>
          </cell>
          <cell r="AH85">
            <v>3.6310425739999999</v>
          </cell>
          <cell r="AI85">
            <v>3.6792553130000001</v>
          </cell>
          <cell r="AJ85">
            <v>9.8134785880000006</v>
          </cell>
        </row>
        <row r="86">
          <cell r="R86">
            <v>6.9973418020000002</v>
          </cell>
          <cell r="S86">
            <v>4.5423223999999998</v>
          </cell>
          <cell r="T86">
            <v>3.559529086</v>
          </cell>
          <cell r="U86">
            <v>4.0203868299999996</v>
          </cell>
          <cell r="V86">
            <v>10.173167426999999</v>
          </cell>
          <cell r="Y86">
            <v>5.8379331509999997</v>
          </cell>
          <cell r="Z86">
            <v>3.4000935800000001</v>
          </cell>
          <cell r="AA86">
            <v>1.7268512499999999</v>
          </cell>
          <cell r="AB86">
            <v>3.9375515619999999</v>
          </cell>
          <cell r="AC86">
            <v>7.0540400270000001</v>
          </cell>
          <cell r="AF86">
            <v>6.9973418020000002</v>
          </cell>
          <cell r="AG86">
            <v>4.5423223999999998</v>
          </cell>
          <cell r="AH86">
            <v>3.559529086</v>
          </cell>
          <cell r="AI86">
            <v>4.0203868299999996</v>
          </cell>
          <cell r="AJ86">
            <v>10.173167426999999</v>
          </cell>
        </row>
        <row r="87">
          <cell r="R87">
            <v>6.822204105</v>
          </cell>
          <cell r="S87">
            <v>5.2133892069999996</v>
          </cell>
          <cell r="T87">
            <v>3.4244305979999998</v>
          </cell>
          <cell r="U87">
            <v>3.4246063840000001</v>
          </cell>
          <cell r="V87">
            <v>10.391762279</v>
          </cell>
          <cell r="Y87">
            <v>6.2880330449999997</v>
          </cell>
          <cell r="Z87">
            <v>3.2980629970000002</v>
          </cell>
          <cell r="AA87">
            <v>2.5968788890000001</v>
          </cell>
          <cell r="AB87">
            <v>3.9505246939999998</v>
          </cell>
          <cell r="AC87">
            <v>7.9512155470000003</v>
          </cell>
          <cell r="AF87">
            <v>6.822204105</v>
          </cell>
          <cell r="AG87">
            <v>5.2133892069999996</v>
          </cell>
          <cell r="AH87">
            <v>3.4244305979999998</v>
          </cell>
          <cell r="AI87">
            <v>3.4246063840000001</v>
          </cell>
          <cell r="AJ87">
            <v>10.391762279</v>
          </cell>
        </row>
        <row r="88">
          <cell r="R88">
            <v>6.6004612460000001</v>
          </cell>
          <cell r="S88">
            <v>5.5395045429999996</v>
          </cell>
          <cell r="T88">
            <v>1.3563467039999999</v>
          </cell>
          <cell r="U88">
            <v>3.6145234839999998</v>
          </cell>
          <cell r="V88">
            <v>9.7002978239999997</v>
          </cell>
          <cell r="Y88">
            <v>6.0780877179999999</v>
          </cell>
          <cell r="Z88">
            <v>3.7671428489999998</v>
          </cell>
          <cell r="AA88">
            <v>2.486157451</v>
          </cell>
          <cell r="AB88">
            <v>4.3457677300000004</v>
          </cell>
          <cell r="AC88">
            <v>8.3037290000000006</v>
          </cell>
          <cell r="AF88">
            <v>6.6004612460000001</v>
          </cell>
          <cell r="AG88">
            <v>5.5395045429999996</v>
          </cell>
          <cell r="AH88">
            <v>1.3563467039999999</v>
          </cell>
          <cell r="AI88">
            <v>3.6145234839999998</v>
          </cell>
          <cell r="AJ88">
            <v>9.7002978239999997</v>
          </cell>
        </row>
        <row r="89">
          <cell r="R89">
            <v>5.7115970479999998</v>
          </cell>
          <cell r="S89">
            <v>4.5901895159999997</v>
          </cell>
          <cell r="T89">
            <v>1.412442967</v>
          </cell>
          <cell r="U89">
            <v>3.1753876619999999</v>
          </cell>
          <cell r="V89">
            <v>8.3848117250000005</v>
          </cell>
          <cell r="Y89">
            <v>5.878882548</v>
          </cell>
          <cell r="Z89">
            <v>3.5444800440000002</v>
          </cell>
          <cell r="AA89">
            <v>2.2759313630000002</v>
          </cell>
          <cell r="AB89">
            <v>4.4458063269999997</v>
          </cell>
          <cell r="AC89">
            <v>8.2219937620000003</v>
          </cell>
          <cell r="AF89">
            <v>5.7115970479999998</v>
          </cell>
          <cell r="AG89">
            <v>4.5901895159999997</v>
          </cell>
          <cell r="AH89">
            <v>1.412442967</v>
          </cell>
          <cell r="AI89">
            <v>3.1753876619999999</v>
          </cell>
          <cell r="AJ89">
            <v>8.3848117250000005</v>
          </cell>
        </row>
        <row r="90">
          <cell r="R90">
            <v>5.6219092100000001</v>
          </cell>
          <cell r="S90">
            <v>6.4815948360000002</v>
          </cell>
          <cell r="T90">
            <v>1.2128852569999999</v>
          </cell>
          <cell r="U90">
            <v>3.3675860439999998</v>
          </cell>
          <cell r="V90">
            <v>11.594790944</v>
          </cell>
          <cell r="Y90">
            <v>5.8886710119999996</v>
          </cell>
          <cell r="Z90">
            <v>3.3733547960000001</v>
          </cell>
          <cell r="AA90">
            <v>1.3977605319999999</v>
          </cell>
          <cell r="AB90">
            <v>4.2399942800000003</v>
          </cell>
          <cell r="AC90">
            <v>7.0188686630000001</v>
          </cell>
          <cell r="AF90">
            <v>5.6219092100000001</v>
          </cell>
          <cell r="AG90">
            <v>6.4815948360000002</v>
          </cell>
          <cell r="AH90">
            <v>1.2128852569999999</v>
          </cell>
          <cell r="AI90">
            <v>3.3675860439999998</v>
          </cell>
          <cell r="AJ90">
            <v>11.594790944</v>
          </cell>
        </row>
        <row r="91">
          <cell r="R91">
            <v>5.5870160010000003</v>
          </cell>
          <cell r="S91">
            <v>6.8630325110000001</v>
          </cell>
          <cell r="T91">
            <v>1.7977012020000001</v>
          </cell>
          <cell r="U91">
            <v>3.854882548</v>
          </cell>
          <cell r="V91">
            <v>13.423062238</v>
          </cell>
          <cell r="Y91">
            <v>5.4344526230000003</v>
          </cell>
          <cell r="Z91">
            <v>3.1212787890000002</v>
          </cell>
          <cell r="AA91">
            <v>1.392724504</v>
          </cell>
          <cell r="AB91">
            <v>3.9075511590000001</v>
          </cell>
          <cell r="AC91">
            <v>6.8196337140000001</v>
          </cell>
          <cell r="AF91">
            <v>5.5870160010000003</v>
          </cell>
          <cell r="AG91">
            <v>6.8630325110000001</v>
          </cell>
          <cell r="AH91">
            <v>1.7977012020000001</v>
          </cell>
          <cell r="AI91">
            <v>3.854882548</v>
          </cell>
          <cell r="AJ91">
            <v>13.423062238</v>
          </cell>
        </row>
        <row r="92">
          <cell r="R92">
            <v>5.8715465120000001</v>
          </cell>
          <cell r="S92">
            <v>6.206186024</v>
          </cell>
          <cell r="T92">
            <v>1.855088665</v>
          </cell>
          <cell r="U92">
            <v>3.5996233690000001</v>
          </cell>
          <cell r="V92">
            <v>12.387208285</v>
          </cell>
          <cell r="Y92">
            <v>5.6548094400000002</v>
          </cell>
          <cell r="Z92">
            <v>2.8817180690000002</v>
          </cell>
          <cell r="AA92">
            <v>1.67652585</v>
          </cell>
          <cell r="AB92">
            <v>4.3934264750000001</v>
          </cell>
          <cell r="AC92">
            <v>7.3857607920000001</v>
          </cell>
          <cell r="AF92">
            <v>5.8715465120000001</v>
          </cell>
          <cell r="AG92">
            <v>6.206186024</v>
          </cell>
          <cell r="AH92">
            <v>1.855088665</v>
          </cell>
          <cell r="AI92">
            <v>3.5996233690000001</v>
          </cell>
          <cell r="AJ92">
            <v>12.387208285</v>
          </cell>
        </row>
        <row r="93">
          <cell r="R93">
            <v>6.8419699759999997</v>
          </cell>
          <cell r="S93">
            <v>6.5220708859999998</v>
          </cell>
          <cell r="T93">
            <v>1.76115925</v>
          </cell>
          <cell r="U93">
            <v>4.0729365949999998</v>
          </cell>
          <cell r="V93">
            <v>12.454175859999999</v>
          </cell>
          <cell r="Y93">
            <v>5.7013918730000004</v>
          </cell>
          <cell r="Z93">
            <v>3.091822901</v>
          </cell>
          <cell r="AA93">
            <v>1.4473233219999999</v>
          </cell>
          <cell r="AB93">
            <v>4.8833227910000003</v>
          </cell>
          <cell r="AC93">
            <v>6.9987989150000001</v>
          </cell>
          <cell r="AF93">
            <v>6.8419699759999997</v>
          </cell>
          <cell r="AG93">
            <v>6.5220708859999998</v>
          </cell>
          <cell r="AH93">
            <v>1.76115925</v>
          </cell>
          <cell r="AI93">
            <v>4.0729365949999998</v>
          </cell>
          <cell r="AJ93">
            <v>12.454175859999999</v>
          </cell>
        </row>
        <row r="94">
          <cell r="R94">
            <v>6.2806341589999999</v>
          </cell>
          <cell r="S94">
            <v>7.0440821800000002</v>
          </cell>
          <cell r="T94">
            <v>1.570199933</v>
          </cell>
          <cell r="U94">
            <v>4.2150262940000003</v>
          </cell>
          <cell r="V94">
            <v>13.440170728</v>
          </cell>
          <cell r="Y94">
            <v>5.8215284020000002</v>
          </cell>
          <cell r="Z94">
            <v>2.9155190809999998</v>
          </cell>
          <cell r="AA94">
            <v>1.3649555120000001</v>
          </cell>
          <cell r="AB94">
            <v>4.8912886179999999</v>
          </cell>
          <cell r="AC94">
            <v>6.6345692349999998</v>
          </cell>
          <cell r="AF94">
            <v>6.2806341589999999</v>
          </cell>
          <cell r="AG94">
            <v>7.0440821800000002</v>
          </cell>
          <cell r="AH94">
            <v>1.570199933</v>
          </cell>
          <cell r="AI94">
            <v>4.2150262940000003</v>
          </cell>
          <cell r="AJ94">
            <v>13.440170728</v>
          </cell>
        </row>
        <row r="95">
          <cell r="R95">
            <v>6.2794167160000001</v>
          </cell>
          <cell r="S95">
            <v>6.6916694100000003</v>
          </cell>
          <cell r="T95">
            <v>1.484902379</v>
          </cell>
          <cell r="U95">
            <v>4.7803554410000002</v>
          </cell>
          <cell r="V95">
            <v>12.335824772</v>
          </cell>
          <cell r="Y95">
            <v>5.9375051030000003</v>
          </cell>
          <cell r="Z95">
            <v>2.931729491</v>
          </cell>
          <cell r="AA95">
            <v>1.760174208</v>
          </cell>
          <cell r="AB95">
            <v>4.9976485740000003</v>
          </cell>
          <cell r="AC95">
            <v>7.1268655870000002</v>
          </cell>
          <cell r="AF95">
            <v>6.2794167160000001</v>
          </cell>
          <cell r="AG95">
            <v>6.6916694100000003</v>
          </cell>
          <cell r="AH95">
            <v>1.484902379</v>
          </cell>
          <cell r="AI95">
            <v>4.7803554410000002</v>
          </cell>
          <cell r="AJ95">
            <v>12.335824772</v>
          </cell>
        </row>
        <row r="96">
          <cell r="R96">
            <v>6.5731870309999998</v>
          </cell>
          <cell r="S96">
            <v>6.5104514020000002</v>
          </cell>
          <cell r="T96">
            <v>1.425770038</v>
          </cell>
          <cell r="U96">
            <v>5.8949119689999998</v>
          </cell>
          <cell r="V96">
            <v>13.452133283</v>
          </cell>
          <cell r="Y96">
            <v>6.531305916</v>
          </cell>
          <cell r="Z96">
            <v>2.7033627180000002</v>
          </cell>
          <cell r="AA96">
            <v>1.258367791</v>
          </cell>
          <cell r="AB96">
            <v>5.0421514749999998</v>
          </cell>
          <cell r="AC96">
            <v>6.4299598769999999</v>
          </cell>
          <cell r="AF96">
            <v>6.5731870309999998</v>
          </cell>
          <cell r="AG96">
            <v>6.5104514020000002</v>
          </cell>
          <cell r="AH96">
            <v>1.425770038</v>
          </cell>
          <cell r="AI96">
            <v>5.8949119689999998</v>
          </cell>
          <cell r="AJ96">
            <v>13.452133283</v>
          </cell>
        </row>
        <row r="97">
          <cell r="R97">
            <v>5.9616733819999999</v>
          </cell>
          <cell r="S97">
            <v>6.0263212800000003</v>
          </cell>
          <cell r="T97">
            <v>2.3182844810000001</v>
          </cell>
          <cell r="U97">
            <v>5.2171585340000002</v>
          </cell>
          <cell r="V97">
            <v>12.676092415999999</v>
          </cell>
          <cell r="Y97">
            <v>6.7722717530000001</v>
          </cell>
          <cell r="Z97">
            <v>2.9729829749999999</v>
          </cell>
          <cell r="AA97">
            <v>2.793072665</v>
          </cell>
          <cell r="AB97">
            <v>5.1116334610000003</v>
          </cell>
          <cell r="AC97">
            <v>7.1327289729999999</v>
          </cell>
          <cell r="AF97">
            <v>5.9616733819999999</v>
          </cell>
          <cell r="AG97">
            <v>6.0263212800000003</v>
          </cell>
          <cell r="AH97">
            <v>2.3182844810000001</v>
          </cell>
          <cell r="AI97">
            <v>5.2171585340000002</v>
          </cell>
          <cell r="AJ97">
            <v>12.676092415999999</v>
          </cell>
        </row>
        <row r="98">
          <cell r="R98">
            <v>6.3530270050000004</v>
          </cell>
          <cell r="S98">
            <v>6.3812377639999998</v>
          </cell>
          <cell r="T98">
            <v>2.374921761</v>
          </cell>
          <cell r="U98">
            <v>6.0794914029999996</v>
          </cell>
          <cell r="V98">
            <v>13.491112861</v>
          </cell>
          <cell r="Y98">
            <v>6.761322582</v>
          </cell>
          <cell r="Z98">
            <v>3.0216749049999998</v>
          </cell>
          <cell r="AA98">
            <v>3.1918457999999998</v>
          </cell>
          <cell r="AB98">
            <v>4.4645223530000004</v>
          </cell>
          <cell r="AC98">
            <v>7.4886206</v>
          </cell>
          <cell r="AF98">
            <v>6.3530270050000004</v>
          </cell>
          <cell r="AG98">
            <v>6.3812377639999998</v>
          </cell>
          <cell r="AH98">
            <v>2.374921761</v>
          </cell>
          <cell r="AI98">
            <v>6.0794914029999996</v>
          </cell>
          <cell r="AJ98">
            <v>13.491112861</v>
          </cell>
        </row>
        <row r="99">
          <cell r="R99">
            <v>6.031727461</v>
          </cell>
          <cell r="S99">
            <v>6.8049310959999998</v>
          </cell>
          <cell r="T99">
            <v>2.4054616329999998</v>
          </cell>
          <cell r="U99">
            <v>5.626299124</v>
          </cell>
          <cell r="V99">
            <v>13.599703686</v>
          </cell>
          <cell r="Y99">
            <v>5.739029156</v>
          </cell>
          <cell r="Z99">
            <v>3.1703546089999999</v>
          </cell>
          <cell r="AA99">
            <v>1.593289714</v>
          </cell>
          <cell r="AB99">
            <v>5.2550967819999999</v>
          </cell>
          <cell r="AC99">
            <v>6.8210296670000004</v>
          </cell>
          <cell r="AF99">
            <v>6.031727461</v>
          </cell>
          <cell r="AG99">
            <v>6.8049310959999998</v>
          </cell>
          <cell r="AH99">
            <v>2.4054616329999998</v>
          </cell>
          <cell r="AI99">
            <v>5.626299124</v>
          </cell>
          <cell r="AJ99">
            <v>13.599703686</v>
          </cell>
        </row>
        <row r="100">
          <cell r="R100">
            <v>5.9189386910000001</v>
          </cell>
          <cell r="S100">
            <v>8.3339278879999998</v>
          </cell>
          <cell r="T100">
            <v>2.6824779300000001</v>
          </cell>
          <cell r="U100">
            <v>5.654015695</v>
          </cell>
          <cell r="V100">
            <v>15.941623686</v>
          </cell>
          <cell r="Y100">
            <v>6.5472191860000004</v>
          </cell>
          <cell r="Z100">
            <v>2.9427886449999998</v>
          </cell>
          <cell r="AA100">
            <v>1.569723175</v>
          </cell>
          <cell r="AB100">
            <v>4.9539884929999998</v>
          </cell>
          <cell r="AC100">
            <v>6.5881446669999999</v>
          </cell>
          <cell r="AF100">
            <v>5.9189386910000001</v>
          </cell>
          <cell r="AG100">
            <v>8.3339278879999998</v>
          </cell>
          <cell r="AH100">
            <v>2.6824779300000001</v>
          </cell>
          <cell r="AI100">
            <v>5.654015695</v>
          </cell>
          <cell r="AJ100">
            <v>15.941623686</v>
          </cell>
        </row>
        <row r="101">
          <cell r="R101">
            <v>5.6204580210000001</v>
          </cell>
          <cell r="S101">
            <v>6.7903694090000002</v>
          </cell>
          <cell r="T101">
            <v>2.3677101020000002</v>
          </cell>
          <cell r="U101">
            <v>6.0508753019999997</v>
          </cell>
          <cell r="V101">
            <v>14.002928807</v>
          </cell>
          <cell r="Y101">
            <v>6.811693279</v>
          </cell>
          <cell r="Z101">
            <v>2.3171566289999999</v>
          </cell>
          <cell r="AA101">
            <v>1.8935691240000001</v>
          </cell>
          <cell r="AB101">
            <v>4.3489224870000003</v>
          </cell>
          <cell r="AC101">
            <v>6.7805435660000004</v>
          </cell>
          <cell r="AF101">
            <v>5.6204580210000001</v>
          </cell>
          <cell r="AG101">
            <v>6.7903694090000002</v>
          </cell>
          <cell r="AH101">
            <v>2.3677101020000002</v>
          </cell>
          <cell r="AI101">
            <v>6.0508753019999997</v>
          </cell>
          <cell r="AJ101">
            <v>14.002928807</v>
          </cell>
        </row>
        <row r="102">
          <cell r="R102">
            <v>5.8870928320000004</v>
          </cell>
          <cell r="S102">
            <v>6.9764242669999996</v>
          </cell>
          <cell r="T102">
            <v>1.513587319</v>
          </cell>
          <cell r="U102">
            <v>6.3863912799999998</v>
          </cell>
          <cell r="V102">
            <v>13.837174017000001</v>
          </cell>
          <cell r="Y102">
            <v>7.0611229929999997</v>
          </cell>
          <cell r="Z102">
            <v>3.2510394200000001</v>
          </cell>
          <cell r="AA102">
            <v>2.5448772590000002</v>
          </cell>
          <cell r="AB102">
            <v>4.5735652780000002</v>
          </cell>
          <cell r="AC102">
            <v>8.3268149269999991</v>
          </cell>
          <cell r="AF102">
            <v>5.8870928320000004</v>
          </cell>
          <cell r="AG102">
            <v>6.9764242669999996</v>
          </cell>
          <cell r="AH102">
            <v>1.513587319</v>
          </cell>
          <cell r="AI102">
            <v>6.3863912799999998</v>
          </cell>
          <cell r="AJ102">
            <v>13.837174017000001</v>
          </cell>
        </row>
        <row r="103">
          <cell r="R103">
            <v>6.3004527770000003</v>
          </cell>
          <cell r="S103">
            <v>7.2683837750000002</v>
          </cell>
          <cell r="T103">
            <v>1.682085681</v>
          </cell>
          <cell r="U103">
            <v>5.4558592409999997</v>
          </cell>
          <cell r="V103">
            <v>12.617689176000001</v>
          </cell>
          <cell r="Y103">
            <v>7.3053306119999997</v>
          </cell>
          <cell r="Z103">
            <v>3.2828600520000002</v>
          </cell>
          <cell r="AA103">
            <v>2.238568495</v>
          </cell>
          <cell r="AB103">
            <v>4.2339400930000002</v>
          </cell>
          <cell r="AC103">
            <v>8.2672128439999994</v>
          </cell>
          <cell r="AF103">
            <v>6.3004527770000003</v>
          </cell>
          <cell r="AG103">
            <v>7.2683837750000002</v>
          </cell>
          <cell r="AH103">
            <v>1.682085681</v>
          </cell>
          <cell r="AI103">
            <v>5.4558592409999997</v>
          </cell>
          <cell r="AJ103">
            <v>12.617689176000001</v>
          </cell>
        </row>
        <row r="104">
          <cell r="R104">
            <v>6.174769994</v>
          </cell>
          <cell r="S104">
            <v>6.5043375719999998</v>
          </cell>
          <cell r="T104">
            <v>2.0805074079999999</v>
          </cell>
          <cell r="U104">
            <v>5.5070409490000003</v>
          </cell>
          <cell r="V104">
            <v>11.252539279000001</v>
          </cell>
          <cell r="Y104">
            <v>7.150960853</v>
          </cell>
          <cell r="Z104">
            <v>3.090628953</v>
          </cell>
          <cell r="AA104">
            <v>2.0118359290000001</v>
          </cell>
          <cell r="AB104">
            <v>4.3276086549999997</v>
          </cell>
          <cell r="AC104">
            <v>7.95264288</v>
          </cell>
          <cell r="AF104">
            <v>6.174769994</v>
          </cell>
          <cell r="AG104">
            <v>6.5043375719999998</v>
          </cell>
          <cell r="AH104">
            <v>2.0805074079999999</v>
          </cell>
          <cell r="AI104">
            <v>5.5070409490000003</v>
          </cell>
          <cell r="AJ104">
            <v>11.252539279000001</v>
          </cell>
        </row>
        <row r="105">
          <cell r="R105">
            <v>6.4091034640000002</v>
          </cell>
          <cell r="S105">
            <v>6.5872235430000003</v>
          </cell>
          <cell r="T105">
            <v>1.840055553</v>
          </cell>
          <cell r="U105">
            <v>5.3210361600000002</v>
          </cell>
          <cell r="V105">
            <v>11.867384727999999</v>
          </cell>
          <cell r="Y105">
            <v>6.7766884540000003</v>
          </cell>
          <cell r="Z105">
            <v>2.5422348490000002</v>
          </cell>
          <cell r="AA105">
            <v>1.996475424</v>
          </cell>
          <cell r="AB105">
            <v>4.4402903980000001</v>
          </cell>
          <cell r="AC105">
            <v>6.987361838</v>
          </cell>
          <cell r="AF105">
            <v>6.4091034640000002</v>
          </cell>
          <cell r="AG105">
            <v>6.5872235430000003</v>
          </cell>
          <cell r="AH105">
            <v>1.840055553</v>
          </cell>
          <cell r="AI105">
            <v>5.3210361600000002</v>
          </cell>
          <cell r="AJ105">
            <v>11.867384727999999</v>
          </cell>
        </row>
        <row r="106">
          <cell r="R106">
            <v>6.5041217150000001</v>
          </cell>
          <cell r="S106">
            <v>5.4639993349999996</v>
          </cell>
          <cell r="T106">
            <v>2.461907654</v>
          </cell>
          <cell r="U106">
            <v>5.5829490179999999</v>
          </cell>
          <cell r="V106">
            <v>11.335964650999999</v>
          </cell>
          <cell r="Y106">
            <v>6.4863727300000003</v>
          </cell>
          <cell r="Z106">
            <v>2.3471021740000002</v>
          </cell>
          <cell r="AA106">
            <v>1.5457873390000001</v>
          </cell>
          <cell r="AB106">
            <v>4.1476168490000003</v>
          </cell>
          <cell r="AC106">
            <v>6.5800237050000003</v>
          </cell>
          <cell r="AF106">
            <v>6.5041217150000001</v>
          </cell>
          <cell r="AG106">
            <v>5.4639993349999996</v>
          </cell>
          <cell r="AH106">
            <v>2.461907654</v>
          </cell>
          <cell r="AI106">
            <v>5.5829490179999999</v>
          </cell>
          <cell r="AJ106">
            <v>11.335964650999999</v>
          </cell>
        </row>
        <row r="107">
          <cell r="R107">
            <v>6.1775002810000004</v>
          </cell>
          <cell r="S107">
            <v>3.7184929090000001</v>
          </cell>
          <cell r="T107">
            <v>2.8480273550000001</v>
          </cell>
          <cell r="U107">
            <v>6.1557391920000004</v>
          </cell>
          <cell r="V107">
            <v>10.663858999</v>
          </cell>
          <cell r="Y107">
            <v>6.4452747190000004</v>
          </cell>
          <cell r="Z107">
            <v>2.9728650139999999</v>
          </cell>
          <cell r="AA107">
            <v>2.149960729</v>
          </cell>
          <cell r="AB107">
            <v>4.5146406140000002</v>
          </cell>
          <cell r="AC107">
            <v>7.2467933020000004</v>
          </cell>
          <cell r="AF107">
            <v>6.1775002810000004</v>
          </cell>
          <cell r="AG107">
            <v>3.7184929090000001</v>
          </cell>
          <cell r="AH107">
            <v>2.8480273550000001</v>
          </cell>
          <cell r="AI107">
            <v>6.1557391920000004</v>
          </cell>
          <cell r="AJ107">
            <v>10.663858999</v>
          </cell>
        </row>
        <row r="108">
          <cell r="R108">
            <v>6.0580611690000001</v>
          </cell>
          <cell r="S108">
            <v>3.4793808159999999</v>
          </cell>
          <cell r="T108">
            <v>2.3761213959999998</v>
          </cell>
          <cell r="U108">
            <v>6.2823165579999998</v>
          </cell>
          <cell r="V108">
            <v>10.950387084999999</v>
          </cell>
          <cell r="Y108">
            <v>6.4487246779999996</v>
          </cell>
          <cell r="Z108">
            <v>2.720469874</v>
          </cell>
          <cell r="AA108">
            <v>0.95865386600000002</v>
          </cell>
          <cell r="AB108">
            <v>4.6504346610000002</v>
          </cell>
          <cell r="AC108">
            <v>6.249877873</v>
          </cell>
          <cell r="AF108">
            <v>6.0580611690000001</v>
          </cell>
          <cell r="AG108">
            <v>3.4793808159999999</v>
          </cell>
          <cell r="AH108">
            <v>2.3761213959999998</v>
          </cell>
          <cell r="AI108">
            <v>6.2823165579999998</v>
          </cell>
          <cell r="AJ108">
            <v>10.950387084999999</v>
          </cell>
        </row>
        <row r="109">
          <cell r="R109">
            <v>5.9919629160000003</v>
          </cell>
          <cell r="S109">
            <v>4.0618545570000002</v>
          </cell>
          <cell r="T109">
            <v>2.2405696220000002</v>
          </cell>
          <cell r="U109">
            <v>6.8477109220000001</v>
          </cell>
          <cell r="V109">
            <v>10.706653398</v>
          </cell>
          <cell r="Y109">
            <v>6.3484451069999999</v>
          </cell>
          <cell r="Z109">
            <v>2.2192540709999999</v>
          </cell>
          <cell r="AA109">
            <v>0.96435585499999998</v>
          </cell>
          <cell r="AB109">
            <v>4.5772157240000002</v>
          </cell>
          <cell r="AC109">
            <v>6.0220524119999999</v>
          </cell>
          <cell r="AF109">
            <v>5.9919629160000003</v>
          </cell>
          <cell r="AG109">
            <v>4.0618545570000002</v>
          </cell>
          <cell r="AH109">
            <v>2.2405696220000002</v>
          </cell>
          <cell r="AI109">
            <v>6.8477109220000001</v>
          </cell>
          <cell r="AJ109">
            <v>10.706653398</v>
          </cell>
        </row>
        <row r="110">
          <cell r="R110">
            <v>5.7391142950000003</v>
          </cell>
          <cell r="S110">
            <v>4.0974964790000001</v>
          </cell>
          <cell r="T110">
            <v>3.030121566</v>
          </cell>
          <cell r="U110">
            <v>6.6296996049999999</v>
          </cell>
          <cell r="V110">
            <v>12.144883176</v>
          </cell>
          <cell r="Y110">
            <v>4.9431397390000003</v>
          </cell>
          <cell r="Z110">
            <v>3.8726858050000001</v>
          </cell>
          <cell r="AA110">
            <v>2.544374774</v>
          </cell>
          <cell r="AB110">
            <v>4.3066951299999996</v>
          </cell>
          <cell r="AC110">
            <v>7.7322606719999998</v>
          </cell>
          <cell r="AF110">
            <v>5.7391142950000003</v>
          </cell>
          <cell r="AG110">
            <v>4.0974964790000001</v>
          </cell>
          <cell r="AH110">
            <v>3.030121566</v>
          </cell>
          <cell r="AI110">
            <v>6.6296996049999999</v>
          </cell>
          <cell r="AJ110">
            <v>12.144883176</v>
          </cell>
        </row>
        <row r="111">
          <cell r="R111">
            <v>6.5102424839999999</v>
          </cell>
          <cell r="S111">
            <v>3.5139789389999998</v>
          </cell>
          <cell r="T111">
            <v>2.684118148</v>
          </cell>
          <cell r="U111">
            <v>7.4127066109999999</v>
          </cell>
          <cell r="V111">
            <v>12.463141559</v>
          </cell>
          <cell r="Y111">
            <v>5.8178565280000001</v>
          </cell>
          <cell r="Z111">
            <v>2.0591797610000002</v>
          </cell>
          <cell r="AA111">
            <v>1.0540357250000001</v>
          </cell>
          <cell r="AB111">
            <v>4.7513590939999997</v>
          </cell>
          <cell r="AC111">
            <v>5.7719496189999999</v>
          </cell>
          <cell r="AF111">
            <v>6.5102424839999999</v>
          </cell>
          <cell r="AG111">
            <v>3.5139789389999998</v>
          </cell>
          <cell r="AH111">
            <v>2.684118148</v>
          </cell>
          <cell r="AI111">
            <v>7.4127066109999999</v>
          </cell>
          <cell r="AJ111">
            <v>12.463141559</v>
          </cell>
        </row>
        <row r="112">
          <cell r="R112">
            <v>6.8405776620000003</v>
          </cell>
          <cell r="S112">
            <v>4.6694146769999998</v>
          </cell>
          <cell r="T112">
            <v>1.5209213660000001</v>
          </cell>
          <cell r="U112">
            <v>7.3934874429999997</v>
          </cell>
          <cell r="V112">
            <v>12.443352368999999</v>
          </cell>
          <cell r="Y112">
            <v>6.065096348</v>
          </cell>
          <cell r="Z112">
            <v>2.6363811990000001</v>
          </cell>
          <cell r="AA112">
            <v>1.692565281</v>
          </cell>
          <cell r="AB112">
            <v>4.9186120710000001</v>
          </cell>
          <cell r="AC112">
            <v>6.7230648850000003</v>
          </cell>
          <cell r="AF112">
            <v>6.8405776620000003</v>
          </cell>
          <cell r="AG112">
            <v>4.6694146769999998</v>
          </cell>
          <cell r="AH112">
            <v>1.5209213660000001</v>
          </cell>
          <cell r="AI112">
            <v>7.3934874429999997</v>
          </cell>
          <cell r="AJ112">
            <v>12.443352368999999</v>
          </cell>
        </row>
        <row r="113">
          <cell r="R113">
            <v>6.5484238320000001</v>
          </cell>
          <cell r="S113">
            <v>4.3139952189999997</v>
          </cell>
          <cell r="T113">
            <v>2.2380023179999999</v>
          </cell>
          <cell r="U113">
            <v>7.856560451</v>
          </cell>
          <cell r="V113">
            <v>12.389773720000001</v>
          </cell>
          <cell r="Y113">
            <v>5.5208128390000004</v>
          </cell>
          <cell r="Z113">
            <v>3.0801267449999998</v>
          </cell>
          <cell r="AA113">
            <v>2.161741288</v>
          </cell>
          <cell r="AB113">
            <v>4.8843260019999999</v>
          </cell>
          <cell r="AC113">
            <v>6.5712148949999998</v>
          </cell>
          <cell r="AF113">
            <v>6.5484238320000001</v>
          </cell>
          <cell r="AG113">
            <v>4.3139952189999997</v>
          </cell>
          <cell r="AH113">
            <v>2.2380023179999999</v>
          </cell>
          <cell r="AI113">
            <v>7.856560451</v>
          </cell>
          <cell r="AJ113">
            <v>12.389773720000001</v>
          </cell>
        </row>
        <row r="114">
          <cell r="R114">
            <v>6.6317133630000002</v>
          </cell>
          <cell r="S114">
            <v>5.1495195340000004</v>
          </cell>
          <cell r="T114">
            <v>2.2293460889999999</v>
          </cell>
          <cell r="U114">
            <v>8.097219269</v>
          </cell>
          <cell r="V114">
            <v>13.414551213999999</v>
          </cell>
          <cell r="Y114">
            <v>5.6540638789999997</v>
          </cell>
          <cell r="Z114">
            <v>2.5923992359999999</v>
          </cell>
          <cell r="AA114">
            <v>0.81767145699999999</v>
          </cell>
          <cell r="AB114">
            <v>4.908214096</v>
          </cell>
          <cell r="AC114">
            <v>5.9767897129999996</v>
          </cell>
          <cell r="AF114">
            <v>6.6317133630000002</v>
          </cell>
          <cell r="AG114">
            <v>5.1495195340000004</v>
          </cell>
          <cell r="AH114">
            <v>2.2293460889999999</v>
          </cell>
          <cell r="AI114">
            <v>8.097219269</v>
          </cell>
          <cell r="AJ114">
            <v>13.414551213999999</v>
          </cell>
        </row>
        <row r="115">
          <cell r="R115">
            <v>5.4260992339999996</v>
          </cell>
          <cell r="S115">
            <v>4.4719753769999997</v>
          </cell>
          <cell r="T115">
            <v>2.3653717429999999</v>
          </cell>
          <cell r="U115">
            <v>8.3824778940000009</v>
          </cell>
          <cell r="V115">
            <v>12.12678638</v>
          </cell>
          <cell r="Y115">
            <v>5.6498777149999997</v>
          </cell>
          <cell r="Z115">
            <v>2.5881949359999998</v>
          </cell>
          <cell r="AA115">
            <v>1.4320292269999999</v>
          </cell>
          <cell r="AB115">
            <v>4.9866401690000002</v>
          </cell>
          <cell r="AC115">
            <v>5.9802910200000001</v>
          </cell>
          <cell r="AF115">
            <v>5.4260992339999996</v>
          </cell>
          <cell r="AG115">
            <v>4.4719753769999997</v>
          </cell>
          <cell r="AH115">
            <v>2.3653717429999999</v>
          </cell>
          <cell r="AI115">
            <v>8.3824778940000009</v>
          </cell>
          <cell r="AJ115">
            <v>12.12678638</v>
          </cell>
        </row>
        <row r="116">
          <cell r="R116">
            <v>6.5614434949999998</v>
          </cell>
          <cell r="S116">
            <v>3.8750174240000002</v>
          </cell>
          <cell r="T116">
            <v>1.5489080099999999</v>
          </cell>
          <cell r="U116">
            <v>8.7753606299999998</v>
          </cell>
          <cell r="V116">
            <v>10.999718156</v>
          </cell>
          <cell r="Y116">
            <v>5.0675098030000001</v>
          </cell>
          <cell r="Z116">
            <v>2.9224014440000001</v>
          </cell>
          <cell r="AA116">
            <v>1.037114001</v>
          </cell>
          <cell r="AB116">
            <v>5.091890008</v>
          </cell>
          <cell r="AC116">
            <v>5.9075109440000002</v>
          </cell>
          <cell r="AF116">
            <v>6.5614434949999998</v>
          </cell>
          <cell r="AG116">
            <v>3.8750174240000002</v>
          </cell>
          <cell r="AH116">
            <v>1.5489080099999999</v>
          </cell>
          <cell r="AI116">
            <v>8.7753606299999998</v>
          </cell>
          <cell r="AJ116">
            <v>10.999718156</v>
          </cell>
        </row>
        <row r="117">
          <cell r="R117">
            <v>6.9989173500000001</v>
          </cell>
          <cell r="S117">
            <v>4.1697886110000004</v>
          </cell>
          <cell r="T117">
            <v>2.6497300629999998</v>
          </cell>
          <cell r="U117">
            <v>9.5097512720000008</v>
          </cell>
          <cell r="V117">
            <v>12.11970064</v>
          </cell>
          <cell r="Y117">
            <v>6.7177054209999998</v>
          </cell>
          <cell r="Z117">
            <v>2.153242085</v>
          </cell>
          <cell r="AA117">
            <v>1.105618851</v>
          </cell>
          <cell r="AB117">
            <v>4.5364946120000003</v>
          </cell>
          <cell r="AC117">
            <v>5.8139333339999997</v>
          </cell>
          <cell r="AF117">
            <v>6.9989173500000001</v>
          </cell>
          <cell r="AG117">
            <v>4.1697886110000004</v>
          </cell>
          <cell r="AH117">
            <v>2.6497300629999998</v>
          </cell>
          <cell r="AI117">
            <v>9.5097512720000008</v>
          </cell>
          <cell r="AJ117">
            <v>12.11970064</v>
          </cell>
        </row>
        <row r="118">
          <cell r="R118">
            <v>7.1023410890000003</v>
          </cell>
          <cell r="S118">
            <v>4.9713529139999997</v>
          </cell>
          <cell r="T118">
            <v>3.4181294379999998</v>
          </cell>
          <cell r="U118">
            <v>9.6312527499999998</v>
          </cell>
          <cell r="V118">
            <v>14.960486629</v>
          </cell>
          <cell r="Y118">
            <v>5.3445415430000001</v>
          </cell>
          <cell r="Z118">
            <v>3.3535349399999999</v>
          </cell>
          <cell r="AA118">
            <v>1.134059269</v>
          </cell>
          <cell r="AB118">
            <v>4.5956801670000003</v>
          </cell>
          <cell r="AC118">
            <v>6.5460504970000004</v>
          </cell>
          <cell r="AF118">
            <v>7.1023410890000003</v>
          </cell>
          <cell r="AG118">
            <v>4.9713529139999997</v>
          </cell>
          <cell r="AH118">
            <v>3.4181294379999998</v>
          </cell>
          <cell r="AI118">
            <v>9.6312527499999998</v>
          </cell>
          <cell r="AJ118">
            <v>14.960486629</v>
          </cell>
        </row>
        <row r="119">
          <cell r="R119">
            <v>7.4345568550000003</v>
          </cell>
          <cell r="S119">
            <v>6.821669236</v>
          </cell>
          <cell r="T119">
            <v>2.1816127930000002</v>
          </cell>
          <cell r="U119">
            <v>9.6962877540000001</v>
          </cell>
          <cell r="V119">
            <v>17.376008409000001</v>
          </cell>
          <cell r="Y119">
            <v>5.4521569889999997</v>
          </cell>
          <cell r="Z119">
            <v>3.682482598</v>
          </cell>
          <cell r="AA119">
            <v>0.99001405600000003</v>
          </cell>
          <cell r="AB119">
            <v>4.4430882230000002</v>
          </cell>
          <cell r="AC119">
            <v>5.8974044140000004</v>
          </cell>
          <cell r="AF119">
            <v>7.4345568550000003</v>
          </cell>
          <cell r="AG119">
            <v>6.821669236</v>
          </cell>
          <cell r="AH119">
            <v>2.1816127930000002</v>
          </cell>
          <cell r="AI119">
            <v>9.6962877540000001</v>
          </cell>
          <cell r="AJ119">
            <v>17.376008409000001</v>
          </cell>
        </row>
        <row r="120">
          <cell r="R120">
            <v>7.7706807839999996</v>
          </cell>
          <cell r="S120">
            <v>7.1828848110000001</v>
          </cell>
          <cell r="T120">
            <v>2.0192967429999999</v>
          </cell>
          <cell r="U120">
            <v>8.4497944220000001</v>
          </cell>
          <cell r="V120">
            <v>18.778792706000001</v>
          </cell>
          <cell r="Y120">
            <v>5.3034043390000001</v>
          </cell>
          <cell r="Z120">
            <v>3.7765118740000001</v>
          </cell>
          <cell r="AA120">
            <v>1.1247245770000001</v>
          </cell>
          <cell r="AB120">
            <v>4.3393576620000003</v>
          </cell>
          <cell r="AC120">
            <v>6.5082888419999998</v>
          </cell>
          <cell r="AF120">
            <v>7.7706807839999996</v>
          </cell>
          <cell r="AG120">
            <v>7.1828848110000001</v>
          </cell>
          <cell r="AH120">
            <v>2.0192967429999999</v>
          </cell>
          <cell r="AI120">
            <v>8.4497944220000001</v>
          </cell>
          <cell r="AJ120">
            <v>18.778792706000001</v>
          </cell>
        </row>
        <row r="121">
          <cell r="R121">
            <v>7.9418848180000001</v>
          </cell>
          <cell r="S121">
            <v>8.5371280889999994</v>
          </cell>
          <cell r="T121">
            <v>1.659049019</v>
          </cell>
          <cell r="U121">
            <v>8.4510832730000001</v>
          </cell>
          <cell r="V121">
            <v>19.619710369</v>
          </cell>
          <cell r="Y121">
            <v>5.2646858999999999</v>
          </cell>
          <cell r="Z121">
            <v>2.1767051180000001</v>
          </cell>
          <cell r="AA121">
            <v>1.050583697</v>
          </cell>
          <cell r="AB121">
            <v>4.3125247179999997</v>
          </cell>
          <cell r="AC121">
            <v>6.3057381670000003</v>
          </cell>
          <cell r="AF121">
            <v>7.9418848180000001</v>
          </cell>
          <cell r="AG121">
            <v>8.5371280889999994</v>
          </cell>
          <cell r="AH121">
            <v>1.659049019</v>
          </cell>
          <cell r="AI121">
            <v>8.4510832730000001</v>
          </cell>
          <cell r="AJ121">
            <v>19.619710369</v>
          </cell>
        </row>
        <row r="122">
          <cell r="R122">
            <v>7.5484065960000004</v>
          </cell>
          <cell r="S122">
            <v>9.7282355850000002</v>
          </cell>
          <cell r="T122">
            <v>1.963207041</v>
          </cell>
          <cell r="U122">
            <v>8.2748019359999994</v>
          </cell>
          <cell r="V122">
            <v>20.641603456999999</v>
          </cell>
          <cell r="Y122">
            <v>5.1662142849999997</v>
          </cell>
          <cell r="Z122">
            <v>3.4251484470000002</v>
          </cell>
          <cell r="AA122">
            <v>2.218125261</v>
          </cell>
          <cell r="AB122">
            <v>4.3568708410000001</v>
          </cell>
          <cell r="AC122">
            <v>6.3571936539999996</v>
          </cell>
          <cell r="AF122">
            <v>7.5484065960000004</v>
          </cell>
          <cell r="AG122">
            <v>9.7282355850000002</v>
          </cell>
          <cell r="AH122">
            <v>1.963207041</v>
          </cell>
          <cell r="AI122">
            <v>8.2748019359999994</v>
          </cell>
          <cell r="AJ122">
            <v>20.641603456999999</v>
          </cell>
        </row>
        <row r="123">
          <cell r="R123">
            <v>7.4438444610000003</v>
          </cell>
          <cell r="S123">
            <v>8.879558565</v>
          </cell>
          <cell r="T123">
            <v>2.5306235319999999</v>
          </cell>
          <cell r="U123">
            <v>7.451307957</v>
          </cell>
          <cell r="V123">
            <v>18.037531472000001</v>
          </cell>
          <cell r="Y123">
            <v>5.0699981279999999</v>
          </cell>
          <cell r="Z123">
            <v>3.5164786929999998</v>
          </cell>
          <cell r="AA123">
            <v>1.2203649080000001</v>
          </cell>
          <cell r="AB123">
            <v>4.4704306889999996</v>
          </cell>
          <cell r="AC123">
            <v>7.6578491340000001</v>
          </cell>
          <cell r="AF123">
            <v>7.4438444610000003</v>
          </cell>
          <cell r="AG123">
            <v>8.879558565</v>
          </cell>
          <cell r="AH123">
            <v>2.5306235319999999</v>
          </cell>
          <cell r="AI123">
            <v>7.451307957</v>
          </cell>
          <cell r="AJ123">
            <v>18.037531472000001</v>
          </cell>
        </row>
        <row r="124">
          <cell r="R124">
            <v>6.8468440289999997</v>
          </cell>
          <cell r="S124">
            <v>7.3947809519999996</v>
          </cell>
          <cell r="T124">
            <v>2.4046093079999999</v>
          </cell>
          <cell r="U124">
            <v>7.0383100609999998</v>
          </cell>
          <cell r="V124">
            <v>15.751138750999999</v>
          </cell>
          <cell r="Y124">
            <v>4.9789499020000001</v>
          </cell>
          <cell r="Z124">
            <v>2.5585897389999999</v>
          </cell>
          <cell r="AA124">
            <v>3.191901036</v>
          </cell>
          <cell r="AB124">
            <v>4.2187973129999996</v>
          </cell>
          <cell r="AC124">
            <v>6.6641057720000001</v>
          </cell>
          <cell r="AF124">
            <v>6.8468440289999997</v>
          </cell>
          <cell r="AG124">
            <v>7.3947809519999996</v>
          </cell>
          <cell r="AH124">
            <v>2.4046093079999999</v>
          </cell>
          <cell r="AI124">
            <v>7.0383100609999998</v>
          </cell>
          <cell r="AJ124">
            <v>15.751138750999999</v>
          </cell>
        </row>
        <row r="125">
          <cell r="R125">
            <v>6.8310934129999996</v>
          </cell>
          <cell r="S125">
            <v>6.6146693990000003</v>
          </cell>
          <cell r="T125">
            <v>2.3839079550000002</v>
          </cell>
          <cell r="U125">
            <v>7.004586626</v>
          </cell>
          <cell r="V125">
            <v>14.180588933999999</v>
          </cell>
          <cell r="Y125">
            <v>5.1374998090000004</v>
          </cell>
          <cell r="Z125">
            <v>2.1456928720000001</v>
          </cell>
          <cell r="AA125">
            <v>1.723996793</v>
          </cell>
          <cell r="AB125">
            <v>4.0856183250000004</v>
          </cell>
          <cell r="AC125">
            <v>6.538484349</v>
          </cell>
          <cell r="AF125">
            <v>6.8310934129999996</v>
          </cell>
          <cell r="AG125">
            <v>6.6146693990000003</v>
          </cell>
          <cell r="AH125">
            <v>2.3839079550000002</v>
          </cell>
          <cell r="AI125">
            <v>7.004586626</v>
          </cell>
          <cell r="AJ125">
            <v>14.180588933999999</v>
          </cell>
        </row>
        <row r="126">
          <cell r="R126">
            <v>6.0498807340000003</v>
          </cell>
          <cell r="S126">
            <v>6.1481118549999998</v>
          </cell>
          <cell r="T126">
            <v>2.449013023</v>
          </cell>
          <cell r="U126">
            <v>5.9888852359999998</v>
          </cell>
          <cell r="V126">
            <v>13.020561378</v>
          </cell>
          <cell r="Y126">
            <v>4.6394297839999998</v>
          </cell>
          <cell r="Z126">
            <v>3.5686003450000001</v>
          </cell>
          <cell r="AA126">
            <v>1.860280997</v>
          </cell>
          <cell r="AB126">
            <v>4.0315324779999999</v>
          </cell>
          <cell r="AC126">
            <v>7.1702429700000003</v>
          </cell>
          <cell r="AF126">
            <v>6.0498807340000003</v>
          </cell>
          <cell r="AG126">
            <v>6.1481118549999998</v>
          </cell>
          <cell r="AH126">
            <v>2.449013023</v>
          </cell>
          <cell r="AI126">
            <v>5.9888852359999998</v>
          </cell>
          <cell r="AJ126">
            <v>13.020561378</v>
          </cell>
        </row>
        <row r="127">
          <cell r="R127">
            <v>5.688092696</v>
          </cell>
          <cell r="S127">
            <v>5.6172841470000003</v>
          </cell>
          <cell r="T127">
            <v>2.5337898299999999</v>
          </cell>
          <cell r="U127">
            <v>5.3527425649999998</v>
          </cell>
          <cell r="V127">
            <v>11.749470262999999</v>
          </cell>
          <cell r="Y127">
            <v>4.8532995569999997</v>
          </cell>
          <cell r="Z127">
            <v>3.4600287660000002</v>
          </cell>
          <cell r="AA127">
            <v>2.497426704</v>
          </cell>
          <cell r="AB127">
            <v>3.964889501</v>
          </cell>
          <cell r="AC127">
            <v>6.9283769160000004</v>
          </cell>
          <cell r="AF127">
            <v>5.688092696</v>
          </cell>
          <cell r="AG127">
            <v>5.6172841470000003</v>
          </cell>
          <cell r="AH127">
            <v>2.5337898299999999</v>
          </cell>
          <cell r="AI127">
            <v>5.3527425649999998</v>
          </cell>
          <cell r="AJ127">
            <v>11.749470262999999</v>
          </cell>
        </row>
        <row r="128">
          <cell r="R128">
            <v>5.728162191</v>
          </cell>
          <cell r="S128">
            <v>7.0498313619999999</v>
          </cell>
          <cell r="T128">
            <v>2.3649881069999998</v>
          </cell>
          <cell r="U128">
            <v>4.2933392770000003</v>
          </cell>
          <cell r="V128">
            <v>11.803237171999999</v>
          </cell>
          <cell r="Y128">
            <v>5.037024518</v>
          </cell>
          <cell r="Z128">
            <v>3.7804877160000001</v>
          </cell>
          <cell r="AA128">
            <v>2.039049919</v>
          </cell>
          <cell r="AB128">
            <v>4.1898344869999997</v>
          </cell>
          <cell r="AC128">
            <v>7.3790909710000001</v>
          </cell>
          <cell r="AF128">
            <v>5.728162191</v>
          </cell>
          <cell r="AG128">
            <v>7.0498313619999999</v>
          </cell>
          <cell r="AH128">
            <v>2.3649881069999998</v>
          </cell>
          <cell r="AI128">
            <v>4.2933392770000003</v>
          </cell>
          <cell r="AJ128">
            <v>11.803237171999999</v>
          </cell>
        </row>
        <row r="129">
          <cell r="R129">
            <v>6.3316522930000003</v>
          </cell>
          <cell r="S129">
            <v>7.6291199189999999</v>
          </cell>
          <cell r="T129">
            <v>2.9384305419999999</v>
          </cell>
          <cell r="U129">
            <v>5.1750284940000002</v>
          </cell>
          <cell r="V129">
            <v>15.058153772000001</v>
          </cell>
          <cell r="Y129">
            <v>5.0178000750000002</v>
          </cell>
          <cell r="Z129">
            <v>3.6752575799999998</v>
          </cell>
          <cell r="AA129">
            <v>2.8876039979999999</v>
          </cell>
          <cell r="AB129">
            <v>4.0152517840000002</v>
          </cell>
          <cell r="AC129">
            <v>7.8210997899999999</v>
          </cell>
          <cell r="AF129">
            <v>6.3316522930000003</v>
          </cell>
          <cell r="AG129">
            <v>7.6291199189999999</v>
          </cell>
          <cell r="AH129">
            <v>2.9384305419999999</v>
          </cell>
          <cell r="AI129">
            <v>5.1750284940000002</v>
          </cell>
          <cell r="AJ129">
            <v>15.058153772000001</v>
          </cell>
        </row>
        <row r="130">
          <cell r="R130">
            <v>6.7620115070000004</v>
          </cell>
          <cell r="S130">
            <v>8.1476667109999994</v>
          </cell>
          <cell r="T130">
            <v>3.1650002380000002</v>
          </cell>
          <cell r="U130">
            <v>5.0350422860000004</v>
          </cell>
          <cell r="V130">
            <v>14.928929511</v>
          </cell>
          <cell r="Y130">
            <v>4.902531218</v>
          </cell>
          <cell r="Z130">
            <v>3.3203587080000001</v>
          </cell>
          <cell r="AA130">
            <v>1.3917240449999999</v>
          </cell>
          <cell r="AB130">
            <v>3.9035368990000001</v>
          </cell>
          <cell r="AC130">
            <v>7.0437279950000002</v>
          </cell>
          <cell r="AF130">
            <v>6.7620115070000004</v>
          </cell>
          <cell r="AG130">
            <v>8.1476667109999994</v>
          </cell>
          <cell r="AH130">
            <v>3.1650002380000002</v>
          </cell>
          <cell r="AI130">
            <v>5.0350422860000004</v>
          </cell>
          <cell r="AJ130">
            <v>14.928929511</v>
          </cell>
        </row>
        <row r="131">
          <cell r="R131">
            <v>6.473766221</v>
          </cell>
          <cell r="S131">
            <v>7.0279291080000004</v>
          </cell>
          <cell r="T131">
            <v>3.3078710029999998</v>
          </cell>
          <cell r="U131">
            <v>6.458232239</v>
          </cell>
          <cell r="V131">
            <v>14.779431594</v>
          </cell>
          <cell r="Y131">
            <v>4.8922696490000002</v>
          </cell>
          <cell r="Z131">
            <v>3.9808195909999999</v>
          </cell>
          <cell r="AA131">
            <v>1.430668338</v>
          </cell>
          <cell r="AB131">
            <v>3.8552967470000001</v>
          </cell>
          <cell r="AC131">
            <v>6.8801558539999998</v>
          </cell>
          <cell r="AF131">
            <v>6.473766221</v>
          </cell>
          <cell r="AG131">
            <v>7.0279291080000004</v>
          </cell>
          <cell r="AH131">
            <v>3.3078710029999998</v>
          </cell>
          <cell r="AI131">
            <v>6.458232239</v>
          </cell>
          <cell r="AJ131">
            <v>14.779431594</v>
          </cell>
        </row>
        <row r="132">
          <cell r="R132">
            <v>5.6860221539999998</v>
          </cell>
          <cell r="S132">
            <v>7.1893631689999999</v>
          </cell>
          <cell r="T132">
            <v>3.8136890889999999</v>
          </cell>
          <cell r="U132">
            <v>6.2775854789999999</v>
          </cell>
          <cell r="V132">
            <v>14.569686565</v>
          </cell>
          <cell r="Y132">
            <v>4.9677226010000002</v>
          </cell>
          <cell r="Z132">
            <v>4.3193662689999996</v>
          </cell>
          <cell r="AA132">
            <v>2.4924372090000002</v>
          </cell>
          <cell r="AB132">
            <v>4.0369526059999998</v>
          </cell>
          <cell r="AC132">
            <v>8.3431361509999995</v>
          </cell>
          <cell r="AF132">
            <v>5.6860221539999998</v>
          </cell>
          <cell r="AG132">
            <v>7.1893631689999999</v>
          </cell>
          <cell r="AH132">
            <v>3.8136890889999999</v>
          </cell>
          <cell r="AI132">
            <v>6.2775854789999999</v>
          </cell>
          <cell r="AJ132">
            <v>14.569686565</v>
          </cell>
        </row>
        <row r="133">
          <cell r="R133">
            <v>6.1210929060000003</v>
          </cell>
          <cell r="S133">
            <v>6.409307342</v>
          </cell>
          <cell r="T133">
            <v>3.4696691359999998</v>
          </cell>
          <cell r="U133">
            <v>6.9270685199999997</v>
          </cell>
          <cell r="V133">
            <v>14.479827104</v>
          </cell>
          <cell r="Y133">
            <v>4.8639279990000004</v>
          </cell>
          <cell r="Z133">
            <v>2.784571718</v>
          </cell>
          <cell r="AA133">
            <v>1.553829506</v>
          </cell>
          <cell r="AB133">
            <v>3.4522926680000001</v>
          </cell>
          <cell r="AC133">
            <v>7.3294060930000002</v>
          </cell>
          <cell r="AF133">
            <v>6.1210929060000003</v>
          </cell>
          <cell r="AG133">
            <v>6.409307342</v>
          </cell>
          <cell r="AH133">
            <v>3.4696691359999998</v>
          </cell>
          <cell r="AI133">
            <v>6.9270685199999997</v>
          </cell>
          <cell r="AJ133">
            <v>14.479827104</v>
          </cell>
        </row>
        <row r="134">
          <cell r="R134">
            <v>6.2768739480000004</v>
          </cell>
          <cell r="S134">
            <v>5.9871339880000001</v>
          </cell>
          <cell r="T134">
            <v>4.1527282149999998</v>
          </cell>
          <cell r="U134">
            <v>6.2585973509999997</v>
          </cell>
          <cell r="V134">
            <v>13.313298809000001</v>
          </cell>
          <cell r="Y134">
            <v>5.0081141860000002</v>
          </cell>
          <cell r="Z134">
            <v>2.5468689430000002</v>
          </cell>
          <cell r="AA134">
            <v>1.1759856449999999</v>
          </cell>
          <cell r="AB134">
            <v>3.5390128170000001</v>
          </cell>
          <cell r="AC134">
            <v>6.8023311079999997</v>
          </cell>
        </row>
        <row r="135">
          <cell r="R135">
            <v>6.1283972699999998</v>
          </cell>
          <cell r="S135">
            <v>6.7057921790000004</v>
          </cell>
          <cell r="T135">
            <v>3.6522653919999999</v>
          </cell>
          <cell r="U135">
            <v>6.6624766769999999</v>
          </cell>
          <cell r="V135">
            <v>13.721664562000001</v>
          </cell>
        </row>
        <row r="136">
          <cell r="R136">
            <v>6.4241919129999996</v>
          </cell>
          <cell r="S136">
            <v>9.8069621009999999</v>
          </cell>
          <cell r="T136">
            <v>3.2758191459999999</v>
          </cell>
          <cell r="U136">
            <v>6.6153828910000003</v>
          </cell>
          <cell r="V136">
            <v>14.274536595000001</v>
          </cell>
        </row>
        <row r="137">
          <cell r="R137">
            <v>5.8992551820000001</v>
          </cell>
          <cell r="S137">
            <v>9.6628767419999999</v>
          </cell>
          <cell r="T137">
            <v>3.23981115</v>
          </cell>
          <cell r="U137">
            <v>6.7741587220000001</v>
          </cell>
          <cell r="V137">
            <v>13.864183432999999</v>
          </cell>
        </row>
        <row r="138">
          <cell r="R138">
            <v>6.664617722</v>
          </cell>
          <cell r="S138">
            <v>9.8258100529999997</v>
          </cell>
          <cell r="T138">
            <v>3.0334236030000001</v>
          </cell>
          <cell r="U138">
            <v>6.2570966549999998</v>
          </cell>
          <cell r="V138">
            <v>13.744442985999999</v>
          </cell>
        </row>
        <row r="139">
          <cell r="R139">
            <v>7.7008468490000004</v>
          </cell>
          <cell r="S139">
            <v>8.1423191789999994</v>
          </cell>
          <cell r="T139">
            <v>3.5158342029999998</v>
          </cell>
          <cell r="U139">
            <v>5.8594356970000003</v>
          </cell>
          <cell r="V139">
            <v>13.241643810999999</v>
          </cell>
        </row>
        <row r="140">
          <cell r="R140">
            <v>6.3072847210000003</v>
          </cell>
          <cell r="S140">
            <v>6.8977585049999997</v>
          </cell>
          <cell r="T140">
            <v>2.977589933</v>
          </cell>
          <cell r="U140">
            <v>5.9914474210000002</v>
          </cell>
          <cell r="V140">
            <v>12.177262309</v>
          </cell>
        </row>
        <row r="141">
          <cell r="R141">
            <v>6.0025329369999998</v>
          </cell>
          <cell r="S141">
            <v>5.4913527929999999</v>
          </cell>
          <cell r="T141">
            <v>2.3707445059999999</v>
          </cell>
          <cell r="U141">
            <v>5.0180169230000002</v>
          </cell>
          <cell r="V141">
            <v>11.110537826</v>
          </cell>
        </row>
        <row r="142">
          <cell r="R142">
            <v>6.132447451</v>
          </cell>
          <cell r="S142">
            <v>5.4289369010000001</v>
          </cell>
          <cell r="T142">
            <v>3.688311911</v>
          </cell>
          <cell r="U142">
            <v>4.327238661</v>
          </cell>
          <cell r="V142">
            <v>12.008972971</v>
          </cell>
        </row>
        <row r="143">
          <cell r="R143">
            <v>5.3008060629999996</v>
          </cell>
          <cell r="S143">
            <v>5.2102693970000002</v>
          </cell>
          <cell r="T143">
            <v>4.5020306489999999</v>
          </cell>
          <cell r="U143">
            <v>4.5811623309999998</v>
          </cell>
          <cell r="V143">
            <v>10.869102014999999</v>
          </cell>
        </row>
        <row r="144">
          <cell r="R144">
            <v>5.1457180310000004</v>
          </cell>
          <cell r="S144">
            <v>5.0117558129999997</v>
          </cell>
          <cell r="T144">
            <v>1.299603157</v>
          </cell>
          <cell r="U144">
            <v>4.1129696190000002</v>
          </cell>
          <cell r="V144">
            <v>8.2084754770000004</v>
          </cell>
        </row>
        <row r="145">
          <cell r="R145">
            <v>5.1528310240000001</v>
          </cell>
          <cell r="S145">
            <v>5.0605100780000001</v>
          </cell>
          <cell r="T145">
            <v>1.5992057040000001</v>
          </cell>
          <cell r="U145">
            <v>4.1170417239999999</v>
          </cell>
          <cell r="V145">
            <v>8.3879533070000001</v>
          </cell>
        </row>
        <row r="146">
          <cell r="R146">
            <v>5.236713977</v>
          </cell>
          <cell r="S146">
            <v>5.796641717</v>
          </cell>
          <cell r="T146">
            <v>2.108792668</v>
          </cell>
          <cell r="U146">
            <v>4.2047278400000003</v>
          </cell>
          <cell r="V146">
            <v>9.7704291950000002</v>
          </cell>
        </row>
        <row r="147">
          <cell r="R147">
            <v>5.7962185550000003</v>
          </cell>
          <cell r="S147">
            <v>4.6420443520000001</v>
          </cell>
          <cell r="T147">
            <v>2.676685956</v>
          </cell>
          <cell r="U147">
            <v>4.6831696679999997</v>
          </cell>
          <cell r="V147">
            <v>9.9873296450000009</v>
          </cell>
        </row>
        <row r="148">
          <cell r="R148">
            <v>5.6024638189999996</v>
          </cell>
          <cell r="S148">
            <v>4.21148101</v>
          </cell>
          <cell r="T148">
            <v>2.0106169280000001</v>
          </cell>
          <cell r="U148">
            <v>4.301411528</v>
          </cell>
          <cell r="V148">
            <v>7.8993124290000001</v>
          </cell>
        </row>
        <row r="149">
          <cell r="R149">
            <v>5.7595807409999997</v>
          </cell>
          <cell r="S149">
            <v>3.68388684</v>
          </cell>
          <cell r="T149">
            <v>1.6289010260000001</v>
          </cell>
          <cell r="U149">
            <v>4.3979382730000003</v>
          </cell>
          <cell r="V149">
            <v>7.7361344870000002</v>
          </cell>
        </row>
        <row r="150">
          <cell r="R150">
            <v>5.488107716</v>
          </cell>
          <cell r="S150">
            <v>3.8444714860000002</v>
          </cell>
          <cell r="T150">
            <v>1.737010366</v>
          </cell>
          <cell r="U150">
            <v>4.2615618880000001</v>
          </cell>
          <cell r="V150">
            <v>8.9263785349999996</v>
          </cell>
        </row>
        <row r="151">
          <cell r="R151">
            <v>5.7755751919999998</v>
          </cell>
          <cell r="S151">
            <v>3.8737300229999998</v>
          </cell>
          <cell r="T151">
            <v>1.733810166</v>
          </cell>
          <cell r="U151">
            <v>4.4596289200000001</v>
          </cell>
          <cell r="V151">
            <v>8.277646185</v>
          </cell>
        </row>
        <row r="152">
          <cell r="R152">
            <v>5.8994363710000002</v>
          </cell>
          <cell r="S152">
            <v>3.9484395889999999</v>
          </cell>
          <cell r="T152">
            <v>2.8871580699999999</v>
          </cell>
          <cell r="U152">
            <v>4.7243185609999996</v>
          </cell>
          <cell r="V152">
            <v>8.4300236589999997</v>
          </cell>
        </row>
        <row r="153">
          <cell r="R153">
            <v>5.886090577</v>
          </cell>
          <cell r="S153">
            <v>3.8346107699999998</v>
          </cell>
          <cell r="T153">
            <v>1.3383100450000001</v>
          </cell>
          <cell r="U153">
            <v>5.1741221389999996</v>
          </cell>
          <cell r="V153">
            <v>7.9620345390000002</v>
          </cell>
        </row>
        <row r="154">
          <cell r="R154">
            <v>6.1095981110000004</v>
          </cell>
          <cell r="S154">
            <v>3.9746345550000002</v>
          </cell>
          <cell r="T154">
            <v>1.7992253979999999</v>
          </cell>
          <cell r="U154">
            <v>5.0631129599999998</v>
          </cell>
          <cell r="V154">
            <v>8.3356598759999994</v>
          </cell>
        </row>
        <row r="155">
          <cell r="R155">
            <v>5.8431616039999996</v>
          </cell>
          <cell r="S155">
            <v>4.3174862120000004</v>
          </cell>
          <cell r="T155">
            <v>1.6997807330000001</v>
          </cell>
          <cell r="U155">
            <v>4.9722181540000001</v>
          </cell>
          <cell r="V155">
            <v>7.401311003</v>
          </cell>
        </row>
        <row r="156">
          <cell r="R156">
            <v>5.9371848969999999</v>
          </cell>
          <cell r="S156">
            <v>4.4768769170000002</v>
          </cell>
          <cell r="T156">
            <v>1.8353752160000001</v>
          </cell>
          <cell r="U156">
            <v>4.5804014950000003</v>
          </cell>
          <cell r="V156">
            <v>8.1489829900000004</v>
          </cell>
        </row>
        <row r="157">
          <cell r="R157">
            <v>6.4247779840000003</v>
          </cell>
          <cell r="S157">
            <v>4.7075449919999999</v>
          </cell>
          <cell r="T157">
            <v>2.7107953400000002</v>
          </cell>
          <cell r="U157">
            <v>4.6559199949999996</v>
          </cell>
          <cell r="V157">
            <v>9.0536659690000008</v>
          </cell>
        </row>
        <row r="158">
          <cell r="R158">
            <v>5.7356719380000003</v>
          </cell>
          <cell r="S158">
            <v>4.7139072569999998</v>
          </cell>
          <cell r="T158">
            <v>1.9159881700000001</v>
          </cell>
          <cell r="U158">
            <v>5.0976355059999996</v>
          </cell>
          <cell r="V158">
            <v>9.6277161309999997</v>
          </cell>
        </row>
        <row r="159">
          <cell r="R159">
            <v>5.4240152699999999</v>
          </cell>
          <cell r="S159">
            <v>4.7999250849999999</v>
          </cell>
          <cell r="T159">
            <v>2.3908089179999998</v>
          </cell>
          <cell r="U159">
            <v>5.0579566820000004</v>
          </cell>
          <cell r="V159">
            <v>8.9492912689999997</v>
          </cell>
        </row>
        <row r="160">
          <cell r="R160">
            <v>5.1175754380000003</v>
          </cell>
          <cell r="S160">
            <v>4.4081108569999996</v>
          </cell>
          <cell r="T160">
            <v>1.812502708</v>
          </cell>
          <cell r="U160">
            <v>5.6654375110000004</v>
          </cell>
          <cell r="V160">
            <v>8.9402306940000003</v>
          </cell>
        </row>
        <row r="161">
          <cell r="R161">
            <v>5.0051402200000004</v>
          </cell>
          <cell r="S161">
            <v>4.4505117690000002</v>
          </cell>
          <cell r="T161">
            <v>3.0104888010000002</v>
          </cell>
          <cell r="U161">
            <v>6.0179795560000002</v>
          </cell>
          <cell r="V161">
            <v>9.1521870310000004</v>
          </cell>
        </row>
        <row r="162">
          <cell r="R162">
            <v>4.9381935869999998</v>
          </cell>
          <cell r="S162">
            <v>4.5393611290000004</v>
          </cell>
          <cell r="T162">
            <v>1.9660003960000001</v>
          </cell>
          <cell r="U162">
            <v>5.9089069800000003</v>
          </cell>
          <cell r="V162">
            <v>8.5064671349999994</v>
          </cell>
        </row>
        <row r="163">
          <cell r="R163">
            <v>4.8273742029999998</v>
          </cell>
          <cell r="S163">
            <v>4.8019883910000001</v>
          </cell>
          <cell r="T163">
            <v>2.5721368130000002</v>
          </cell>
          <cell r="U163">
            <v>5.8534604979999996</v>
          </cell>
          <cell r="V163">
            <v>9.117676028</v>
          </cell>
        </row>
        <row r="164">
          <cell r="R164">
            <v>4.8975171770000001</v>
          </cell>
          <cell r="S164">
            <v>4.4075901139999996</v>
          </cell>
          <cell r="T164">
            <v>1.8591856849999999</v>
          </cell>
          <cell r="U164">
            <v>5.6241633760000003</v>
          </cell>
          <cell r="V164">
            <v>8.3253555460000008</v>
          </cell>
        </row>
        <row r="165">
          <cell r="R165">
            <v>4.7421269930000003</v>
          </cell>
          <cell r="S165">
            <v>3.7899203840000002</v>
          </cell>
          <cell r="T165">
            <v>1.890540042</v>
          </cell>
          <cell r="U165">
            <v>5.8053472849999999</v>
          </cell>
          <cell r="V165">
            <v>8.1418360889999999</v>
          </cell>
        </row>
        <row r="166">
          <cell r="R166">
            <v>4.9273237590000001</v>
          </cell>
          <cell r="S166">
            <v>4.4776951629999999</v>
          </cell>
          <cell r="T166">
            <v>2.4437156400000002</v>
          </cell>
          <cell r="U166">
            <v>6.1983038510000004</v>
          </cell>
          <cell r="V166">
            <v>9.1386327789999999</v>
          </cell>
        </row>
        <row r="167">
          <cell r="R167">
            <v>5.0279879709999999</v>
          </cell>
          <cell r="S167">
            <v>5.1284670930000003</v>
          </cell>
          <cell r="T167">
            <v>2.0101723040000001</v>
          </cell>
          <cell r="U167">
            <v>6.2084970320000004</v>
          </cell>
          <cell r="V167">
            <v>9.3665886870000001</v>
          </cell>
        </row>
        <row r="168">
          <cell r="R168">
            <v>4.7554097200000003</v>
          </cell>
          <cell r="S168">
            <v>4.5750865999999997</v>
          </cell>
          <cell r="T168">
            <v>2.3009246559999998</v>
          </cell>
          <cell r="U168">
            <v>5.9082344840000003</v>
          </cell>
          <cell r="V168">
            <v>8.7979937439999993</v>
          </cell>
        </row>
        <row r="169">
          <cell r="R169">
            <v>4.6856307260000003</v>
          </cell>
          <cell r="S169">
            <v>4.4573342130000002</v>
          </cell>
          <cell r="T169">
            <v>2.917932865</v>
          </cell>
          <cell r="U169">
            <v>5.7297975780000003</v>
          </cell>
          <cell r="V169">
            <v>9.0367352200000006</v>
          </cell>
        </row>
        <row r="170">
          <cell r="R170">
            <v>4.6590192799999999</v>
          </cell>
          <cell r="S170">
            <v>4.1475566339999999</v>
          </cell>
          <cell r="T170">
            <v>2.7363317999999999</v>
          </cell>
          <cell r="U170">
            <v>6.112468346</v>
          </cell>
          <cell r="V170">
            <v>8.7276828680000005</v>
          </cell>
        </row>
        <row r="171">
          <cell r="R171">
            <v>4.0339721869999998</v>
          </cell>
          <cell r="S171">
            <v>4.3226552030000001</v>
          </cell>
          <cell r="T171">
            <v>2.6267196080000002</v>
          </cell>
          <cell r="U171">
            <v>6.1197145839999996</v>
          </cell>
          <cell r="V171">
            <v>9.1750674379999992</v>
          </cell>
        </row>
        <row r="172">
          <cell r="R172">
            <v>4.0902884459999997</v>
          </cell>
          <cell r="S172">
            <v>4.4107315460000001</v>
          </cell>
          <cell r="T172">
            <v>2.289531035</v>
          </cell>
          <cell r="U172">
            <v>6.0624223319999997</v>
          </cell>
          <cell r="V172">
            <v>7.978599064</v>
          </cell>
        </row>
        <row r="173">
          <cell r="R173">
            <v>4.0035213379999997</v>
          </cell>
          <cell r="S173">
            <v>4.1566089379999998</v>
          </cell>
          <cell r="T173">
            <v>2.8105512930000001</v>
          </cell>
          <cell r="U173">
            <v>6.0338188620000004</v>
          </cell>
          <cell r="V173">
            <v>7.801191352</v>
          </cell>
        </row>
        <row r="174">
          <cell r="R174">
            <v>4.0652750070000003</v>
          </cell>
          <cell r="S174">
            <v>4.2585180420000004</v>
          </cell>
          <cell r="T174">
            <v>2.2798710180000001</v>
          </cell>
          <cell r="U174">
            <v>5.7641798130000002</v>
          </cell>
          <cell r="V174">
            <v>7.1667911929999999</v>
          </cell>
        </row>
        <row r="175">
          <cell r="R175">
            <v>3.8337842709999999</v>
          </cell>
          <cell r="S175">
            <v>4.3139712030000004</v>
          </cell>
          <cell r="T175">
            <v>2.263185907</v>
          </cell>
          <cell r="U175">
            <v>6.135693442</v>
          </cell>
          <cell r="V175">
            <v>7.331585317</v>
          </cell>
        </row>
        <row r="176">
          <cell r="R176">
            <v>4.3558818209999997</v>
          </cell>
          <cell r="S176">
            <v>3.681202833</v>
          </cell>
          <cell r="T176">
            <v>2.4272082479999999</v>
          </cell>
          <cell r="U176">
            <v>6.5746367369999996</v>
          </cell>
          <cell r="V176">
            <v>7.8627188739999996</v>
          </cell>
        </row>
        <row r="177">
          <cell r="R177">
            <v>4.4133969689999999</v>
          </cell>
          <cell r="S177">
            <v>4.3143278619999998</v>
          </cell>
          <cell r="T177">
            <v>2.4373781609999998</v>
          </cell>
          <cell r="U177">
            <v>6.7765897009999998</v>
          </cell>
          <cell r="V177">
            <v>8.2950097980000006</v>
          </cell>
        </row>
        <row r="178">
          <cell r="R178">
            <v>4.3215143549999997</v>
          </cell>
          <cell r="S178">
            <v>4.0911638689999998</v>
          </cell>
          <cell r="T178">
            <v>1.4016774759999999</v>
          </cell>
          <cell r="U178">
            <v>5.6306566760000001</v>
          </cell>
          <cell r="V178">
            <v>6.6332369370000004</v>
          </cell>
        </row>
        <row r="179">
          <cell r="R179">
            <v>4.0737550919999999</v>
          </cell>
          <cell r="S179">
            <v>3.8728780290000002</v>
          </cell>
          <cell r="T179">
            <v>1.4583952870000001</v>
          </cell>
          <cell r="U179">
            <v>5.2887454189999996</v>
          </cell>
          <cell r="V179">
            <v>6.8528534329999999</v>
          </cell>
        </row>
        <row r="180">
          <cell r="R180">
            <v>3.924471193</v>
          </cell>
          <cell r="S180">
            <v>3.3977090790000002</v>
          </cell>
          <cell r="T180">
            <v>1.66285072</v>
          </cell>
          <cell r="U180">
            <v>4.9507894610000003</v>
          </cell>
          <cell r="V180">
            <v>7.0033446359999996</v>
          </cell>
        </row>
        <row r="181">
          <cell r="R181">
            <v>3.82073661</v>
          </cell>
          <cell r="S181">
            <v>3.2600166320000001</v>
          </cell>
          <cell r="T181">
            <v>2.1932257420000001</v>
          </cell>
          <cell r="U181">
            <v>5.2519389089999997</v>
          </cell>
          <cell r="V181">
            <v>7.4061502160000003</v>
          </cell>
        </row>
        <row r="182">
          <cell r="R182">
            <v>3.8970923380000002</v>
          </cell>
          <cell r="S182">
            <v>3.3264776409999999</v>
          </cell>
          <cell r="T182">
            <v>2.1038266999999999</v>
          </cell>
          <cell r="U182">
            <v>5.8659474969999996</v>
          </cell>
          <cell r="V182">
            <v>7.6380517870000002</v>
          </cell>
        </row>
        <row r="183">
          <cell r="R183">
            <v>3.900735702</v>
          </cell>
          <cell r="S183">
            <v>3.5206257760000002</v>
          </cell>
          <cell r="T183">
            <v>1.581818714</v>
          </cell>
          <cell r="U183">
            <v>5.1847305180000003</v>
          </cell>
          <cell r="V183">
            <v>6.8913756729999998</v>
          </cell>
        </row>
        <row r="184">
          <cell r="R184">
            <v>5.0584883559999998</v>
          </cell>
          <cell r="S184">
            <v>3.9395636029999999</v>
          </cell>
          <cell r="T184">
            <v>1.214661158</v>
          </cell>
          <cell r="U184">
            <v>4.724859962</v>
          </cell>
          <cell r="V184">
            <v>7.0664053769999997</v>
          </cell>
        </row>
        <row r="185">
          <cell r="R185">
            <v>6.4210233800000003</v>
          </cell>
          <cell r="S185">
            <v>5.219860132</v>
          </cell>
          <cell r="T185">
            <v>1.4571904929999999</v>
          </cell>
          <cell r="U185">
            <v>4.177717618</v>
          </cell>
          <cell r="V185">
            <v>7.1485601580000004</v>
          </cell>
        </row>
        <row r="186">
          <cell r="R186">
            <v>6.0797249449999997</v>
          </cell>
          <cell r="S186">
            <v>3.8628642860000002</v>
          </cell>
          <cell r="T186">
            <v>1.516636366</v>
          </cell>
          <cell r="U186">
            <v>4.2146610969999996</v>
          </cell>
          <cell r="V186">
            <v>6.523004394</v>
          </cell>
        </row>
        <row r="187">
          <cell r="R187">
            <v>5.6106150550000002</v>
          </cell>
          <cell r="S187">
            <v>4.0188303760000004</v>
          </cell>
          <cell r="T187">
            <v>1.3978976510000001</v>
          </cell>
          <cell r="U187">
            <v>4.4212600789999996</v>
          </cell>
          <cell r="V187">
            <v>6.2184152170000004</v>
          </cell>
        </row>
        <row r="188">
          <cell r="R188">
            <v>5.069166149</v>
          </cell>
          <cell r="S188">
            <v>3.1704252030000002</v>
          </cell>
          <cell r="T188">
            <v>1.087827541</v>
          </cell>
          <cell r="U188">
            <v>4.1620872029999996</v>
          </cell>
          <cell r="V188">
            <v>5.889299125</v>
          </cell>
        </row>
        <row r="189">
          <cell r="R189">
            <v>5.0325972739999996</v>
          </cell>
          <cell r="S189">
            <v>4.7638361969999998</v>
          </cell>
          <cell r="T189">
            <v>1.0988688150000001</v>
          </cell>
          <cell r="U189">
            <v>4.8172626530000002</v>
          </cell>
          <cell r="V189">
            <v>7.6282221110000004</v>
          </cell>
        </row>
        <row r="190">
          <cell r="R190">
            <v>4.8997237629999999</v>
          </cell>
          <cell r="S190">
            <v>4.377660712</v>
          </cell>
          <cell r="T190">
            <v>1.9321919279999999</v>
          </cell>
          <cell r="U190">
            <v>5.6848630980000001</v>
          </cell>
          <cell r="V190">
            <v>9.1952571459999994</v>
          </cell>
        </row>
        <row r="191">
          <cell r="R191">
            <v>5.1431128890000002</v>
          </cell>
          <cell r="S191">
            <v>4.6840771119999998</v>
          </cell>
          <cell r="T191">
            <v>1.0562315929999999</v>
          </cell>
          <cell r="U191">
            <v>6.4175200559999999</v>
          </cell>
          <cell r="V191">
            <v>9.869179076</v>
          </cell>
        </row>
        <row r="192">
          <cell r="R192">
            <v>4.7606110079999997</v>
          </cell>
          <cell r="S192">
            <v>4.4979733519999998</v>
          </cell>
          <cell r="T192">
            <v>1.498499139</v>
          </cell>
          <cell r="U192">
            <v>6.6856644029999996</v>
          </cell>
          <cell r="V192">
            <v>11.124638024999999</v>
          </cell>
        </row>
        <row r="193">
          <cell r="R193">
            <v>5.0045442710000003</v>
          </cell>
          <cell r="S193">
            <v>3.0201771239999999</v>
          </cell>
          <cell r="T193">
            <v>1.104358124</v>
          </cell>
          <cell r="U193">
            <v>6.0461749840000003</v>
          </cell>
          <cell r="V193">
            <v>7.9173441889999996</v>
          </cell>
        </row>
        <row r="194">
          <cell r="R194">
            <v>4.8789682919999997</v>
          </cell>
          <cell r="S194">
            <v>3.048785547</v>
          </cell>
          <cell r="T194">
            <v>1.1300814349999999</v>
          </cell>
          <cell r="U194">
            <v>6.105263688</v>
          </cell>
          <cell r="V194">
            <v>9.3541621839999998</v>
          </cell>
        </row>
        <row r="195">
          <cell r="R195">
            <v>4.8476718730000004</v>
          </cell>
          <cell r="S195">
            <v>4.3426680339999999</v>
          </cell>
          <cell r="T195">
            <v>1.856702539</v>
          </cell>
          <cell r="U195">
            <v>5.6624318970000003</v>
          </cell>
          <cell r="V195">
            <v>10.907864701999999</v>
          </cell>
        </row>
        <row r="196">
          <cell r="R196">
            <v>4.8377690739999997</v>
          </cell>
          <cell r="S196">
            <v>4.8389388139999996</v>
          </cell>
          <cell r="T196">
            <v>1.374328658</v>
          </cell>
          <cell r="U196">
            <v>6.0856113409999999</v>
          </cell>
          <cell r="V196">
            <v>9.6151521780000007</v>
          </cell>
        </row>
        <row r="197">
          <cell r="R197">
            <v>4.8918908209999996</v>
          </cell>
          <cell r="S197">
            <v>3.6474308080000002</v>
          </cell>
          <cell r="T197">
            <v>2.0064347140000001</v>
          </cell>
          <cell r="U197">
            <v>5.5282212199999998</v>
          </cell>
          <cell r="V197">
            <v>9.7276834559999994</v>
          </cell>
        </row>
        <row r="198">
          <cell r="R198">
            <v>4.8793122520000001</v>
          </cell>
          <cell r="S198">
            <v>3.9545424040000001</v>
          </cell>
          <cell r="T198">
            <v>1.5125147080000001</v>
          </cell>
          <cell r="U198">
            <v>6.3654746810000002</v>
          </cell>
          <cell r="V198">
            <v>9.2087003739999993</v>
          </cell>
        </row>
        <row r="199">
          <cell r="R199">
            <v>4.8154320620000002</v>
          </cell>
          <cell r="S199">
            <v>4.0205913119999996</v>
          </cell>
          <cell r="T199">
            <v>2.054860218</v>
          </cell>
          <cell r="U199">
            <v>6.0476394679999999</v>
          </cell>
          <cell r="V199">
            <v>9.8146668170000009</v>
          </cell>
        </row>
        <row r="200">
          <cell r="R200">
            <v>5.9739146539999997</v>
          </cell>
          <cell r="S200">
            <v>4.809161338</v>
          </cell>
          <cell r="T200">
            <v>2.7893001549999998</v>
          </cell>
          <cell r="U200">
            <v>6.167351891</v>
          </cell>
          <cell r="V200">
            <v>10.65356942</v>
          </cell>
        </row>
        <row r="201">
          <cell r="R201">
            <v>6.3603132349999996</v>
          </cell>
          <cell r="S201">
            <v>2.2253213289999998</v>
          </cell>
          <cell r="T201">
            <v>1.3999531300000001</v>
          </cell>
          <cell r="U201">
            <v>6.0399782609999999</v>
          </cell>
          <cell r="V201">
            <v>9.1992591580000003</v>
          </cell>
        </row>
        <row r="202">
          <cell r="R202">
            <v>6.6234044799999996</v>
          </cell>
          <cell r="S202">
            <v>1.9770618390000001</v>
          </cell>
          <cell r="T202">
            <v>1.439671798</v>
          </cell>
          <cell r="U202">
            <v>4.5769573699999997</v>
          </cell>
          <cell r="V202">
            <v>6.9502652659999997</v>
          </cell>
        </row>
        <row r="203">
          <cell r="R203">
            <v>6.6250430409999996</v>
          </cell>
          <cell r="S203">
            <v>1.539706528</v>
          </cell>
          <cell r="T203">
            <v>1.3798693829999999</v>
          </cell>
          <cell r="U203">
            <v>4.6302518299999997</v>
          </cell>
          <cell r="V203">
            <v>7.3226241099999996</v>
          </cell>
        </row>
        <row r="204">
          <cell r="R204">
            <v>6.3719772389999996</v>
          </cell>
          <cell r="S204">
            <v>3.6610972849999999</v>
          </cell>
          <cell r="T204">
            <v>1.2218612959999999</v>
          </cell>
          <cell r="U204">
            <v>3.8387200730000002</v>
          </cell>
          <cell r="V204">
            <v>6.9251472429999996</v>
          </cell>
        </row>
        <row r="205">
          <cell r="R205">
            <v>6.1967701399999999</v>
          </cell>
          <cell r="S205">
            <v>3.7007708730000002</v>
          </cell>
          <cell r="T205">
            <v>1.6494084609999999</v>
          </cell>
          <cell r="U205">
            <v>4.1730378330000004</v>
          </cell>
          <cell r="V205">
            <v>6.8212034839999998</v>
          </cell>
        </row>
        <row r="206">
          <cell r="R206">
            <v>6.2435696399999996</v>
          </cell>
          <cell r="S206">
            <v>4.3216301719999999</v>
          </cell>
          <cell r="T206">
            <v>0.634881786</v>
          </cell>
          <cell r="U206">
            <v>4.0630669230000001</v>
          </cell>
          <cell r="V206">
            <v>7.0281262199999999</v>
          </cell>
        </row>
        <row r="207">
          <cell r="R207">
            <v>6.4580944430000002</v>
          </cell>
          <cell r="S207">
            <v>4.1587890659999998</v>
          </cell>
          <cell r="T207">
            <v>0.92788280899999998</v>
          </cell>
          <cell r="U207">
            <v>3.6450138719999998</v>
          </cell>
          <cell r="V207">
            <v>6.8662114179999998</v>
          </cell>
        </row>
        <row r="208">
          <cell r="R208">
            <v>4.650040551</v>
          </cell>
          <cell r="S208">
            <v>4.51477898</v>
          </cell>
          <cell r="T208">
            <v>1.785721755</v>
          </cell>
          <cell r="U208">
            <v>3.6181538510000002</v>
          </cell>
          <cell r="V208">
            <v>5.9445537550000003</v>
          </cell>
        </row>
        <row r="209">
          <cell r="R209">
            <v>4.7423811730000001</v>
          </cell>
          <cell r="S209">
            <v>4.4785969190000001</v>
          </cell>
          <cell r="T209">
            <v>1.3004434199999999</v>
          </cell>
          <cell r="U209">
            <v>3.3625762680000002</v>
          </cell>
          <cell r="V209">
            <v>6.1026618859999999</v>
          </cell>
        </row>
        <row r="210">
          <cell r="R210">
            <v>4.7103652890000003</v>
          </cell>
          <cell r="S210">
            <v>4.6731135730000002</v>
          </cell>
          <cell r="T210">
            <v>1.6042409989999999</v>
          </cell>
          <cell r="U210">
            <v>3.4204944419999999</v>
          </cell>
          <cell r="V210">
            <v>6.1498342629999998</v>
          </cell>
        </row>
        <row r="211">
          <cell r="R211">
            <v>6.7448943950000002</v>
          </cell>
          <cell r="S211">
            <v>3.9499400859999998</v>
          </cell>
          <cell r="T211">
            <v>1.159076013</v>
          </cell>
          <cell r="U211">
            <v>3.59522838</v>
          </cell>
          <cell r="V211">
            <v>7.3404824560000002</v>
          </cell>
        </row>
        <row r="212">
          <cell r="R212">
            <v>6.7701113409999998</v>
          </cell>
          <cell r="S212">
            <v>3.8955267830000002</v>
          </cell>
          <cell r="T212">
            <v>1.7411576630000001</v>
          </cell>
          <cell r="U212">
            <v>3.9100752860000001</v>
          </cell>
          <cell r="V212">
            <v>8.1218987269999996</v>
          </cell>
        </row>
        <row r="213">
          <cell r="R213">
            <v>6.7843782309999998</v>
          </cell>
          <cell r="S213">
            <v>4.2309560490000004</v>
          </cell>
          <cell r="T213">
            <v>1.427059064</v>
          </cell>
          <cell r="U213">
            <v>3.5882613170000002</v>
          </cell>
          <cell r="V213">
            <v>7.8272092029999998</v>
          </cell>
        </row>
        <row r="214">
          <cell r="R214">
            <v>6.8482339169999999</v>
          </cell>
          <cell r="S214">
            <v>3.6514515030000001</v>
          </cell>
          <cell r="T214">
            <v>2.0205073699999998</v>
          </cell>
          <cell r="U214">
            <v>3.8054626269999998</v>
          </cell>
          <cell r="V214">
            <v>8.7573255850000002</v>
          </cell>
        </row>
        <row r="215">
          <cell r="R215">
            <v>6.8706630119999996</v>
          </cell>
          <cell r="S215">
            <v>4.4720495849999997</v>
          </cell>
          <cell r="T215">
            <v>2.3919247750000001</v>
          </cell>
          <cell r="U215">
            <v>3.629218549</v>
          </cell>
          <cell r="V215">
            <v>8.6880051159999994</v>
          </cell>
        </row>
        <row r="216">
          <cell r="R216">
            <v>6.8567116959999996</v>
          </cell>
          <cell r="S216">
            <v>3.4845683269999999</v>
          </cell>
          <cell r="T216">
            <v>3.4142279969999998</v>
          </cell>
          <cell r="U216">
            <v>4.009444674</v>
          </cell>
          <cell r="V216">
            <v>9.3303401259999994</v>
          </cell>
        </row>
        <row r="217">
          <cell r="R217">
            <v>6.8892554539999997</v>
          </cell>
          <cell r="S217">
            <v>3.9722556440000001</v>
          </cell>
          <cell r="T217">
            <v>1.1068966840000001</v>
          </cell>
          <cell r="U217">
            <v>3.5789417810000002</v>
          </cell>
          <cell r="V217">
            <v>6.9136773089999997</v>
          </cell>
        </row>
        <row r="218">
          <cell r="R218">
            <v>6.9007608969999996</v>
          </cell>
          <cell r="S218">
            <v>3.5982192519999998</v>
          </cell>
          <cell r="T218">
            <v>1.965375847</v>
          </cell>
          <cell r="U218">
            <v>3.5614278100000001</v>
          </cell>
          <cell r="V218">
            <v>6.9153431430000003</v>
          </cell>
        </row>
        <row r="219">
          <cell r="R219">
            <v>6.8465387140000002</v>
          </cell>
          <cell r="S219">
            <v>3.9653020990000001</v>
          </cell>
          <cell r="T219">
            <v>2.0246316360000001</v>
          </cell>
          <cell r="U219">
            <v>3.8156288549999999</v>
          </cell>
          <cell r="V219">
            <v>7.1709725579999999</v>
          </cell>
        </row>
        <row r="220">
          <cell r="R220">
            <v>4.9616730819999999</v>
          </cell>
          <cell r="S220">
            <v>3.7930962890000002</v>
          </cell>
          <cell r="T220">
            <v>2.7797633450000001</v>
          </cell>
          <cell r="U220">
            <v>3.655809584</v>
          </cell>
          <cell r="V220">
            <v>5.3486454439999997</v>
          </cell>
        </row>
        <row r="221">
          <cell r="R221">
            <v>4.9054486349999999</v>
          </cell>
          <cell r="S221">
            <v>3.4796529719999998</v>
          </cell>
          <cell r="T221">
            <v>2.5870058139999998</v>
          </cell>
          <cell r="U221">
            <v>3.5506354029999998</v>
          </cell>
          <cell r="V221">
            <v>5.500456045</v>
          </cell>
        </row>
        <row r="222">
          <cell r="R222">
            <v>6.4499205420000001</v>
          </cell>
          <cell r="S222">
            <v>4.2193924320000002</v>
          </cell>
          <cell r="T222">
            <v>3.7383678699999998</v>
          </cell>
          <cell r="U222">
            <v>3.997015518</v>
          </cell>
          <cell r="V222">
            <v>7.0676771479999996</v>
          </cell>
        </row>
        <row r="223">
          <cell r="R223">
            <v>6.5426376380000004</v>
          </cell>
          <cell r="S223">
            <v>4.9850970539999997</v>
          </cell>
          <cell r="T223">
            <v>3.3920715600000002</v>
          </cell>
          <cell r="U223">
            <v>3.9820580369999998</v>
          </cell>
          <cell r="V223">
            <v>7.6001087790000001</v>
          </cell>
        </row>
        <row r="224">
          <cell r="R224">
            <v>6.522903962</v>
          </cell>
          <cell r="S224">
            <v>5.5128290169999996</v>
          </cell>
          <cell r="T224">
            <v>3.7952261740000002</v>
          </cell>
          <cell r="U224">
            <v>4.0163717209999996</v>
          </cell>
          <cell r="V224">
            <v>8.1523384350000008</v>
          </cell>
        </row>
        <row r="225">
          <cell r="R225">
            <v>6.4663477829999998</v>
          </cell>
          <cell r="S225">
            <v>4.8474449399999999</v>
          </cell>
          <cell r="T225">
            <v>2.3324703549999999</v>
          </cell>
          <cell r="U225">
            <v>3.62166867</v>
          </cell>
          <cell r="V225">
            <v>7.5358754250000004</v>
          </cell>
        </row>
        <row r="226">
          <cell r="R226">
            <v>6.655773194</v>
          </cell>
          <cell r="S226">
            <v>4.3962153900000001</v>
          </cell>
          <cell r="T226">
            <v>0.90994853600000003</v>
          </cell>
          <cell r="U226">
            <v>3.7575512619999998</v>
          </cell>
          <cell r="V226">
            <v>7.4200021889999999</v>
          </cell>
        </row>
        <row r="227">
          <cell r="R227">
            <v>6.8874180349999996</v>
          </cell>
          <cell r="S227">
            <v>3.9211894850000002</v>
          </cell>
          <cell r="T227">
            <v>0.59387309700000002</v>
          </cell>
          <cell r="U227">
            <v>4.0245242780000003</v>
          </cell>
          <cell r="V227">
            <v>5.497258864</v>
          </cell>
        </row>
        <row r="228">
          <cell r="R228">
            <v>6.3566785379999997</v>
          </cell>
          <cell r="S228">
            <v>3.8497685659999998</v>
          </cell>
          <cell r="T228">
            <v>1.378448119</v>
          </cell>
          <cell r="U228">
            <v>4.8264140979999999</v>
          </cell>
          <cell r="V228">
            <v>6.4349753889999999</v>
          </cell>
        </row>
        <row r="229">
          <cell r="R229">
            <v>6.389484027</v>
          </cell>
          <cell r="S229">
            <v>4.5332335009999998</v>
          </cell>
          <cell r="T229">
            <v>1.4065783949999999</v>
          </cell>
          <cell r="U229">
            <v>4.8843444539999998</v>
          </cell>
          <cell r="V229">
            <v>6.1039949929999997</v>
          </cell>
        </row>
        <row r="230">
          <cell r="R230">
            <v>6.5371126190000002</v>
          </cell>
          <cell r="S230">
            <v>4.3090867279999996</v>
          </cell>
          <cell r="T230">
            <v>0.74671393600000002</v>
          </cell>
          <cell r="U230">
            <v>4.0364041549999996</v>
          </cell>
          <cell r="V230">
            <v>6.4719792849999997</v>
          </cell>
        </row>
        <row r="231">
          <cell r="R231">
            <v>7.6929859150000004</v>
          </cell>
          <cell r="S231">
            <v>3.6869636190000001</v>
          </cell>
          <cell r="T231">
            <v>1.4598425399999999</v>
          </cell>
          <cell r="U231">
            <v>4.2286860170000002</v>
          </cell>
          <cell r="V231">
            <v>6.6496682729999996</v>
          </cell>
        </row>
        <row r="232">
          <cell r="R232">
            <v>7.8711871230000003</v>
          </cell>
          <cell r="S232">
            <v>3.2516911469999998</v>
          </cell>
          <cell r="T232">
            <v>0.92101687099999996</v>
          </cell>
          <cell r="U232">
            <v>4.6307664940000004</v>
          </cell>
          <cell r="V232">
            <v>6.9734888069999998</v>
          </cell>
        </row>
        <row r="233">
          <cell r="R233">
            <v>7.9826771269999997</v>
          </cell>
          <cell r="S233">
            <v>3.0216096910000001</v>
          </cell>
          <cell r="T233">
            <v>0.99481155700000001</v>
          </cell>
          <cell r="U233">
            <v>4.8134169489999996</v>
          </cell>
          <cell r="V233">
            <v>6.8340928200000004</v>
          </cell>
        </row>
        <row r="234">
          <cell r="R234">
            <v>7.7163629140000003</v>
          </cell>
          <cell r="S234">
            <v>2.5895216200000002</v>
          </cell>
          <cell r="T234">
            <v>1.0217749309999999</v>
          </cell>
          <cell r="U234">
            <v>5.6297482560000001</v>
          </cell>
          <cell r="V234">
            <v>6.6898276650000001</v>
          </cell>
        </row>
        <row r="235">
          <cell r="R235">
            <v>7.7516664320000004</v>
          </cell>
          <cell r="S235">
            <v>2.45072964</v>
          </cell>
          <cell r="T235">
            <v>1.4715470479999999</v>
          </cell>
          <cell r="U235">
            <v>5.5079751620000001</v>
          </cell>
          <cell r="V235">
            <v>7.1001397339999999</v>
          </cell>
        </row>
        <row r="236">
          <cell r="R236">
            <v>7.6577760000000001</v>
          </cell>
          <cell r="S236">
            <v>2.6439511539999998</v>
          </cell>
          <cell r="T236">
            <v>1.4382012719999999</v>
          </cell>
          <cell r="U236">
            <v>4.5175292850000002</v>
          </cell>
          <cell r="V236">
            <v>6.8172945110000001</v>
          </cell>
        </row>
        <row r="237">
          <cell r="R237">
            <v>7.6989026100000002</v>
          </cell>
          <cell r="S237">
            <v>2.8271035320000002</v>
          </cell>
          <cell r="T237">
            <v>1.038708714</v>
          </cell>
          <cell r="U237">
            <v>5.8800360520000003</v>
          </cell>
          <cell r="V237">
            <v>6.6987535549999997</v>
          </cell>
        </row>
        <row r="238">
          <cell r="R238">
            <v>7.7738654709999997</v>
          </cell>
          <cell r="S238">
            <v>2.903686768</v>
          </cell>
          <cell r="T238">
            <v>1.3430877240000001</v>
          </cell>
          <cell r="U238">
            <v>4.078864405</v>
          </cell>
          <cell r="V238">
            <v>6.9318344930000002</v>
          </cell>
        </row>
        <row r="239">
          <cell r="R239">
            <v>7.7851532690000003</v>
          </cell>
          <cell r="S239">
            <v>2.655146513</v>
          </cell>
          <cell r="T239">
            <v>0.69283121299999995</v>
          </cell>
          <cell r="U239">
            <v>5.0571349000000003</v>
          </cell>
          <cell r="V239">
            <v>6.5030264989999997</v>
          </cell>
        </row>
        <row r="240">
          <cell r="R240">
            <v>7.7440699799999999</v>
          </cell>
          <cell r="S240">
            <v>2.7082160420000001</v>
          </cell>
          <cell r="T240">
            <v>1.5604742330000001</v>
          </cell>
          <cell r="U240">
            <v>4.7930296930000003</v>
          </cell>
          <cell r="V240">
            <v>7.3204364709999998</v>
          </cell>
        </row>
        <row r="241">
          <cell r="R241">
            <v>7.5626118570000003</v>
          </cell>
          <cell r="S241">
            <v>3.69158279</v>
          </cell>
          <cell r="T241">
            <v>2.5153947649999999</v>
          </cell>
          <cell r="U241">
            <v>4.7493226750000002</v>
          </cell>
          <cell r="V241">
            <v>7.7677956930000001</v>
          </cell>
        </row>
        <row r="242">
          <cell r="R242">
            <v>7.407749849</v>
          </cell>
          <cell r="S242">
            <v>2.7180788229999999</v>
          </cell>
          <cell r="T242">
            <v>1.159825468</v>
          </cell>
          <cell r="U242">
            <v>5.166459014</v>
          </cell>
          <cell r="V242">
            <v>6.2364540030000004</v>
          </cell>
        </row>
        <row r="243">
          <cell r="R243">
            <v>7.7531097070000001</v>
          </cell>
          <cell r="S243">
            <v>2.6380196649999998</v>
          </cell>
          <cell r="T243">
            <v>0.82041150600000001</v>
          </cell>
          <cell r="U243">
            <v>5.044538535</v>
          </cell>
          <cell r="V243">
            <v>6.0868721719999996</v>
          </cell>
        </row>
        <row r="244">
          <cell r="R244">
            <v>7.498777177</v>
          </cell>
          <cell r="S244">
            <v>3.2566682789999999</v>
          </cell>
          <cell r="T244">
            <v>1.17745023</v>
          </cell>
          <cell r="U244">
            <v>5.2900712560000001</v>
          </cell>
          <cell r="V244">
            <v>5.8632686889999999</v>
          </cell>
        </row>
        <row r="245">
          <cell r="R245">
            <v>6.6754532290000004</v>
          </cell>
          <cell r="S245">
            <v>3.0632908310000002</v>
          </cell>
          <cell r="T245">
            <v>1.1716414610000001</v>
          </cell>
          <cell r="U245">
            <v>4.6635676259999999</v>
          </cell>
          <cell r="V245">
            <v>7.1876522710000001</v>
          </cell>
        </row>
        <row r="246">
          <cell r="R246">
            <v>7.0863821749999998</v>
          </cell>
          <cell r="S246">
            <v>2.6719815370000002</v>
          </cell>
          <cell r="T246">
            <v>1.546341387</v>
          </cell>
          <cell r="U246">
            <v>6.8961647939999997</v>
          </cell>
          <cell r="V246">
            <v>7.8277587239999997</v>
          </cell>
        </row>
        <row r="247">
          <cell r="R247">
            <v>6.9858847629999996</v>
          </cell>
          <cell r="S247">
            <v>2.8104738139999998</v>
          </cell>
          <cell r="T247">
            <v>0.85505866699999999</v>
          </cell>
          <cell r="U247">
            <v>4.9246071120000003</v>
          </cell>
          <cell r="V247">
            <v>7.4901832710000003</v>
          </cell>
        </row>
        <row r="248">
          <cell r="R248">
            <v>6.56922534</v>
          </cell>
          <cell r="S248">
            <v>2.2895808149999999</v>
          </cell>
          <cell r="T248">
            <v>1.5513090119999999</v>
          </cell>
          <cell r="U248">
            <v>5.0569814830000004</v>
          </cell>
          <cell r="V248">
            <v>5.4693604990000004</v>
          </cell>
        </row>
        <row r="249">
          <cell r="R249">
            <v>6.9709005980000001</v>
          </cell>
          <cell r="S249">
            <v>3.59604305</v>
          </cell>
          <cell r="T249">
            <v>1.064058543</v>
          </cell>
          <cell r="U249">
            <v>5.6749390569999996</v>
          </cell>
          <cell r="V249">
            <v>6.2186439780000002</v>
          </cell>
        </row>
        <row r="250">
          <cell r="R250">
            <v>6.2871540399999999</v>
          </cell>
          <cell r="S250">
            <v>2.1786419800000001</v>
          </cell>
          <cell r="T250">
            <v>0.76372362400000005</v>
          </cell>
          <cell r="U250">
            <v>5.2709402980000002</v>
          </cell>
          <cell r="V250">
            <v>5.5041835749999999</v>
          </cell>
        </row>
        <row r="251">
          <cell r="R251">
            <v>6.5870005699999998</v>
          </cell>
          <cell r="S251">
            <v>2.0714032489999998</v>
          </cell>
          <cell r="T251">
            <v>0.78485880900000005</v>
          </cell>
          <cell r="U251">
            <v>5.8823880810000002</v>
          </cell>
          <cell r="V251">
            <v>6.5264588220000004</v>
          </cell>
        </row>
        <row r="252">
          <cell r="R252">
            <v>6.8752324109999998</v>
          </cell>
          <cell r="S252">
            <v>2.6555654689999999</v>
          </cell>
          <cell r="T252">
            <v>1.3918109240000001</v>
          </cell>
          <cell r="U252">
            <v>5.4374105339999996</v>
          </cell>
          <cell r="V252">
            <v>6.6470688989999998</v>
          </cell>
        </row>
        <row r="253">
          <cell r="R253">
            <v>6.7076864599999997</v>
          </cell>
          <cell r="S253">
            <v>2.3007184340000002</v>
          </cell>
          <cell r="T253">
            <v>1.007673834</v>
          </cell>
          <cell r="U253">
            <v>4.6661467630000004</v>
          </cell>
          <cell r="V253">
            <v>6.3336949239999996</v>
          </cell>
        </row>
        <row r="254">
          <cell r="R254">
            <v>7.4150576749999999</v>
          </cell>
          <cell r="S254">
            <v>2.8846658989999998</v>
          </cell>
          <cell r="T254">
            <v>1.2216994160000001</v>
          </cell>
          <cell r="U254">
            <v>6.0285618919999999</v>
          </cell>
          <cell r="V254">
            <v>6.6676051989999996</v>
          </cell>
        </row>
        <row r="255">
          <cell r="R255">
            <v>7.053416371</v>
          </cell>
          <cell r="S255">
            <v>3.2065599699999998</v>
          </cell>
          <cell r="T255">
            <v>1.9071287370000001</v>
          </cell>
          <cell r="U255">
            <v>5.9365277650000001</v>
          </cell>
          <cell r="V255">
            <v>7.043107193</v>
          </cell>
        </row>
        <row r="256">
          <cell r="R256">
            <v>6.9033028600000002</v>
          </cell>
          <cell r="S256">
            <v>3.1159358070000001</v>
          </cell>
          <cell r="T256">
            <v>1.214352785</v>
          </cell>
          <cell r="U256">
            <v>5.6246010530000001</v>
          </cell>
          <cell r="V256">
            <v>6.010346631</v>
          </cell>
        </row>
        <row r="257">
          <cell r="R257">
            <v>6.9624982869999998</v>
          </cell>
          <cell r="S257">
            <v>3.5889781169999999</v>
          </cell>
          <cell r="T257">
            <v>1.627892015</v>
          </cell>
          <cell r="U257">
            <v>5.6162162950000001</v>
          </cell>
          <cell r="V257">
            <v>6.6172639980000003</v>
          </cell>
        </row>
        <row r="258">
          <cell r="R258">
            <v>6.6255346370000003</v>
          </cell>
          <cell r="S258">
            <v>3.5275396840000002</v>
          </cell>
          <cell r="T258">
            <v>1.6184307819999999</v>
          </cell>
          <cell r="U258">
            <v>5.4579974330000001</v>
          </cell>
          <cell r="V258">
            <v>6.5388889700000004</v>
          </cell>
        </row>
        <row r="259">
          <cell r="R259">
            <v>6.755305452</v>
          </cell>
          <cell r="S259">
            <v>3.5164672540000002</v>
          </cell>
          <cell r="T259">
            <v>1.1925760889999999</v>
          </cell>
          <cell r="U259">
            <v>5.5561165800000003</v>
          </cell>
          <cell r="V259">
            <v>6.2106241190000002</v>
          </cell>
        </row>
        <row r="260">
          <cell r="R260">
            <v>6.7609871510000001</v>
          </cell>
          <cell r="S260">
            <v>3.7204013790000001</v>
          </cell>
          <cell r="T260">
            <v>1.220376468</v>
          </cell>
          <cell r="U260">
            <v>5.7146018229999997</v>
          </cell>
          <cell r="V260">
            <v>6.4774420409999998</v>
          </cell>
        </row>
        <row r="261">
          <cell r="R261">
            <v>6.8083706660000001</v>
          </cell>
          <cell r="S261">
            <v>3.7298044739999998</v>
          </cell>
          <cell r="T261">
            <v>1.2483989950000001</v>
          </cell>
          <cell r="U261">
            <v>5.4452216739999999</v>
          </cell>
          <cell r="V261">
            <v>6.2898949650000002</v>
          </cell>
        </row>
        <row r="262">
          <cell r="R262">
            <v>6.6037521440000004</v>
          </cell>
          <cell r="S262">
            <v>3.7297598430000001</v>
          </cell>
          <cell r="T262">
            <v>1.133629695</v>
          </cell>
          <cell r="U262">
            <v>5.2394791740000004</v>
          </cell>
          <cell r="V262">
            <v>6.4296433559999997</v>
          </cell>
        </row>
        <row r="263">
          <cell r="R263">
            <v>6.4538647109999996</v>
          </cell>
          <cell r="S263">
            <v>3.6173186529999999</v>
          </cell>
          <cell r="T263">
            <v>1.4498232179999999</v>
          </cell>
          <cell r="U263">
            <v>4.7061681169999998</v>
          </cell>
          <cell r="V263">
            <v>6.3697420490000001</v>
          </cell>
        </row>
        <row r="264">
          <cell r="R264">
            <v>6.5009879499999998</v>
          </cell>
          <cell r="S264">
            <v>3.7927196560000001</v>
          </cell>
          <cell r="T264">
            <v>1.64422373</v>
          </cell>
          <cell r="U264">
            <v>4.6798330679999998</v>
          </cell>
          <cell r="V264">
            <v>6.1644788630000003</v>
          </cell>
        </row>
      </sheetData>
      <sheetData sheetId="14"/>
      <sheetData sheetId="15">
        <row r="5">
          <cell r="E5">
            <v>19.709987471999998</v>
          </cell>
          <cell r="G5">
            <v>35.917251534000002</v>
          </cell>
          <cell r="I5">
            <v>39.810140082000004</v>
          </cell>
          <cell r="L5">
            <v>23.782384916999998</v>
          </cell>
          <cell r="N5">
            <v>35.917251534000002</v>
          </cell>
        </row>
        <row r="6">
          <cell r="E6">
            <v>65.78156079415001</v>
          </cell>
          <cell r="G6">
            <v>89.865043829200005</v>
          </cell>
          <cell r="I6">
            <v>106.85759408199998</v>
          </cell>
          <cell r="L6">
            <v>91.594472442000011</v>
          </cell>
          <cell r="N6">
            <v>89.865043829200005</v>
          </cell>
        </row>
        <row r="8">
          <cell r="E8">
            <v>55.160046678</v>
          </cell>
          <cell r="G8">
            <v>84.321371709000005</v>
          </cell>
          <cell r="I8">
            <v>80.045128351999992</v>
          </cell>
          <cell r="L8">
            <v>53.761733882000001</v>
          </cell>
          <cell r="N8">
            <v>84.321371709000005</v>
          </cell>
        </row>
        <row r="9">
          <cell r="E9">
            <v>165.51598628524997</v>
          </cell>
          <cell r="G9">
            <v>203.65591262745002</v>
          </cell>
          <cell r="I9">
            <v>218.82743939805005</v>
          </cell>
          <cell r="L9">
            <v>210.64729035785001</v>
          </cell>
          <cell r="N9">
            <v>203.65591262745002</v>
          </cell>
        </row>
        <row r="11">
          <cell r="E11">
            <v>122.82736</v>
          </cell>
          <cell r="G11">
            <v>120.031744</v>
          </cell>
          <cell r="I11">
            <v>191.768304</v>
          </cell>
          <cell r="L11">
            <v>127.678544</v>
          </cell>
          <cell r="N11">
            <v>120.031744</v>
          </cell>
        </row>
        <row r="12">
          <cell r="E12">
            <v>122.14409240000001</v>
          </cell>
          <cell r="G12">
            <v>152.78909226666667</v>
          </cell>
          <cell r="I12">
            <v>230.10025119999997</v>
          </cell>
          <cell r="L12">
            <v>127.45682240000001</v>
          </cell>
          <cell r="N12">
            <v>152.78909226666667</v>
          </cell>
        </row>
        <row r="18">
          <cell r="E18">
            <v>354.12490707939997</v>
          </cell>
          <cell r="G18">
            <v>446.3100487233167</v>
          </cell>
          <cell r="I18">
            <v>555.78528468005004</v>
          </cell>
          <cell r="L18">
            <v>429.92030679984998</v>
          </cell>
          <cell r="N18">
            <v>446.3100487233167</v>
          </cell>
        </row>
      </sheetData>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ized Approach"/>
      <sheetName val="Regulatory Capital"/>
      <sheetName val="Pillar 3"/>
      <sheetName val="Risk Measures for IMA"/>
      <sheetName val="Backtesting"/>
      <sheetName val="Data"/>
    </sheetNames>
    <sheetDataSet>
      <sheetData sheetId="0"/>
      <sheetData sheetId="1"/>
      <sheetData sheetId="2"/>
      <sheetData sheetId="3"/>
      <sheetData sheetId="4"/>
      <sheetData sheetId="5">
        <row r="2">
          <cell r="A2">
            <v>41547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sheetName val="Group"/>
      <sheetName val="Sources"/>
    </sheetNames>
    <sheetDataSet>
      <sheetData sheetId="0" refreshError="1"/>
      <sheetData sheetId="1" refreshError="1"/>
      <sheetData sheetId="2" refreshError="1">
        <row r="2">
          <cell r="C2">
            <v>2015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59"/>
  <sheetViews>
    <sheetView tabSelected="1" workbookViewId="0">
      <selection activeCell="A15" sqref="A15"/>
    </sheetView>
  </sheetViews>
  <sheetFormatPr defaultColWidth="9.140625" defaultRowHeight="15" x14ac:dyDescent="0.25"/>
  <cols>
    <col min="1" max="1" width="112" style="3" bestFit="1" customWidth="1"/>
    <col min="2" max="2" width="12.140625" style="3" customWidth="1"/>
    <col min="3" max="16384" width="9.140625" style="3"/>
  </cols>
  <sheetData>
    <row r="1" spans="1:2" ht="18.75" x14ac:dyDescent="0.3">
      <c r="A1" s="10" t="s">
        <v>404</v>
      </c>
    </row>
    <row r="2" spans="1:2" x14ac:dyDescent="0.25">
      <c r="A2" s="147" t="s">
        <v>619</v>
      </c>
    </row>
    <row r="3" spans="1:2" ht="15.75" thickBot="1" x14ac:dyDescent="0.3"/>
    <row r="4" spans="1:2" ht="15.75" thickBot="1" x14ac:dyDescent="0.3">
      <c r="A4" s="22" t="s">
        <v>176</v>
      </c>
      <c r="B4" s="23" t="s">
        <v>177</v>
      </c>
    </row>
    <row r="5" spans="1:2" ht="15.75" thickBot="1" x14ac:dyDescent="0.3">
      <c r="A5" s="17" t="s">
        <v>347</v>
      </c>
      <c r="B5" s="27" t="s">
        <v>347</v>
      </c>
    </row>
    <row r="6" spans="1:2" x14ac:dyDescent="0.25">
      <c r="A6" s="24" t="s">
        <v>667</v>
      </c>
      <c r="B6" s="25"/>
    </row>
    <row r="7" spans="1:2" x14ac:dyDescent="0.25">
      <c r="A7" s="11" t="s">
        <v>576</v>
      </c>
      <c r="B7" s="20">
        <v>1</v>
      </c>
    </row>
    <row r="8" spans="1:2" x14ac:dyDescent="0.25">
      <c r="A8" s="11" t="s">
        <v>577</v>
      </c>
      <c r="B8" s="20">
        <v>2</v>
      </c>
    </row>
    <row r="9" spans="1:2" x14ac:dyDescent="0.25">
      <c r="A9" s="11" t="s">
        <v>578</v>
      </c>
      <c r="B9" s="20">
        <v>3</v>
      </c>
    </row>
    <row r="10" spans="1:2" x14ac:dyDescent="0.25">
      <c r="A10" s="11" t="s">
        <v>579</v>
      </c>
      <c r="B10" s="20">
        <v>4</v>
      </c>
    </row>
    <row r="11" spans="1:2" x14ac:dyDescent="0.25">
      <c r="A11" s="11" t="s">
        <v>580</v>
      </c>
      <c r="B11" s="20">
        <v>5</v>
      </c>
    </row>
    <row r="12" spans="1:2" x14ac:dyDescent="0.25">
      <c r="A12" s="11" t="s">
        <v>849</v>
      </c>
      <c r="B12" s="20">
        <v>6</v>
      </c>
    </row>
    <row r="13" spans="1:2" x14ac:dyDescent="0.25">
      <c r="A13" s="11" t="s">
        <v>850</v>
      </c>
      <c r="B13" s="20">
        <v>7</v>
      </c>
    </row>
    <row r="14" spans="1:2" x14ac:dyDescent="0.25">
      <c r="A14" s="11" t="s">
        <v>988</v>
      </c>
      <c r="B14" s="20">
        <v>8</v>
      </c>
    </row>
    <row r="15" spans="1:2" x14ac:dyDescent="0.25">
      <c r="A15" s="11" t="s">
        <v>411</v>
      </c>
      <c r="B15" s="20">
        <v>9</v>
      </c>
    </row>
    <row r="16" spans="1:2" x14ac:dyDescent="0.25">
      <c r="A16" s="11" t="s">
        <v>412</v>
      </c>
      <c r="B16" s="164" t="s">
        <v>219</v>
      </c>
    </row>
    <row r="17" spans="1:2" ht="15.75" thickBot="1" x14ac:dyDescent="0.3">
      <c r="A17" s="124"/>
      <c r="B17" s="21"/>
    </row>
    <row r="18" spans="1:2" x14ac:dyDescent="0.25">
      <c r="A18" s="24" t="s">
        <v>403</v>
      </c>
      <c r="B18" s="26"/>
    </row>
    <row r="19" spans="1:2" x14ac:dyDescent="0.25">
      <c r="A19" s="11" t="s">
        <v>413</v>
      </c>
      <c r="B19" s="20">
        <v>10</v>
      </c>
    </row>
    <row r="20" spans="1:2" x14ac:dyDescent="0.25">
      <c r="A20" s="11" t="s">
        <v>180</v>
      </c>
      <c r="B20" s="20">
        <v>11</v>
      </c>
    </row>
    <row r="21" spans="1:2" x14ac:dyDescent="0.25">
      <c r="A21" s="11" t="s">
        <v>181</v>
      </c>
      <c r="B21" s="20">
        <v>12</v>
      </c>
    </row>
    <row r="22" spans="1:2" x14ac:dyDescent="0.25">
      <c r="A22" s="11" t="s">
        <v>901</v>
      </c>
      <c r="B22" s="20">
        <v>13</v>
      </c>
    </row>
    <row r="23" spans="1:2" x14ac:dyDescent="0.25">
      <c r="A23" s="11" t="s">
        <v>892</v>
      </c>
      <c r="B23" s="20">
        <v>14</v>
      </c>
    </row>
    <row r="24" spans="1:2" x14ac:dyDescent="0.25">
      <c r="A24" s="11" t="s">
        <v>902</v>
      </c>
      <c r="B24" s="20">
        <v>15</v>
      </c>
    </row>
    <row r="25" spans="1:2" x14ac:dyDescent="0.25">
      <c r="A25" s="11" t="s">
        <v>727</v>
      </c>
      <c r="B25" s="20">
        <v>16</v>
      </c>
    </row>
    <row r="26" spans="1:2" x14ac:dyDescent="0.25">
      <c r="A26" s="11" t="s">
        <v>728</v>
      </c>
      <c r="B26" s="20">
        <v>17</v>
      </c>
    </row>
    <row r="27" spans="1:2" x14ac:dyDescent="0.25">
      <c r="A27" s="11" t="s">
        <v>188</v>
      </c>
      <c r="B27" s="20">
        <v>18</v>
      </c>
    </row>
    <row r="28" spans="1:2" x14ac:dyDescent="0.25">
      <c r="A28" s="11" t="s">
        <v>179</v>
      </c>
      <c r="B28" s="20">
        <v>19</v>
      </c>
    </row>
    <row r="29" spans="1:2" x14ac:dyDescent="0.25">
      <c r="A29" s="11" t="s">
        <v>615</v>
      </c>
      <c r="B29" s="20">
        <v>20</v>
      </c>
    </row>
    <row r="30" spans="1:2" x14ac:dyDescent="0.25">
      <c r="A30" s="11" t="s">
        <v>178</v>
      </c>
      <c r="B30" s="20">
        <v>21</v>
      </c>
    </row>
    <row r="31" spans="1:2" x14ac:dyDescent="0.25">
      <c r="A31" s="11" t="s">
        <v>416</v>
      </c>
      <c r="B31" s="164" t="s">
        <v>219</v>
      </c>
    </row>
    <row r="32" spans="1:2" x14ac:dyDescent="0.25">
      <c r="A32" s="11" t="s">
        <v>414</v>
      </c>
      <c r="B32" s="20">
        <v>22</v>
      </c>
    </row>
    <row r="33" spans="1:2" ht="15.75" thickBot="1" x14ac:dyDescent="0.3">
      <c r="A33" s="124"/>
      <c r="B33" s="21"/>
    </row>
    <row r="34" spans="1:2" x14ac:dyDescent="0.25">
      <c r="A34" s="24" t="s">
        <v>405</v>
      </c>
      <c r="B34" s="26"/>
    </row>
    <row r="35" spans="1:2" x14ac:dyDescent="0.25">
      <c r="A35" s="127" t="s">
        <v>182</v>
      </c>
      <c r="B35" s="20">
        <v>23</v>
      </c>
    </row>
    <row r="36" spans="1:2" x14ac:dyDescent="0.25">
      <c r="A36" s="11" t="s">
        <v>417</v>
      </c>
      <c r="B36" s="20">
        <v>24</v>
      </c>
    </row>
    <row r="37" spans="1:2" x14ac:dyDescent="0.25">
      <c r="A37" s="11" t="s">
        <v>183</v>
      </c>
      <c r="B37" s="20">
        <v>25</v>
      </c>
    </row>
    <row r="38" spans="1:2" x14ac:dyDescent="0.25">
      <c r="A38" s="11" t="s">
        <v>184</v>
      </c>
      <c r="B38" s="20">
        <v>26</v>
      </c>
    </row>
    <row r="39" spans="1:2" x14ac:dyDescent="0.25">
      <c r="A39" s="11" t="s">
        <v>185</v>
      </c>
      <c r="B39" s="20">
        <v>27</v>
      </c>
    </row>
    <row r="40" spans="1:2" x14ac:dyDescent="0.25">
      <c r="A40" s="11" t="s">
        <v>186</v>
      </c>
      <c r="B40" s="20">
        <v>28</v>
      </c>
    </row>
    <row r="41" spans="1:2" x14ac:dyDescent="0.25">
      <c r="A41" s="11" t="s">
        <v>418</v>
      </c>
      <c r="B41" s="20">
        <v>29</v>
      </c>
    </row>
    <row r="42" spans="1:2" x14ac:dyDescent="0.25">
      <c r="A42" s="127" t="s">
        <v>415</v>
      </c>
      <c r="B42" s="164" t="s">
        <v>219</v>
      </c>
    </row>
    <row r="43" spans="1:2" x14ac:dyDescent="0.25">
      <c r="A43" s="11" t="s">
        <v>187</v>
      </c>
      <c r="B43" s="20">
        <v>30</v>
      </c>
    </row>
    <row r="44" spans="1:2" ht="15.75" thickBot="1" x14ac:dyDescent="0.3">
      <c r="A44" s="12"/>
      <c r="B44" s="21"/>
    </row>
    <row r="45" spans="1:2" x14ac:dyDescent="0.25">
      <c r="A45" s="24" t="s">
        <v>406</v>
      </c>
      <c r="B45" s="26"/>
    </row>
    <row r="46" spans="1:2" x14ac:dyDescent="0.25">
      <c r="A46" s="11" t="s">
        <v>348</v>
      </c>
      <c r="B46" s="20">
        <v>31</v>
      </c>
    </row>
    <row r="47" spans="1:2" x14ac:dyDescent="0.25">
      <c r="A47" s="11" t="s">
        <v>357</v>
      </c>
      <c r="B47" s="20">
        <v>32</v>
      </c>
    </row>
    <row r="48" spans="1:2" x14ac:dyDescent="0.25">
      <c r="A48" s="11" t="s">
        <v>374</v>
      </c>
      <c r="B48" s="20">
        <v>33</v>
      </c>
    </row>
    <row r="49" spans="1:2" x14ac:dyDescent="0.25">
      <c r="A49" s="11" t="s">
        <v>393</v>
      </c>
      <c r="B49" s="20">
        <v>34</v>
      </c>
    </row>
    <row r="50" spans="1:2" x14ac:dyDescent="0.25">
      <c r="A50" s="11" t="s">
        <v>419</v>
      </c>
      <c r="B50" s="20">
        <v>35</v>
      </c>
    </row>
    <row r="51" spans="1:2" x14ac:dyDescent="0.25">
      <c r="A51" s="11"/>
      <c r="B51" s="20"/>
    </row>
    <row r="52" spans="1:2" x14ac:dyDescent="0.25">
      <c r="A52" s="24" t="s">
        <v>946</v>
      </c>
      <c r="B52" s="26"/>
    </row>
    <row r="53" spans="1:2" x14ac:dyDescent="0.25">
      <c r="A53" s="11" t="s">
        <v>947</v>
      </c>
      <c r="B53" s="20">
        <v>36</v>
      </c>
    </row>
    <row r="54" spans="1:2" x14ac:dyDescent="0.25">
      <c r="A54" s="11" t="s">
        <v>948</v>
      </c>
      <c r="B54" s="20">
        <v>37</v>
      </c>
    </row>
    <row r="55" spans="1:2" x14ac:dyDescent="0.25">
      <c r="A55" s="11" t="s">
        <v>949</v>
      </c>
      <c r="B55" s="20">
        <v>38</v>
      </c>
    </row>
    <row r="56" spans="1:2" x14ac:dyDescent="0.25">
      <c r="A56" s="11"/>
      <c r="B56" s="20"/>
    </row>
    <row r="57" spans="1:2" x14ac:dyDescent="0.25">
      <c r="A57" s="24" t="s">
        <v>951</v>
      </c>
      <c r="B57" s="26"/>
    </row>
    <row r="58" spans="1:2" x14ac:dyDescent="0.25">
      <c r="A58" s="11" t="s">
        <v>950</v>
      </c>
      <c r="B58" s="20">
        <v>39</v>
      </c>
    </row>
    <row r="59" spans="1:2" ht="15.75" thickBot="1" x14ac:dyDescent="0.3">
      <c r="A59" s="124"/>
      <c r="B59" s="21"/>
    </row>
  </sheetData>
  <hyperlinks>
    <hyperlink ref="B7" location="'1'!A1" display="'1'!A1" xr:uid="{00000000-0004-0000-0000-000000000000}"/>
    <hyperlink ref="B5" location="Disclaimer!A1" display="Disclaimer" xr:uid="{00000000-0004-0000-0000-000001000000}"/>
    <hyperlink ref="B9" location="'3'!A1" display="'3'!A1" xr:uid="{00000000-0004-0000-0000-000003000000}"/>
    <hyperlink ref="B14" location="'8'!A1" display="'8'!A1" xr:uid="{00000000-0004-0000-0000-000004000000}"/>
    <hyperlink ref="B8" location="'2'!A1" display="'2'!A1" xr:uid="{00000000-0004-0000-0000-000005000000}"/>
    <hyperlink ref="B10" location="'4'!A1" display="'4'!A1" xr:uid="{00000000-0004-0000-0000-000006000000}"/>
    <hyperlink ref="B11" location="'5'!A1" display="'5'!A1" xr:uid="{00000000-0004-0000-0000-000007000000}"/>
    <hyperlink ref="B15" location="'9'!A1" display="'9'!A1" xr:uid="{00000000-0004-0000-0000-000008000000}"/>
    <hyperlink ref="B12" location="'6'!A1" display="'6'!A1" xr:uid="{00000000-0004-0000-0000-00000B000000}"/>
    <hyperlink ref="B13" location="'7'!A1" display="'7'!A1" xr:uid="{00000000-0004-0000-0000-00000C000000}"/>
    <hyperlink ref="B19" location="'10'!A1" display="'10'!A1" xr:uid="{4F3FCE0B-B963-405A-B8B4-CDEC39283F21}"/>
    <hyperlink ref="B32" location="'22'!A1" display="'22'!A1" xr:uid="{01F27CE1-0496-4941-9DDB-B0817A3FF723}"/>
    <hyperlink ref="B35" location="'23'!A1" display="'23'!A1" xr:uid="{6FC1BB1A-15ED-4954-AC21-FDC7F3290AFF}"/>
    <hyperlink ref="B36" location="'24'!A1" display="'24'!A1" xr:uid="{CE1370E6-CA79-4572-B8FA-C94BA0347638}"/>
    <hyperlink ref="B43" location="'30'!A1" display="'30'!A1" xr:uid="{EB9105F5-C600-4491-9CB7-FD446A213BFE}"/>
    <hyperlink ref="B47" location="'32'!A1" display="'32'!A1" xr:uid="{20075BAD-F4F3-4755-9F81-FC7C005E8042}"/>
    <hyperlink ref="B46" location="'31'!A1" display="'31'!A1" xr:uid="{17F868F8-62F9-4C08-8DBC-C024DA11BE2E}"/>
    <hyperlink ref="B20:B29" location="'14'!A1" display="'14'!A1" xr:uid="{1B535865-D1F8-4B01-9E5A-7BFE8828A485}"/>
    <hyperlink ref="B21" location="'12'!A1" display="'12'!A1" xr:uid="{0DBBEAEA-1400-4106-B9A7-FF63E2DB9049}"/>
    <hyperlink ref="B23" location="'14'!A1" display="'14'!A1" xr:uid="{6EEFD9EE-BF3F-4186-8EDD-40BD4AE258B9}"/>
    <hyperlink ref="B25" location="'16'!A1" display="'16'!A1" xr:uid="{2419A7A1-5ACC-48D5-9FFB-DCF6BD131B19}"/>
    <hyperlink ref="B27" location="'18'!A1" display="'18'!A1" xr:uid="{888B7DD9-919A-41FF-AF2A-52FEC0FF1E83}"/>
    <hyperlink ref="B29" location="'20'!A1" display="'20'!A1" xr:uid="{CC0D4688-EEE2-4AAB-8884-403168260E5E}"/>
    <hyperlink ref="B22" location="'13'!A1" display="'13'!A1" xr:uid="{D35197F5-E259-4DFC-B96C-48ECC1EEFBB7}"/>
    <hyperlink ref="B24" location="'15'!A1" display="'15'!A1" xr:uid="{FF9B9051-9FFF-4029-9D92-5B03E1480979}"/>
    <hyperlink ref="B26" location="'17'!A1" display="'17'!A1" xr:uid="{9D7E2877-48E1-46F4-BB03-AE35BF5F060B}"/>
    <hyperlink ref="B28" location="'19'!A1" display="'19'!A1" xr:uid="{783B057D-4C5E-453F-8492-69218DF85EB0}"/>
    <hyperlink ref="B30" location="'21'!A1" display="'21'!A1" xr:uid="{DD29E146-B156-4332-BF00-F9E58D743BA0}"/>
    <hyperlink ref="B37" location="'25'!A1" display="'25'!A1" xr:uid="{65600542-9783-410D-A523-83DED7ADF727}"/>
    <hyperlink ref="B39" location="'27'!A1" display="'27'!A1" xr:uid="{E952316D-3389-479D-9871-CB92D43BD826}"/>
    <hyperlink ref="B41" location="'29'!A1" display="'29'!A1" xr:uid="{64813777-B155-435C-8630-219367F33CA3}"/>
    <hyperlink ref="B38" location="'26'!A1" display="'26'!A1" xr:uid="{5A6FD84A-FFCD-4410-B7ED-7D2D5ED3A0A4}"/>
    <hyperlink ref="B40" location="'28'!A1" display="'28'!A1" xr:uid="{A8717262-358F-44CD-AF66-48CF3CBAE289}"/>
    <hyperlink ref="B49" location="'34'!A1" display="'34'!A1" xr:uid="{3F9136A3-649B-47F1-AEF9-035D27B99567}"/>
    <hyperlink ref="B48" location="'33'!A1" display="'33'!A1" xr:uid="{A7286B27-78F9-4AB6-9228-68EA676F71D9}"/>
    <hyperlink ref="B50" location="'35'!A1" display="'35'!A1" xr:uid="{B7074A6F-46F7-44E8-B6A9-1C7535D3CB91}"/>
    <hyperlink ref="B20" location="'11'!A1" display="'11'!A1" xr:uid="{4C54C3CF-2357-4FBD-9E13-4D8B6672BEC4}"/>
    <hyperlink ref="B53" location="'36'!A1" display="'36'!A1" xr:uid="{2470FF4E-0FF2-4144-927B-AD46D71395C5}"/>
    <hyperlink ref="B54" location="'37'!A1" display="'37'!A1" xr:uid="{0B190ADB-3E4C-4C38-9C1B-3FB04B4BD7D1}"/>
    <hyperlink ref="B55" location="'38'!A1" display="'38'!A1" xr:uid="{861DF5DF-AEBB-49AE-BDA1-B4128ECC11F1}"/>
    <hyperlink ref="B58" location="'39'!A1" display="'39'!A1" xr:uid="{D6FD4CB5-4A16-4F1A-9CD7-A32434136937}"/>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O8"/>
  <sheetViews>
    <sheetView zoomScaleNormal="100" workbookViewId="0">
      <selection activeCell="F13" sqref="F13"/>
    </sheetView>
  </sheetViews>
  <sheetFormatPr defaultColWidth="9.140625" defaultRowHeight="15" x14ac:dyDescent="0.25"/>
  <cols>
    <col min="1" max="1" width="19.85546875" style="6" customWidth="1"/>
    <col min="2" max="12" width="13.42578125" style="6" customWidth="1"/>
    <col min="13" max="16384" width="9.140625" style="3"/>
  </cols>
  <sheetData>
    <row r="1" spans="1:15" ht="15.75" x14ac:dyDescent="0.25">
      <c r="A1" s="201"/>
      <c r="B1" s="201"/>
      <c r="C1" s="201"/>
      <c r="D1" s="201"/>
      <c r="E1" s="201"/>
      <c r="F1" s="201"/>
      <c r="G1" s="201"/>
      <c r="H1" s="201"/>
      <c r="I1" s="201"/>
      <c r="J1" s="201"/>
      <c r="K1" s="201"/>
      <c r="L1" s="201"/>
      <c r="M1" s="201"/>
      <c r="O1" s="40" t="s">
        <v>407</v>
      </c>
    </row>
    <row r="2" spans="1:15" ht="15.75" thickBot="1" x14ac:dyDescent="0.3">
      <c r="A2" s="131"/>
      <c r="B2" s="397" t="s">
        <v>168</v>
      </c>
      <c r="C2" s="397"/>
      <c r="D2" s="397" t="s">
        <v>169</v>
      </c>
      <c r="E2" s="397"/>
      <c r="F2" s="333" t="s">
        <v>170</v>
      </c>
      <c r="G2" s="397" t="s">
        <v>171</v>
      </c>
      <c r="H2" s="397"/>
      <c r="I2" s="397" t="s">
        <v>2</v>
      </c>
      <c r="J2" s="397"/>
      <c r="K2" s="397" t="s">
        <v>172</v>
      </c>
      <c r="L2" s="397"/>
      <c r="M2" s="132"/>
    </row>
    <row r="3" spans="1:15" ht="15.75" thickBot="1" x14ac:dyDescent="0.3">
      <c r="A3" s="133"/>
      <c r="B3" s="146">
        <v>44012</v>
      </c>
      <c r="C3" s="146">
        <v>43830</v>
      </c>
      <c r="D3" s="146">
        <v>44012</v>
      </c>
      <c r="E3" s="146">
        <v>43830</v>
      </c>
      <c r="F3" s="134"/>
      <c r="G3" s="146">
        <v>44012</v>
      </c>
      <c r="H3" s="146">
        <v>43830</v>
      </c>
      <c r="I3" s="146">
        <v>44012</v>
      </c>
      <c r="J3" s="146">
        <v>43830</v>
      </c>
      <c r="K3" s="146">
        <v>44012</v>
      </c>
      <c r="L3" s="146">
        <v>43830</v>
      </c>
      <c r="M3" s="132"/>
    </row>
    <row r="4" spans="1:15" ht="23.25" thickBot="1" x14ac:dyDescent="0.3">
      <c r="A4" s="102" t="s">
        <v>173</v>
      </c>
      <c r="B4" s="165">
        <v>29</v>
      </c>
      <c r="C4" s="166">
        <v>33</v>
      </c>
      <c r="D4" s="119"/>
      <c r="E4" s="129"/>
      <c r="F4" s="69">
        <v>2.9</v>
      </c>
      <c r="G4" s="165">
        <v>29</v>
      </c>
      <c r="H4" s="219">
        <v>33</v>
      </c>
      <c r="I4" s="165">
        <v>85</v>
      </c>
      <c r="J4" s="166">
        <v>94</v>
      </c>
      <c r="K4" s="165">
        <v>7</v>
      </c>
      <c r="L4" s="166">
        <v>8</v>
      </c>
      <c r="M4" s="132"/>
    </row>
    <row r="5" spans="1:15" ht="14.25" customHeight="1" thickBot="1" x14ac:dyDescent="0.3">
      <c r="A5" s="102" t="s">
        <v>174</v>
      </c>
      <c r="B5" s="165">
        <v>572</v>
      </c>
      <c r="C5" s="166">
        <v>574</v>
      </c>
      <c r="D5" s="119"/>
      <c r="E5" s="129"/>
      <c r="F5" s="69">
        <v>1.9</v>
      </c>
      <c r="G5" s="165">
        <v>572</v>
      </c>
      <c r="H5" s="218">
        <v>574</v>
      </c>
      <c r="I5" s="165">
        <v>1087</v>
      </c>
      <c r="J5" s="166">
        <v>1091</v>
      </c>
      <c r="K5" s="165">
        <v>87</v>
      </c>
      <c r="L5" s="166">
        <v>87</v>
      </c>
      <c r="M5" s="132"/>
    </row>
    <row r="6" spans="1:15" ht="15.75" customHeight="1" thickBot="1" x14ac:dyDescent="0.3">
      <c r="A6" s="102" t="s">
        <v>175</v>
      </c>
      <c r="B6" s="165">
        <v>0</v>
      </c>
      <c r="C6" s="166"/>
      <c r="D6" s="119"/>
      <c r="E6" s="129"/>
      <c r="F6" s="69">
        <v>3.7</v>
      </c>
      <c r="G6" s="165">
        <v>0</v>
      </c>
      <c r="H6" s="218"/>
      <c r="I6" s="165">
        <v>0</v>
      </c>
      <c r="J6" s="166" t="s">
        <v>677</v>
      </c>
      <c r="K6" s="165">
        <v>0</v>
      </c>
      <c r="L6" s="166" t="s">
        <v>677</v>
      </c>
      <c r="M6" s="132"/>
    </row>
    <row r="7" spans="1:15" ht="15.75" thickBot="1" x14ac:dyDescent="0.3">
      <c r="A7" s="62" t="s">
        <v>11</v>
      </c>
      <c r="B7" s="203">
        <v>601</v>
      </c>
      <c r="C7" s="228">
        <v>607</v>
      </c>
      <c r="D7" s="137"/>
      <c r="E7" s="66"/>
      <c r="F7" s="66"/>
      <c r="G7" s="203">
        <v>601</v>
      </c>
      <c r="H7" s="63">
        <v>607</v>
      </c>
      <c r="I7" s="203">
        <v>1172</v>
      </c>
      <c r="J7" s="228">
        <v>1185</v>
      </c>
      <c r="K7" s="203">
        <v>94</v>
      </c>
      <c r="L7" s="228">
        <v>95</v>
      </c>
      <c r="M7" s="132"/>
    </row>
    <row r="8" spans="1:15" ht="15.75" thickTop="1" x14ac:dyDescent="0.25"/>
  </sheetData>
  <mergeCells count="5">
    <mergeCell ref="B2:C2"/>
    <mergeCell ref="D2:E2"/>
    <mergeCell ref="G2:H2"/>
    <mergeCell ref="I2:J2"/>
    <mergeCell ref="K2:L2"/>
  </mergeCells>
  <hyperlinks>
    <hyperlink ref="O1" location="Index!A1" display="Index"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A1:H36"/>
  <sheetViews>
    <sheetView zoomScale="85" zoomScaleNormal="85" workbookViewId="0">
      <selection activeCell="D21" sqref="D21"/>
    </sheetView>
  </sheetViews>
  <sheetFormatPr defaultColWidth="57.7109375" defaultRowHeight="15" x14ac:dyDescent="0.25"/>
  <cols>
    <col min="1" max="1" width="34" style="6" customWidth="1"/>
    <col min="2" max="4" width="13.85546875" style="96" customWidth="1"/>
    <col min="5" max="5" width="15" style="96" bestFit="1" customWidth="1"/>
    <col min="6" max="6" width="16.5703125" style="96" bestFit="1" customWidth="1"/>
    <col min="7" max="7" width="27.42578125" style="3" customWidth="1"/>
    <col min="8" max="8" width="10.140625" style="3" customWidth="1"/>
    <col min="9" max="16384" width="57.7109375" style="3"/>
  </cols>
  <sheetData>
    <row r="1" spans="1:8" ht="18" customHeight="1" x14ac:dyDescent="0.25">
      <c r="A1" s="5"/>
      <c r="H1" s="40" t="s">
        <v>407</v>
      </c>
    </row>
    <row r="2" spans="1:8" ht="15.75" thickBot="1" x14ac:dyDescent="0.3">
      <c r="A2" s="29"/>
      <c r="B2" s="397" t="s">
        <v>70</v>
      </c>
      <c r="C2" s="397"/>
      <c r="D2" s="142"/>
      <c r="E2" s="146">
        <v>44012</v>
      </c>
      <c r="F2" s="146">
        <v>43830</v>
      </c>
    </row>
    <row r="3" spans="1:8" ht="23.25" thickBot="1" x14ac:dyDescent="0.3">
      <c r="A3" s="32"/>
      <c r="B3" s="58" t="s">
        <v>614</v>
      </c>
      <c r="C3" s="59" t="s">
        <v>62</v>
      </c>
      <c r="D3" s="58" t="s">
        <v>749</v>
      </c>
      <c r="E3" s="144" t="s">
        <v>63</v>
      </c>
      <c r="F3" s="221" t="s">
        <v>63</v>
      </c>
    </row>
    <row r="4" spans="1:8" ht="15.75" thickBot="1" x14ac:dyDescent="0.3">
      <c r="A4" s="38" t="s">
        <v>13</v>
      </c>
      <c r="B4" s="256">
        <v>48</v>
      </c>
      <c r="C4" s="256">
        <v>337717</v>
      </c>
      <c r="D4" s="256">
        <v>-43</v>
      </c>
      <c r="E4" s="256">
        <v>337722</v>
      </c>
      <c r="F4" s="149">
        <v>264834</v>
      </c>
    </row>
    <row r="5" spans="1:8" ht="15.75" thickBot="1" x14ac:dyDescent="0.3">
      <c r="A5" s="38" t="s">
        <v>0</v>
      </c>
      <c r="B5" s="256">
        <v>325</v>
      </c>
      <c r="C5" s="256">
        <v>111698</v>
      </c>
      <c r="D5" s="256">
        <v>-29</v>
      </c>
      <c r="E5" s="256">
        <v>111995</v>
      </c>
      <c r="F5" s="242">
        <v>114090</v>
      </c>
    </row>
    <row r="6" spans="1:8" ht="15.75" thickBot="1" x14ac:dyDescent="0.3">
      <c r="A6" s="38" t="s">
        <v>14</v>
      </c>
      <c r="B6" s="256">
        <v>7881</v>
      </c>
      <c r="C6" s="256">
        <v>566105</v>
      </c>
      <c r="D6" s="256">
        <v>-3856</v>
      </c>
      <c r="E6" s="256">
        <v>570130</v>
      </c>
      <c r="F6" s="242">
        <v>590138</v>
      </c>
    </row>
    <row r="7" spans="1:8" ht="15.75" thickBot="1" x14ac:dyDescent="0.3">
      <c r="A7" s="72" t="s">
        <v>64</v>
      </c>
      <c r="B7" s="256">
        <v>1889</v>
      </c>
      <c r="C7" s="256">
        <v>137669</v>
      </c>
      <c r="D7" s="256">
        <v>-900</v>
      </c>
      <c r="E7" s="256">
        <v>138657</v>
      </c>
      <c r="F7" s="149">
        <v>161343</v>
      </c>
    </row>
    <row r="8" spans="1:8" ht="15.75" thickBot="1" x14ac:dyDescent="0.3">
      <c r="A8" s="72" t="s">
        <v>18</v>
      </c>
      <c r="B8" s="256">
        <v>900</v>
      </c>
      <c r="C8" s="256">
        <v>29166</v>
      </c>
      <c r="D8" s="256">
        <v>-317</v>
      </c>
      <c r="E8" s="256">
        <v>29749</v>
      </c>
      <c r="F8" s="149">
        <v>27039</v>
      </c>
    </row>
    <row r="9" spans="1:8" ht="15.75" thickBot="1" x14ac:dyDescent="0.3">
      <c r="A9" s="38" t="s">
        <v>10</v>
      </c>
      <c r="B9" s="256">
        <v>4404</v>
      </c>
      <c r="C9" s="256">
        <v>333707</v>
      </c>
      <c r="D9" s="256">
        <v>-1144</v>
      </c>
      <c r="E9" s="256">
        <v>336966</v>
      </c>
      <c r="F9" s="149">
        <v>337382</v>
      </c>
    </row>
    <row r="10" spans="1:8" ht="15.75" thickBot="1" x14ac:dyDescent="0.3">
      <c r="A10" s="72" t="s">
        <v>65</v>
      </c>
      <c r="B10" s="256">
        <v>3581</v>
      </c>
      <c r="C10" s="256">
        <v>302534</v>
      </c>
      <c r="D10" s="256">
        <v>-506</v>
      </c>
      <c r="E10" s="256">
        <v>305609</v>
      </c>
      <c r="F10" s="149">
        <v>306284</v>
      </c>
    </row>
    <row r="11" spans="1:8" ht="15.75" thickBot="1" x14ac:dyDescent="0.3">
      <c r="A11" s="73" t="s">
        <v>15</v>
      </c>
      <c r="B11" s="256">
        <v>305</v>
      </c>
      <c r="C11" s="256">
        <v>11367</v>
      </c>
      <c r="D11" s="256">
        <v>-65</v>
      </c>
      <c r="E11" s="256">
        <v>11607</v>
      </c>
      <c r="F11" s="149">
        <v>11508</v>
      </c>
    </row>
    <row r="12" spans="1:8" ht="15.75" thickBot="1" x14ac:dyDescent="0.3">
      <c r="A12" s="73" t="s">
        <v>16</v>
      </c>
      <c r="B12" s="256">
        <v>3277</v>
      </c>
      <c r="C12" s="256">
        <v>291167</v>
      </c>
      <c r="D12" s="256">
        <v>-441</v>
      </c>
      <c r="E12" s="256">
        <v>294002</v>
      </c>
      <c r="F12" s="149">
        <v>294776</v>
      </c>
    </row>
    <row r="13" spans="1:8" ht="15.75" thickBot="1" x14ac:dyDescent="0.3">
      <c r="A13" s="72" t="s">
        <v>66</v>
      </c>
      <c r="B13" s="256"/>
      <c r="C13" s="256"/>
      <c r="D13" s="256"/>
      <c r="E13" s="256" t="s">
        <v>677</v>
      </c>
      <c r="F13" s="149" t="s">
        <v>677</v>
      </c>
    </row>
    <row r="14" spans="1:8" ht="15.75" thickBot="1" x14ac:dyDescent="0.3">
      <c r="A14" s="72" t="s">
        <v>47</v>
      </c>
      <c r="B14" s="256">
        <v>823</v>
      </c>
      <c r="C14" s="256">
        <v>31173</v>
      </c>
      <c r="D14" s="256">
        <v>-638</v>
      </c>
      <c r="E14" s="256">
        <v>31357</v>
      </c>
      <c r="F14" s="149">
        <v>31098</v>
      </c>
    </row>
    <row r="15" spans="1:8" ht="15.75" thickBot="1" x14ac:dyDescent="0.3">
      <c r="A15" s="73" t="s">
        <v>15</v>
      </c>
      <c r="B15" s="256">
        <v>251</v>
      </c>
      <c r="C15" s="256">
        <v>4790</v>
      </c>
      <c r="D15" s="256">
        <v>-179</v>
      </c>
      <c r="E15" s="256">
        <v>4862</v>
      </c>
      <c r="F15" s="149">
        <v>4874</v>
      </c>
    </row>
    <row r="16" spans="1:8" ht="15.75" thickBot="1" x14ac:dyDescent="0.3">
      <c r="A16" s="73" t="s">
        <v>16</v>
      </c>
      <c r="B16" s="118">
        <v>572</v>
      </c>
      <c r="C16" s="118">
        <v>26382</v>
      </c>
      <c r="D16" s="118">
        <v>-459</v>
      </c>
      <c r="E16" s="118">
        <v>26496</v>
      </c>
      <c r="F16" s="60">
        <v>26224</v>
      </c>
    </row>
    <row r="17" spans="1:6" ht="15.75" thickBot="1" x14ac:dyDescent="0.3">
      <c r="A17" s="51" t="s">
        <v>67</v>
      </c>
      <c r="B17" s="123">
        <v>12657</v>
      </c>
      <c r="C17" s="123">
        <v>1349227</v>
      </c>
      <c r="D17" s="123">
        <v>-5071</v>
      </c>
      <c r="E17" s="123">
        <v>1356813</v>
      </c>
      <c r="F17" s="241">
        <v>1306444</v>
      </c>
    </row>
    <row r="18" spans="1:6" ht="15.75" thickBot="1" x14ac:dyDescent="0.3">
      <c r="A18" s="38"/>
      <c r="B18" s="315"/>
      <c r="C18" s="315"/>
      <c r="D18" s="315"/>
      <c r="E18" s="315"/>
      <c r="F18" s="221"/>
    </row>
    <row r="19" spans="1:6" ht="15.75" thickBot="1" x14ac:dyDescent="0.3">
      <c r="A19" s="38" t="s">
        <v>13</v>
      </c>
      <c r="B19" s="256">
        <v>0</v>
      </c>
      <c r="C19" s="256">
        <v>4363</v>
      </c>
      <c r="D19" s="256">
        <v>-17</v>
      </c>
      <c r="E19" s="256">
        <v>4346</v>
      </c>
      <c r="F19" s="149">
        <v>4237</v>
      </c>
    </row>
    <row r="20" spans="1:6" ht="15.75" thickBot="1" x14ac:dyDescent="0.3">
      <c r="A20" s="38" t="s">
        <v>17</v>
      </c>
      <c r="B20" s="256">
        <v>0</v>
      </c>
      <c r="C20" s="256">
        <v>169</v>
      </c>
      <c r="D20" s="256">
        <v>-3</v>
      </c>
      <c r="E20" s="256">
        <v>166</v>
      </c>
      <c r="F20" s="149">
        <v>152</v>
      </c>
    </row>
    <row r="21" spans="1:6" ht="15.75" thickBot="1" x14ac:dyDescent="0.3">
      <c r="A21" s="293" t="s">
        <v>856</v>
      </c>
      <c r="B21" s="256">
        <v>0</v>
      </c>
      <c r="C21" s="256">
        <v>20</v>
      </c>
      <c r="D21" s="256">
        <v>0</v>
      </c>
      <c r="E21" s="256">
        <v>20</v>
      </c>
      <c r="F21" s="149">
        <v>21</v>
      </c>
    </row>
    <row r="22" spans="1:6" ht="15.75" thickBot="1" x14ac:dyDescent="0.3">
      <c r="A22" s="293" t="s">
        <v>857</v>
      </c>
      <c r="B22" s="256">
        <v>0</v>
      </c>
      <c r="C22" s="256">
        <v>0</v>
      </c>
      <c r="D22" s="256">
        <v>0</v>
      </c>
      <c r="E22" s="256">
        <v>0</v>
      </c>
      <c r="F22" s="149">
        <v>0</v>
      </c>
    </row>
    <row r="23" spans="1:6" ht="15.75" thickBot="1" x14ac:dyDescent="0.3">
      <c r="A23" s="293" t="s">
        <v>858</v>
      </c>
      <c r="B23" s="256"/>
      <c r="C23" s="256"/>
      <c r="D23" s="256"/>
      <c r="E23" s="256"/>
      <c r="F23" s="149">
        <v>0</v>
      </c>
    </row>
    <row r="24" spans="1:6" ht="15.75" thickBot="1" x14ac:dyDescent="0.3">
      <c r="A24" s="38" t="s">
        <v>0</v>
      </c>
      <c r="B24" s="256">
        <v>0</v>
      </c>
      <c r="C24" s="256">
        <v>1012</v>
      </c>
      <c r="D24" s="256">
        <v>-3</v>
      </c>
      <c r="E24" s="256">
        <v>1009</v>
      </c>
      <c r="F24" s="149">
        <v>760</v>
      </c>
    </row>
    <row r="25" spans="1:6" ht="15.75" thickBot="1" x14ac:dyDescent="0.3">
      <c r="A25" s="38" t="s">
        <v>14</v>
      </c>
      <c r="B25" s="256">
        <v>0</v>
      </c>
      <c r="C25" s="256">
        <v>9380</v>
      </c>
      <c r="D25" s="256">
        <v>-35</v>
      </c>
      <c r="E25" s="256">
        <v>9345</v>
      </c>
      <c r="F25" s="149">
        <v>10464</v>
      </c>
    </row>
    <row r="26" spans="1:6" ht="15.75" thickBot="1" x14ac:dyDescent="0.3">
      <c r="A26" s="72" t="s">
        <v>18</v>
      </c>
      <c r="B26" s="256">
        <v>0</v>
      </c>
      <c r="C26" s="256">
        <v>1344</v>
      </c>
      <c r="D26" s="256">
        <v>-5</v>
      </c>
      <c r="E26" s="256">
        <v>1339</v>
      </c>
      <c r="F26" s="149">
        <v>1673</v>
      </c>
    </row>
    <row r="27" spans="1:6" ht="15.75" thickBot="1" x14ac:dyDescent="0.3">
      <c r="A27" s="38" t="s">
        <v>10</v>
      </c>
      <c r="B27" s="256">
        <v>0</v>
      </c>
      <c r="C27" s="256">
        <v>18458</v>
      </c>
      <c r="D27" s="256">
        <v>-199</v>
      </c>
      <c r="E27" s="256">
        <v>18259</v>
      </c>
      <c r="F27" s="149">
        <v>18547</v>
      </c>
    </row>
    <row r="28" spans="1:6" ht="15.75" thickBot="1" x14ac:dyDescent="0.3">
      <c r="A28" s="72" t="s">
        <v>18</v>
      </c>
      <c r="B28" s="256">
        <v>0</v>
      </c>
      <c r="C28" s="256">
        <v>3176</v>
      </c>
      <c r="D28" s="256">
        <v>-34</v>
      </c>
      <c r="E28" s="256">
        <v>3142</v>
      </c>
      <c r="F28" s="149">
        <v>3412</v>
      </c>
    </row>
    <row r="29" spans="1:6" ht="23.25" thickBot="1" x14ac:dyDescent="0.3">
      <c r="A29" s="38" t="s">
        <v>68</v>
      </c>
      <c r="B29" s="256">
        <v>0</v>
      </c>
      <c r="C29" s="256">
        <v>20103</v>
      </c>
      <c r="D29" s="256">
        <v>-46</v>
      </c>
      <c r="E29" s="256">
        <v>20057</v>
      </c>
      <c r="F29" s="149">
        <v>19921</v>
      </c>
    </row>
    <row r="30" spans="1:6" ht="15.75" thickBot="1" x14ac:dyDescent="0.3">
      <c r="A30" s="72" t="s">
        <v>18</v>
      </c>
      <c r="B30" s="256">
        <v>0</v>
      </c>
      <c r="C30" s="256">
        <v>821</v>
      </c>
      <c r="D30" s="256">
        <v>-12</v>
      </c>
      <c r="E30" s="256">
        <v>809</v>
      </c>
      <c r="F30" s="149">
        <v>1009</v>
      </c>
    </row>
    <row r="31" spans="1:6" ht="15.75" thickBot="1" x14ac:dyDescent="0.3">
      <c r="A31" s="38" t="s">
        <v>20</v>
      </c>
      <c r="B31" s="118">
        <v>1737</v>
      </c>
      <c r="C31" s="118">
        <v>0</v>
      </c>
      <c r="D31" s="118">
        <v>-784</v>
      </c>
      <c r="E31" s="118">
        <v>953</v>
      </c>
      <c r="F31" s="60">
        <v>778</v>
      </c>
    </row>
    <row r="32" spans="1:6" ht="15.75" thickBot="1" x14ac:dyDescent="0.3">
      <c r="A32" s="51" t="s">
        <v>21</v>
      </c>
      <c r="B32" s="123">
        <v>1737</v>
      </c>
      <c r="C32" s="123">
        <v>53504</v>
      </c>
      <c r="D32" s="123">
        <v>-1087</v>
      </c>
      <c r="E32" s="123">
        <v>54154</v>
      </c>
      <c r="F32" s="63">
        <v>54880</v>
      </c>
    </row>
    <row r="33" spans="1:6" ht="15.75" thickBot="1" x14ac:dyDescent="0.3">
      <c r="A33" s="38"/>
      <c r="B33" s="70"/>
      <c r="C33" s="70"/>
      <c r="D33" s="70"/>
      <c r="E33" s="70"/>
      <c r="F33" s="70"/>
    </row>
    <row r="34" spans="1:6" ht="15.75" thickBot="1" x14ac:dyDescent="0.3">
      <c r="A34" s="51" t="s">
        <v>11</v>
      </c>
      <c r="B34" s="123">
        <v>14395</v>
      </c>
      <c r="C34" s="123">
        <v>1402731</v>
      </c>
      <c r="D34" s="123">
        <v>-6158</v>
      </c>
      <c r="E34" s="123">
        <v>1410967</v>
      </c>
      <c r="F34" s="241">
        <v>1361324</v>
      </c>
    </row>
    <row r="35" spans="1:6" x14ac:dyDescent="0.25">
      <c r="A35" s="67" t="s">
        <v>69</v>
      </c>
    </row>
    <row r="36" spans="1:6" x14ac:dyDescent="0.25">
      <c r="A36" s="398"/>
      <c r="B36" s="398"/>
      <c r="C36" s="398"/>
      <c r="D36" s="398"/>
    </row>
  </sheetData>
  <mergeCells count="2">
    <mergeCell ref="B2:C2"/>
    <mergeCell ref="A36:D36"/>
  </mergeCells>
  <hyperlinks>
    <hyperlink ref="H1" location="Index!A1" display="Index" xr:uid="{00000000-0004-0000-0E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92D050"/>
  </sheetPr>
  <dimension ref="A1:I26"/>
  <sheetViews>
    <sheetView zoomScale="85" zoomScaleNormal="85" workbookViewId="0">
      <selection activeCell="E15" sqref="E15"/>
    </sheetView>
  </sheetViews>
  <sheetFormatPr defaultColWidth="25.85546875" defaultRowHeight="15" x14ac:dyDescent="0.25"/>
  <cols>
    <col min="1" max="1" width="52.85546875" style="6" customWidth="1"/>
    <col min="2" max="4" width="12.85546875" style="6" customWidth="1"/>
    <col min="5" max="5" width="15.28515625" style="6" customWidth="1"/>
    <col min="6" max="6" width="16.5703125" style="6" bestFit="1" customWidth="1"/>
    <col min="7" max="7" width="13.85546875" style="3" customWidth="1"/>
    <col min="8" max="8" width="13.5703125" style="3" customWidth="1"/>
    <col min="9" max="9" width="7.140625" style="3" customWidth="1"/>
    <col min="10" max="16384" width="25.85546875" style="3"/>
  </cols>
  <sheetData>
    <row r="1" spans="1:9" ht="15.75" x14ac:dyDescent="0.25">
      <c r="I1" s="40" t="s">
        <v>407</v>
      </c>
    </row>
    <row r="2" spans="1:9" ht="15.75" thickBot="1" x14ac:dyDescent="0.3">
      <c r="A2" s="29"/>
      <c r="B2" s="397" t="s">
        <v>70</v>
      </c>
      <c r="C2" s="397"/>
      <c r="D2" s="142"/>
      <c r="E2" s="146">
        <v>44012</v>
      </c>
      <c r="F2" s="146">
        <v>43830</v>
      </c>
    </row>
    <row r="3" spans="1:9" ht="23.25" thickBot="1" x14ac:dyDescent="0.3">
      <c r="A3" s="143"/>
      <c r="B3" s="30" t="s">
        <v>614</v>
      </c>
      <c r="C3" s="31" t="s">
        <v>62</v>
      </c>
      <c r="D3" s="112" t="s">
        <v>749</v>
      </c>
      <c r="E3" s="144" t="s">
        <v>63</v>
      </c>
      <c r="F3" s="221" t="s">
        <v>63</v>
      </c>
    </row>
    <row r="4" spans="1:9" ht="15.75" thickBot="1" x14ac:dyDescent="0.3">
      <c r="A4" s="38" t="s">
        <v>71</v>
      </c>
      <c r="B4" s="256">
        <v>244</v>
      </c>
      <c r="C4" s="256">
        <v>4917</v>
      </c>
      <c r="D4" s="256">
        <v>-85</v>
      </c>
      <c r="E4" s="256">
        <v>5077</v>
      </c>
      <c r="F4" s="149">
        <v>5240</v>
      </c>
    </row>
    <row r="5" spans="1:9" ht="15.75" thickBot="1" x14ac:dyDescent="0.3">
      <c r="A5" s="38" t="s">
        <v>72</v>
      </c>
      <c r="B5" s="256">
        <v>1531</v>
      </c>
      <c r="C5" s="256">
        <v>21113</v>
      </c>
      <c r="D5" s="256">
        <v>-486</v>
      </c>
      <c r="E5" s="256">
        <v>22157</v>
      </c>
      <c r="F5" s="149">
        <v>23756</v>
      </c>
    </row>
    <row r="6" spans="1:9" ht="15.75" thickBot="1" x14ac:dyDescent="0.3">
      <c r="A6" s="38" t="s">
        <v>22</v>
      </c>
      <c r="B6" s="256">
        <v>2208</v>
      </c>
      <c r="C6" s="256">
        <v>175413</v>
      </c>
      <c r="D6" s="256">
        <v>-1139</v>
      </c>
      <c r="E6" s="256">
        <v>176482</v>
      </c>
      <c r="F6" s="149">
        <v>176921</v>
      </c>
    </row>
    <row r="7" spans="1:9" ht="15.75" thickBot="1" x14ac:dyDescent="0.3">
      <c r="A7" s="38" t="s">
        <v>73</v>
      </c>
      <c r="B7" s="256">
        <v>144</v>
      </c>
      <c r="C7" s="256">
        <v>28277</v>
      </c>
      <c r="D7" s="256">
        <v>-104</v>
      </c>
      <c r="E7" s="256">
        <v>28317</v>
      </c>
      <c r="F7" s="149">
        <v>26697</v>
      </c>
    </row>
    <row r="8" spans="1:9" ht="23.25" thickBot="1" x14ac:dyDescent="0.3">
      <c r="A8" s="38" t="s">
        <v>74</v>
      </c>
      <c r="B8" s="256">
        <v>88</v>
      </c>
      <c r="C8" s="256">
        <v>3680</v>
      </c>
      <c r="D8" s="256">
        <v>-13</v>
      </c>
      <c r="E8" s="256">
        <v>3755</v>
      </c>
      <c r="F8" s="149">
        <v>3859</v>
      </c>
    </row>
    <row r="9" spans="1:9" ht="15.75" thickBot="1" x14ac:dyDescent="0.3">
      <c r="A9" s="38" t="s">
        <v>75</v>
      </c>
      <c r="B9" s="256">
        <v>751</v>
      </c>
      <c r="C9" s="256">
        <v>20910</v>
      </c>
      <c r="D9" s="256">
        <v>-320</v>
      </c>
      <c r="E9" s="256">
        <v>21340</v>
      </c>
      <c r="F9" s="149">
        <v>21399</v>
      </c>
    </row>
    <row r="10" spans="1:9" ht="15.75" thickBot="1" x14ac:dyDescent="0.3">
      <c r="A10" s="38" t="s">
        <v>76</v>
      </c>
      <c r="B10" s="256">
        <v>1924</v>
      </c>
      <c r="C10" s="256">
        <v>112586</v>
      </c>
      <c r="D10" s="256">
        <v>-874</v>
      </c>
      <c r="E10" s="256">
        <v>113636</v>
      </c>
      <c r="F10" s="149">
        <v>131868</v>
      </c>
    </row>
    <row r="11" spans="1:9" ht="15.75" thickBot="1" x14ac:dyDescent="0.3">
      <c r="A11" s="38" t="s">
        <v>77</v>
      </c>
      <c r="B11" s="256">
        <v>786</v>
      </c>
      <c r="C11" s="256">
        <v>36094</v>
      </c>
      <c r="D11" s="256">
        <v>-313</v>
      </c>
      <c r="E11" s="256">
        <v>36567</v>
      </c>
      <c r="F11" s="149">
        <v>36638</v>
      </c>
    </row>
    <row r="12" spans="1:9" ht="15.75" thickBot="1" x14ac:dyDescent="0.3">
      <c r="A12" s="38" t="s">
        <v>78</v>
      </c>
      <c r="B12" s="256">
        <v>122</v>
      </c>
      <c r="C12" s="256">
        <v>12003</v>
      </c>
      <c r="D12" s="256">
        <v>-94</v>
      </c>
      <c r="E12" s="256">
        <v>12031</v>
      </c>
      <c r="F12" s="149">
        <v>12226</v>
      </c>
    </row>
    <row r="13" spans="1:9" ht="15.75" thickBot="1" x14ac:dyDescent="0.3">
      <c r="A13" s="38" t="s">
        <v>79</v>
      </c>
      <c r="B13" s="256">
        <v>367</v>
      </c>
      <c r="C13" s="256">
        <v>36539</v>
      </c>
      <c r="D13" s="256">
        <v>-316</v>
      </c>
      <c r="E13" s="256">
        <v>36590</v>
      </c>
      <c r="F13" s="149">
        <v>37763</v>
      </c>
    </row>
    <row r="14" spans="1:9" ht="15.75" thickBot="1" x14ac:dyDescent="0.3">
      <c r="A14" s="38" t="s">
        <v>80</v>
      </c>
      <c r="B14" s="256">
        <v>463</v>
      </c>
      <c r="C14" s="256">
        <v>339724</v>
      </c>
      <c r="D14" s="256">
        <v>-161</v>
      </c>
      <c r="E14" s="256">
        <v>340026</v>
      </c>
      <c r="F14" s="149">
        <v>278664</v>
      </c>
    </row>
    <row r="15" spans="1:9" ht="15.75" thickBot="1" x14ac:dyDescent="0.3">
      <c r="A15" s="38" t="s">
        <v>81</v>
      </c>
      <c r="B15" s="256">
        <v>477</v>
      </c>
      <c r="C15" s="256">
        <v>47081</v>
      </c>
      <c r="D15" s="256">
        <v>-182</v>
      </c>
      <c r="E15" s="256">
        <v>47375</v>
      </c>
      <c r="F15" s="149">
        <v>47765</v>
      </c>
    </row>
    <row r="16" spans="1:9" ht="15.75" thickBot="1" x14ac:dyDescent="0.3">
      <c r="A16" s="38" t="s">
        <v>82</v>
      </c>
      <c r="B16" s="256">
        <v>729</v>
      </c>
      <c r="C16" s="256">
        <v>38465</v>
      </c>
      <c r="D16" s="256">
        <v>-431</v>
      </c>
      <c r="E16" s="256">
        <v>38764</v>
      </c>
      <c r="F16" s="149">
        <v>30624</v>
      </c>
    </row>
    <row r="17" spans="1:6" ht="15.75" thickBot="1" x14ac:dyDescent="0.3">
      <c r="A17" s="38" t="s">
        <v>83</v>
      </c>
      <c r="B17" s="256">
        <v>603</v>
      </c>
      <c r="C17" s="256">
        <v>27731</v>
      </c>
      <c r="D17" s="256">
        <v>-193</v>
      </c>
      <c r="E17" s="256">
        <v>28141</v>
      </c>
      <c r="F17" s="149">
        <v>29146</v>
      </c>
    </row>
    <row r="18" spans="1:6" ht="15.75" thickBot="1" x14ac:dyDescent="0.3">
      <c r="A18" s="38" t="s">
        <v>84</v>
      </c>
      <c r="B18" s="256">
        <v>165</v>
      </c>
      <c r="C18" s="256">
        <v>184308</v>
      </c>
      <c r="D18" s="256">
        <v>-111</v>
      </c>
      <c r="E18" s="256">
        <v>184362</v>
      </c>
      <c r="F18" s="149">
        <v>181519</v>
      </c>
    </row>
    <row r="19" spans="1:6" ht="15.75" thickBot="1" x14ac:dyDescent="0.3">
      <c r="A19" s="38" t="s">
        <v>85</v>
      </c>
      <c r="B19" s="256">
        <v>46</v>
      </c>
      <c r="C19" s="256">
        <v>1651</v>
      </c>
      <c r="D19" s="256">
        <v>-14</v>
      </c>
      <c r="E19" s="256">
        <v>1683</v>
      </c>
      <c r="F19" s="149">
        <v>1824</v>
      </c>
    </row>
    <row r="20" spans="1:6" ht="15.75" thickBot="1" x14ac:dyDescent="0.3">
      <c r="A20" s="38" t="s">
        <v>86</v>
      </c>
      <c r="B20" s="256">
        <v>79</v>
      </c>
      <c r="C20" s="256">
        <v>10376</v>
      </c>
      <c r="D20" s="256">
        <v>-80</v>
      </c>
      <c r="E20" s="256">
        <v>10375</v>
      </c>
      <c r="F20" s="149">
        <v>10563</v>
      </c>
    </row>
    <row r="21" spans="1:6" ht="15.75" thickBot="1" x14ac:dyDescent="0.3">
      <c r="A21" s="38" t="s">
        <v>87</v>
      </c>
      <c r="B21" s="256">
        <v>40</v>
      </c>
      <c r="C21" s="256">
        <v>1728</v>
      </c>
      <c r="D21" s="256">
        <v>-31</v>
      </c>
      <c r="E21" s="256">
        <v>1737</v>
      </c>
      <c r="F21" s="149">
        <v>1744</v>
      </c>
    </row>
    <row r="22" spans="1:6" ht="15.75" thickBot="1" x14ac:dyDescent="0.3">
      <c r="A22" s="38" t="s">
        <v>88</v>
      </c>
      <c r="B22" s="256">
        <v>33</v>
      </c>
      <c r="C22" s="256">
        <v>2358</v>
      </c>
      <c r="D22" s="256">
        <v>-27</v>
      </c>
      <c r="E22" s="256">
        <v>2365</v>
      </c>
      <c r="F22" s="149">
        <v>2603</v>
      </c>
    </row>
    <row r="23" spans="1:6" ht="23.25" thickBot="1" x14ac:dyDescent="0.3">
      <c r="A23" s="38" t="s">
        <v>89</v>
      </c>
      <c r="B23" s="118">
        <v>3596</v>
      </c>
      <c r="C23" s="118">
        <v>297776</v>
      </c>
      <c r="D23" s="118">
        <v>-1186</v>
      </c>
      <c r="E23" s="118">
        <v>300186</v>
      </c>
      <c r="F23" s="60">
        <v>300503</v>
      </c>
    </row>
    <row r="24" spans="1:6" ht="15.75" thickBot="1" x14ac:dyDescent="0.3">
      <c r="A24" s="51" t="s">
        <v>11</v>
      </c>
      <c r="B24" s="123">
        <v>14395</v>
      </c>
      <c r="C24" s="123">
        <v>1402731</v>
      </c>
      <c r="D24" s="123">
        <v>-6158</v>
      </c>
      <c r="E24" s="123">
        <v>1410967</v>
      </c>
      <c r="F24" s="241">
        <v>1361324</v>
      </c>
    </row>
    <row r="25" spans="1:6" x14ac:dyDescent="0.25">
      <c r="A25" s="67" t="s">
        <v>90</v>
      </c>
    </row>
    <row r="26" spans="1:6" x14ac:dyDescent="0.25">
      <c r="A26" s="398"/>
      <c r="B26" s="398"/>
      <c r="C26" s="398"/>
      <c r="D26" s="398"/>
    </row>
  </sheetData>
  <mergeCells count="2">
    <mergeCell ref="B2:C2"/>
    <mergeCell ref="A26:D26"/>
  </mergeCells>
  <hyperlinks>
    <hyperlink ref="I1" location="Index!A1" display="Index" xr:uid="{00000000-0004-0000-0F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92D050"/>
  </sheetPr>
  <dimension ref="A1:I20"/>
  <sheetViews>
    <sheetView zoomScale="85" zoomScaleNormal="85" workbookViewId="0">
      <selection activeCell="E10" sqref="E10"/>
    </sheetView>
  </sheetViews>
  <sheetFormatPr defaultColWidth="9.140625" defaultRowHeight="15" x14ac:dyDescent="0.25"/>
  <cols>
    <col min="1" max="1" width="19.42578125" style="6" customWidth="1"/>
    <col min="2" max="4" width="13.42578125" style="6" customWidth="1"/>
    <col min="5" max="5" width="15.28515625" style="6" customWidth="1"/>
    <col min="6" max="6" width="16.5703125" style="6" bestFit="1" customWidth="1"/>
    <col min="7" max="16384" width="9.140625" style="3"/>
  </cols>
  <sheetData>
    <row r="1" spans="1:9" ht="15.75" x14ac:dyDescent="0.25">
      <c r="I1" s="40" t="s">
        <v>407</v>
      </c>
    </row>
    <row r="2" spans="1:9" ht="15" customHeight="1" thickBot="1" x14ac:dyDescent="0.3">
      <c r="A2" s="29"/>
      <c r="B2" s="397" t="s">
        <v>70</v>
      </c>
      <c r="C2" s="397"/>
      <c r="D2" s="351"/>
      <c r="E2" s="146">
        <v>44012</v>
      </c>
      <c r="F2" s="146">
        <v>43830</v>
      </c>
    </row>
    <row r="3" spans="1:9" ht="23.25" thickBot="1" x14ac:dyDescent="0.3">
      <c r="A3" s="143"/>
      <c r="B3" s="110" t="s">
        <v>614</v>
      </c>
      <c r="C3" s="113" t="s">
        <v>62</v>
      </c>
      <c r="D3" s="352" t="s">
        <v>749</v>
      </c>
      <c r="E3" s="144" t="s">
        <v>63</v>
      </c>
      <c r="F3" s="221" t="s">
        <v>63</v>
      </c>
    </row>
    <row r="4" spans="1:9" ht="15.75" thickBot="1" x14ac:dyDescent="0.3">
      <c r="A4" s="38" t="s">
        <v>7</v>
      </c>
      <c r="B4" s="256">
        <v>11394</v>
      </c>
      <c r="C4" s="256">
        <v>1061156</v>
      </c>
      <c r="D4" s="256">
        <v>-4883</v>
      </c>
      <c r="E4" s="256">
        <v>1067666</v>
      </c>
      <c r="F4" s="149">
        <v>1003564</v>
      </c>
    </row>
    <row r="5" spans="1:9" ht="15.75" thickBot="1" x14ac:dyDescent="0.3">
      <c r="A5" s="38" t="s">
        <v>91</v>
      </c>
      <c r="B5" s="256">
        <v>3363</v>
      </c>
      <c r="C5" s="256">
        <v>313092</v>
      </c>
      <c r="D5" s="256">
        <v>-1021</v>
      </c>
      <c r="E5" s="256">
        <v>315434</v>
      </c>
      <c r="F5" s="149">
        <v>272562</v>
      </c>
    </row>
    <row r="6" spans="1:9" ht="15.75" thickBot="1" x14ac:dyDescent="0.3">
      <c r="A6" s="38" t="s">
        <v>93</v>
      </c>
      <c r="B6" s="256">
        <v>3705</v>
      </c>
      <c r="C6" s="256">
        <v>197443</v>
      </c>
      <c r="D6" s="256">
        <v>-1035</v>
      </c>
      <c r="E6" s="256">
        <v>200113</v>
      </c>
      <c r="F6" s="149">
        <v>189294</v>
      </c>
    </row>
    <row r="7" spans="1:9" ht="15.75" thickBot="1" x14ac:dyDescent="0.3">
      <c r="A7" s="38" t="s">
        <v>92</v>
      </c>
      <c r="B7" s="256">
        <v>1071</v>
      </c>
      <c r="C7" s="256">
        <v>197127</v>
      </c>
      <c r="D7" s="256">
        <v>-575</v>
      </c>
      <c r="E7" s="256">
        <v>197624</v>
      </c>
      <c r="F7" s="149">
        <v>184886</v>
      </c>
    </row>
    <row r="8" spans="1:9" ht="15.75" thickBot="1" x14ac:dyDescent="0.3">
      <c r="A8" s="295" t="s">
        <v>867</v>
      </c>
      <c r="B8" s="256">
        <v>152</v>
      </c>
      <c r="C8" s="256">
        <v>56744</v>
      </c>
      <c r="D8" s="256">
        <v>-127</v>
      </c>
      <c r="E8" s="256">
        <v>56769</v>
      </c>
      <c r="F8" s="149">
        <v>60499</v>
      </c>
    </row>
    <row r="9" spans="1:9" ht="15.75" thickBot="1" x14ac:dyDescent="0.3">
      <c r="A9" s="295" t="s">
        <v>868</v>
      </c>
      <c r="B9" s="256">
        <v>105</v>
      </c>
      <c r="C9" s="256">
        <v>44388</v>
      </c>
      <c r="D9" s="256">
        <v>-79</v>
      </c>
      <c r="E9" s="256">
        <v>44413</v>
      </c>
      <c r="F9" s="149">
        <v>45907</v>
      </c>
    </row>
    <row r="10" spans="1:9" ht="15.75" thickBot="1" x14ac:dyDescent="0.3">
      <c r="A10" s="295" t="s">
        <v>869</v>
      </c>
      <c r="B10" s="256">
        <v>303</v>
      </c>
      <c r="C10" s="256">
        <v>38601</v>
      </c>
      <c r="D10" s="256">
        <v>-277</v>
      </c>
      <c r="E10" s="256">
        <v>38627</v>
      </c>
      <c r="F10" s="149">
        <v>36991</v>
      </c>
    </row>
    <row r="11" spans="1:9" ht="15.75" thickBot="1" x14ac:dyDescent="0.3">
      <c r="A11" s="295" t="s">
        <v>870</v>
      </c>
      <c r="B11" s="256">
        <v>853</v>
      </c>
      <c r="C11" s="256">
        <v>48167</v>
      </c>
      <c r="D11" s="256">
        <v>-670</v>
      </c>
      <c r="E11" s="256">
        <v>48349</v>
      </c>
      <c r="F11" s="149">
        <v>44708</v>
      </c>
    </row>
    <row r="12" spans="1:9" ht="15.75" thickBot="1" x14ac:dyDescent="0.3">
      <c r="A12" s="295" t="s">
        <v>871</v>
      </c>
      <c r="B12" s="256">
        <v>495</v>
      </c>
      <c r="C12" s="256">
        <v>24865</v>
      </c>
      <c r="D12" s="256">
        <v>-241</v>
      </c>
      <c r="E12" s="256">
        <v>25119</v>
      </c>
      <c r="F12" s="149">
        <v>23103</v>
      </c>
    </row>
    <row r="13" spans="1:9" ht="15.75" thickBot="1" x14ac:dyDescent="0.3">
      <c r="A13" s="38" t="s">
        <v>918</v>
      </c>
      <c r="B13" s="256">
        <v>1347</v>
      </c>
      <c r="C13" s="256">
        <v>140729</v>
      </c>
      <c r="D13" s="256">
        <v>-859</v>
      </c>
      <c r="E13" s="256">
        <v>141218</v>
      </c>
      <c r="F13" s="149">
        <v>145613</v>
      </c>
    </row>
    <row r="14" spans="1:9" ht="15.75" thickBot="1" x14ac:dyDescent="0.3">
      <c r="A14" s="38" t="s">
        <v>3</v>
      </c>
      <c r="B14" s="256">
        <v>103</v>
      </c>
      <c r="C14" s="256">
        <v>5520</v>
      </c>
      <c r="D14" s="256">
        <v>-40</v>
      </c>
      <c r="E14" s="256">
        <v>5583</v>
      </c>
      <c r="F14" s="149">
        <v>6616</v>
      </c>
    </row>
    <row r="15" spans="1:9" ht="15.75" thickBot="1" x14ac:dyDescent="0.3">
      <c r="A15" s="38" t="s">
        <v>4</v>
      </c>
      <c r="B15" s="256">
        <v>1560</v>
      </c>
      <c r="C15" s="256">
        <v>167360</v>
      </c>
      <c r="D15" s="256">
        <v>-769</v>
      </c>
      <c r="E15" s="256">
        <v>168151</v>
      </c>
      <c r="F15" s="149">
        <v>168732</v>
      </c>
    </row>
    <row r="16" spans="1:9" ht="15.75" thickBot="1" x14ac:dyDescent="0.3">
      <c r="A16" s="38" t="s">
        <v>5</v>
      </c>
      <c r="B16" s="256">
        <v>830</v>
      </c>
      <c r="C16" s="256">
        <v>111872</v>
      </c>
      <c r="D16" s="256">
        <v>-298</v>
      </c>
      <c r="E16" s="256">
        <v>112403</v>
      </c>
      <c r="F16" s="149">
        <v>123270</v>
      </c>
    </row>
    <row r="17" spans="1:6" ht="15.75" thickBot="1" x14ac:dyDescent="0.3">
      <c r="A17" s="38" t="s">
        <v>6</v>
      </c>
      <c r="B17" s="118">
        <v>508</v>
      </c>
      <c r="C17" s="118">
        <v>56823</v>
      </c>
      <c r="D17" s="118">
        <v>-168</v>
      </c>
      <c r="E17" s="118">
        <v>57164</v>
      </c>
      <c r="F17" s="60">
        <v>59142</v>
      </c>
    </row>
    <row r="18" spans="1:6" ht="15.75" thickBot="1" x14ac:dyDescent="0.3">
      <c r="A18" s="51" t="s">
        <v>11</v>
      </c>
      <c r="B18" s="123">
        <v>14395</v>
      </c>
      <c r="C18" s="123">
        <v>1402731</v>
      </c>
      <c r="D18" s="123">
        <v>-6158</v>
      </c>
      <c r="E18" s="123">
        <v>1410967</v>
      </c>
      <c r="F18" s="241">
        <v>1361324</v>
      </c>
    </row>
    <row r="19" spans="1:6" x14ac:dyDescent="0.25">
      <c r="A19" s="67" t="s">
        <v>90</v>
      </c>
    </row>
    <row r="20" spans="1:6" x14ac:dyDescent="0.25">
      <c r="A20" s="398"/>
      <c r="B20" s="398"/>
      <c r="C20" s="398"/>
      <c r="D20" s="398"/>
    </row>
  </sheetData>
  <mergeCells count="2">
    <mergeCell ref="B2:C2"/>
    <mergeCell ref="A20:D20"/>
  </mergeCells>
  <hyperlinks>
    <hyperlink ref="I1" location="Index!A1" display="Index" xr:uid="{00000000-0004-0000-10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31D37-B94B-4B03-B434-5F76CF98260D}">
  <sheetPr>
    <tabColor rgb="FF92D050"/>
  </sheetPr>
  <dimension ref="A1:P55"/>
  <sheetViews>
    <sheetView zoomScale="85" zoomScaleNormal="85" workbookViewId="0">
      <selection activeCell="G11" sqref="G11"/>
    </sheetView>
  </sheetViews>
  <sheetFormatPr defaultColWidth="9.140625" defaultRowHeight="15" x14ac:dyDescent="0.25"/>
  <cols>
    <col min="1" max="1" width="29.28515625" style="6" customWidth="1"/>
    <col min="2" max="5" width="9.7109375" style="6" customWidth="1"/>
    <col min="6" max="6" width="11.140625" style="6" customWidth="1"/>
    <col min="7" max="13" width="9.7109375" style="6" customWidth="1"/>
    <col min="14" max="16384" width="9.140625" style="3"/>
  </cols>
  <sheetData>
    <row r="1" spans="1:16" ht="17.25" customHeight="1" x14ac:dyDescent="0.25">
      <c r="A1" s="2"/>
      <c r="P1" s="40" t="s">
        <v>407</v>
      </c>
    </row>
    <row r="2" spans="1:16" ht="15.75" thickBot="1" x14ac:dyDescent="0.3">
      <c r="A2" s="150">
        <v>44012</v>
      </c>
      <c r="B2" s="397" t="s">
        <v>881</v>
      </c>
      <c r="C2" s="397"/>
      <c r="D2" s="397"/>
      <c r="E2" s="397"/>
      <c r="F2" s="397"/>
      <c r="G2" s="397"/>
      <c r="H2" s="397"/>
      <c r="I2" s="397"/>
      <c r="J2" s="397"/>
      <c r="K2" s="397"/>
      <c r="L2" s="397"/>
      <c r="M2" s="397"/>
    </row>
    <row r="3" spans="1:16" ht="15.75" thickBot="1" x14ac:dyDescent="0.3">
      <c r="A3" s="2"/>
      <c r="B3" s="399" t="s">
        <v>875</v>
      </c>
      <c r="C3" s="400"/>
      <c r="D3" s="400"/>
      <c r="E3" s="401" t="s">
        <v>876</v>
      </c>
      <c r="F3" s="402"/>
      <c r="G3" s="402"/>
      <c r="H3" s="402"/>
      <c r="I3" s="402"/>
      <c r="J3" s="402"/>
      <c r="K3" s="402"/>
      <c r="L3" s="402"/>
      <c r="M3" s="402"/>
    </row>
    <row r="4" spans="1:16" ht="57" thickBot="1" x14ac:dyDescent="0.3">
      <c r="A4" s="150"/>
      <c r="B4" s="356"/>
      <c r="C4" s="358" t="s">
        <v>903</v>
      </c>
      <c r="D4" s="113" t="s">
        <v>904</v>
      </c>
      <c r="E4" s="356"/>
      <c r="F4" s="360" t="s">
        <v>905</v>
      </c>
      <c r="G4" s="113" t="s">
        <v>906</v>
      </c>
      <c r="H4" s="113" t="s">
        <v>907</v>
      </c>
      <c r="I4" s="113" t="s">
        <v>908</v>
      </c>
      <c r="J4" s="113" t="s">
        <v>909</v>
      </c>
      <c r="K4" s="113" t="s">
        <v>910</v>
      </c>
      <c r="L4" s="113" t="s">
        <v>911</v>
      </c>
      <c r="M4" s="113" t="s">
        <v>167</v>
      </c>
      <c r="N4" s="294"/>
    </row>
    <row r="5" spans="1:16" ht="15.75" thickBot="1" x14ac:dyDescent="0.3">
      <c r="A5" s="62" t="s">
        <v>96</v>
      </c>
      <c r="B5" s="258">
        <v>727870</v>
      </c>
      <c r="C5" s="258">
        <v>726387</v>
      </c>
      <c r="D5" s="258">
        <v>1169</v>
      </c>
      <c r="E5" s="258">
        <v>12984</v>
      </c>
      <c r="F5" s="258">
        <v>7858</v>
      </c>
      <c r="G5" s="258">
        <v>872</v>
      </c>
      <c r="H5" s="258">
        <v>1027</v>
      </c>
      <c r="I5" s="258">
        <v>1386</v>
      </c>
      <c r="J5" s="258">
        <v>1346</v>
      </c>
      <c r="K5" s="258">
        <v>237</v>
      </c>
      <c r="L5" s="258">
        <v>258</v>
      </c>
      <c r="M5" s="258">
        <v>12984</v>
      </c>
      <c r="N5" s="294"/>
    </row>
    <row r="6" spans="1:16" ht="16.5" thickTop="1" thickBot="1" x14ac:dyDescent="0.3">
      <c r="A6" s="295" t="s">
        <v>883</v>
      </c>
      <c r="B6" s="256">
        <v>117268</v>
      </c>
      <c r="C6" s="256">
        <v>117268</v>
      </c>
      <c r="D6" s="256">
        <v>0</v>
      </c>
      <c r="E6" s="256">
        <v>0</v>
      </c>
      <c r="F6" s="256">
        <v>0</v>
      </c>
      <c r="G6" s="256">
        <v>0</v>
      </c>
      <c r="H6" s="256">
        <v>0</v>
      </c>
      <c r="I6" s="256">
        <v>0</v>
      </c>
      <c r="J6" s="256">
        <v>0</v>
      </c>
      <c r="K6" s="256">
        <v>0</v>
      </c>
      <c r="L6" s="256">
        <v>0</v>
      </c>
      <c r="M6" s="256">
        <v>0</v>
      </c>
      <c r="N6" s="294"/>
    </row>
    <row r="7" spans="1:16" ht="15.75" thickBot="1" x14ac:dyDescent="0.3">
      <c r="A7" s="295" t="s">
        <v>884</v>
      </c>
      <c r="B7" s="256">
        <v>14264</v>
      </c>
      <c r="C7" s="256">
        <v>14251</v>
      </c>
      <c r="D7" s="256">
        <v>0</v>
      </c>
      <c r="E7" s="256">
        <v>62</v>
      </c>
      <c r="F7" s="256">
        <v>56</v>
      </c>
      <c r="G7" s="256">
        <v>1</v>
      </c>
      <c r="H7" s="256">
        <v>0</v>
      </c>
      <c r="I7" s="256">
        <v>0</v>
      </c>
      <c r="J7" s="256">
        <v>0</v>
      </c>
      <c r="K7" s="256">
        <v>0</v>
      </c>
      <c r="L7" s="256">
        <v>4</v>
      </c>
      <c r="M7" s="256">
        <v>62</v>
      </c>
      <c r="N7" s="294"/>
    </row>
    <row r="8" spans="1:16" ht="15.75" thickBot="1" x14ac:dyDescent="0.3">
      <c r="A8" s="295" t="s">
        <v>885</v>
      </c>
      <c r="B8" s="256">
        <v>15939</v>
      </c>
      <c r="C8" s="256">
        <v>15939</v>
      </c>
      <c r="D8" s="256">
        <v>0</v>
      </c>
      <c r="E8" s="256">
        <v>0</v>
      </c>
      <c r="F8" s="256">
        <v>0</v>
      </c>
      <c r="G8" s="256">
        <v>0</v>
      </c>
      <c r="H8" s="256">
        <v>0</v>
      </c>
      <c r="I8" s="256">
        <v>0</v>
      </c>
      <c r="J8" s="256">
        <v>0</v>
      </c>
      <c r="K8" s="256">
        <v>0</v>
      </c>
      <c r="L8" s="256">
        <v>0</v>
      </c>
      <c r="M8" s="256">
        <v>0</v>
      </c>
      <c r="N8" s="294"/>
    </row>
    <row r="9" spans="1:16" ht="15.75" thickBot="1" x14ac:dyDescent="0.3">
      <c r="A9" s="295" t="s">
        <v>886</v>
      </c>
      <c r="B9" s="256">
        <v>27212</v>
      </c>
      <c r="C9" s="256">
        <v>27207</v>
      </c>
      <c r="D9" s="256">
        <v>4</v>
      </c>
      <c r="E9" s="256">
        <v>377</v>
      </c>
      <c r="F9" s="256">
        <v>348</v>
      </c>
      <c r="G9" s="256">
        <v>2</v>
      </c>
      <c r="H9" s="256">
        <v>13</v>
      </c>
      <c r="I9" s="256">
        <v>5</v>
      </c>
      <c r="J9" s="256">
        <v>9</v>
      </c>
      <c r="K9" s="256">
        <v>0</v>
      </c>
      <c r="L9" s="256">
        <v>0</v>
      </c>
      <c r="M9" s="256">
        <v>377</v>
      </c>
      <c r="N9" s="294"/>
    </row>
    <row r="10" spans="1:16" ht="15.75" thickBot="1" x14ac:dyDescent="0.3">
      <c r="A10" s="295" t="s">
        <v>887</v>
      </c>
      <c r="B10" s="256">
        <v>222062</v>
      </c>
      <c r="C10" s="256">
        <v>221601</v>
      </c>
      <c r="D10" s="256">
        <v>395</v>
      </c>
      <c r="E10" s="256">
        <v>7362</v>
      </c>
      <c r="F10" s="256">
        <v>4874</v>
      </c>
      <c r="G10" s="256">
        <v>480</v>
      </c>
      <c r="H10" s="256">
        <v>354</v>
      </c>
      <c r="I10" s="256">
        <v>697</v>
      </c>
      <c r="J10" s="256">
        <v>732</v>
      </c>
      <c r="K10" s="256">
        <v>105</v>
      </c>
      <c r="L10" s="256">
        <v>119</v>
      </c>
      <c r="M10" s="256">
        <v>7362</v>
      </c>
      <c r="N10" s="294"/>
    </row>
    <row r="11" spans="1:16" ht="15.75" thickBot="1" x14ac:dyDescent="0.3">
      <c r="A11" s="295" t="s">
        <v>912</v>
      </c>
      <c r="B11" s="256">
        <v>29265</v>
      </c>
      <c r="C11" s="256">
        <v>29203</v>
      </c>
      <c r="D11" s="256">
        <v>54</v>
      </c>
      <c r="E11" s="256">
        <v>1264</v>
      </c>
      <c r="F11" s="256">
        <v>775</v>
      </c>
      <c r="G11" s="256">
        <v>96</v>
      </c>
      <c r="H11" s="256">
        <v>84</v>
      </c>
      <c r="I11" s="256">
        <v>121</v>
      </c>
      <c r="J11" s="256">
        <v>128</v>
      </c>
      <c r="K11" s="256">
        <v>19</v>
      </c>
      <c r="L11" s="256">
        <v>42</v>
      </c>
      <c r="M11" s="256">
        <v>1264</v>
      </c>
      <c r="N11" s="294"/>
    </row>
    <row r="12" spans="1:16" ht="15.75" thickBot="1" x14ac:dyDescent="0.3">
      <c r="A12" s="103" t="s">
        <v>889</v>
      </c>
      <c r="B12" s="256">
        <v>331124</v>
      </c>
      <c r="C12" s="256">
        <v>330120</v>
      </c>
      <c r="D12" s="256">
        <v>769</v>
      </c>
      <c r="E12" s="256">
        <v>5184</v>
      </c>
      <c r="F12" s="256">
        <v>2580</v>
      </c>
      <c r="G12" s="256">
        <v>389</v>
      </c>
      <c r="H12" s="256">
        <v>660</v>
      </c>
      <c r="I12" s="256">
        <v>684</v>
      </c>
      <c r="J12" s="256">
        <v>605</v>
      </c>
      <c r="K12" s="256">
        <v>132</v>
      </c>
      <c r="L12" s="256">
        <v>134</v>
      </c>
      <c r="M12" s="256">
        <v>5184</v>
      </c>
      <c r="N12" s="294"/>
    </row>
    <row r="13" spans="1:16" ht="16.5" thickTop="1" thickBot="1" x14ac:dyDescent="0.3">
      <c r="A13" s="62" t="s">
        <v>890</v>
      </c>
      <c r="B13" s="258">
        <v>85281</v>
      </c>
      <c r="C13" s="258">
        <v>85281</v>
      </c>
      <c r="D13" s="258">
        <v>0</v>
      </c>
      <c r="E13" s="258">
        <v>0</v>
      </c>
      <c r="F13" s="258">
        <v>0</v>
      </c>
      <c r="G13" s="258">
        <v>0</v>
      </c>
      <c r="H13" s="258">
        <v>0</v>
      </c>
      <c r="I13" s="258">
        <v>0</v>
      </c>
      <c r="J13" s="258">
        <v>0</v>
      </c>
      <c r="K13" s="258">
        <v>0</v>
      </c>
      <c r="L13" s="258">
        <v>0</v>
      </c>
      <c r="M13" s="258">
        <v>0</v>
      </c>
      <c r="N13" s="294"/>
    </row>
    <row r="14" spans="1:16" ht="16.5" thickTop="1" thickBot="1" x14ac:dyDescent="0.3">
      <c r="A14" s="295" t="s">
        <v>883</v>
      </c>
      <c r="B14" s="256">
        <v>1558</v>
      </c>
      <c r="C14" s="256">
        <v>1558</v>
      </c>
      <c r="D14" s="256">
        <v>0</v>
      </c>
      <c r="E14" s="256">
        <v>0</v>
      </c>
      <c r="F14" s="256">
        <v>0</v>
      </c>
      <c r="G14" s="256">
        <v>0</v>
      </c>
      <c r="H14" s="256">
        <v>0</v>
      </c>
      <c r="I14" s="256">
        <v>0</v>
      </c>
      <c r="J14" s="256">
        <v>0</v>
      </c>
      <c r="K14" s="256">
        <v>0</v>
      </c>
      <c r="L14" s="256">
        <v>0</v>
      </c>
      <c r="M14" s="256">
        <v>0</v>
      </c>
      <c r="N14" s="294"/>
    </row>
    <row r="15" spans="1:16" ht="15.75" thickBot="1" x14ac:dyDescent="0.3">
      <c r="A15" s="295" t="s">
        <v>884</v>
      </c>
      <c r="B15" s="256">
        <v>63692</v>
      </c>
      <c r="C15" s="256">
        <v>63692</v>
      </c>
      <c r="D15" s="256">
        <v>0</v>
      </c>
      <c r="E15" s="256">
        <v>0</v>
      </c>
      <c r="F15" s="256">
        <v>0</v>
      </c>
      <c r="G15" s="256">
        <v>0</v>
      </c>
      <c r="H15" s="256">
        <v>0</v>
      </c>
      <c r="I15" s="256">
        <v>0</v>
      </c>
      <c r="J15" s="256">
        <v>0</v>
      </c>
      <c r="K15" s="256">
        <v>0</v>
      </c>
      <c r="L15" s="256">
        <v>0</v>
      </c>
      <c r="M15" s="256">
        <v>0</v>
      </c>
      <c r="N15" s="294"/>
    </row>
    <row r="16" spans="1:16" ht="15.75" thickBot="1" x14ac:dyDescent="0.3">
      <c r="A16" s="295" t="s">
        <v>885</v>
      </c>
      <c r="B16" s="256">
        <v>17556</v>
      </c>
      <c r="C16" s="256">
        <v>17556</v>
      </c>
      <c r="D16" s="256">
        <v>0</v>
      </c>
      <c r="E16" s="256">
        <v>0</v>
      </c>
      <c r="F16" s="256">
        <v>0</v>
      </c>
      <c r="G16" s="256">
        <v>0</v>
      </c>
      <c r="H16" s="256">
        <v>0</v>
      </c>
      <c r="I16" s="256">
        <v>0</v>
      </c>
      <c r="J16" s="256">
        <v>0</v>
      </c>
      <c r="K16" s="256">
        <v>0</v>
      </c>
      <c r="L16" s="256">
        <v>0</v>
      </c>
      <c r="M16" s="256">
        <v>0</v>
      </c>
      <c r="N16" s="294"/>
    </row>
    <row r="17" spans="1:14" ht="15.75" thickBot="1" x14ac:dyDescent="0.3">
      <c r="A17" s="295" t="s">
        <v>886</v>
      </c>
      <c r="B17" s="256">
        <v>1788</v>
      </c>
      <c r="C17" s="256">
        <v>1788</v>
      </c>
      <c r="D17" s="256">
        <v>0</v>
      </c>
      <c r="E17" s="256">
        <v>0</v>
      </c>
      <c r="F17" s="256">
        <v>0</v>
      </c>
      <c r="G17" s="256">
        <v>0</v>
      </c>
      <c r="H17" s="256">
        <v>0</v>
      </c>
      <c r="I17" s="256">
        <v>0</v>
      </c>
      <c r="J17" s="256">
        <v>0</v>
      </c>
      <c r="K17" s="256">
        <v>0</v>
      </c>
      <c r="L17" s="256">
        <v>0</v>
      </c>
      <c r="M17" s="256">
        <v>0</v>
      </c>
      <c r="N17" s="294"/>
    </row>
    <row r="18" spans="1:14" ht="15.75" thickBot="1" x14ac:dyDescent="0.3">
      <c r="A18" s="103" t="s">
        <v>887</v>
      </c>
      <c r="B18" s="256">
        <v>687</v>
      </c>
      <c r="C18" s="256">
        <v>687</v>
      </c>
      <c r="D18" s="256">
        <v>0</v>
      </c>
      <c r="E18" s="256">
        <v>0</v>
      </c>
      <c r="F18" s="256">
        <v>0</v>
      </c>
      <c r="G18" s="256">
        <v>0</v>
      </c>
      <c r="H18" s="256">
        <v>0</v>
      </c>
      <c r="I18" s="256">
        <v>0</v>
      </c>
      <c r="J18" s="256">
        <v>0</v>
      </c>
      <c r="K18" s="256">
        <v>0</v>
      </c>
      <c r="L18" s="256">
        <v>0</v>
      </c>
      <c r="M18" s="256">
        <v>0</v>
      </c>
      <c r="N18" s="294"/>
    </row>
    <row r="19" spans="1:14" ht="16.5" thickTop="1" thickBot="1" x14ac:dyDescent="0.3">
      <c r="A19" s="62" t="s">
        <v>891</v>
      </c>
      <c r="B19" s="258">
        <v>146719</v>
      </c>
      <c r="C19" s="208"/>
      <c r="D19" s="208"/>
      <c r="E19" s="258">
        <v>935</v>
      </c>
      <c r="F19" s="208"/>
      <c r="G19" s="208"/>
      <c r="H19" s="208"/>
      <c r="I19" s="208"/>
      <c r="J19" s="208"/>
      <c r="K19" s="208"/>
      <c r="L19" s="208"/>
      <c r="M19" s="258">
        <v>493</v>
      </c>
      <c r="N19" s="294"/>
    </row>
    <row r="20" spans="1:14" ht="16.5" thickTop="1" thickBot="1" x14ac:dyDescent="0.3">
      <c r="A20" s="295" t="s">
        <v>883</v>
      </c>
      <c r="B20" s="256">
        <v>26</v>
      </c>
      <c r="C20" s="208"/>
      <c r="D20" s="208"/>
      <c r="E20" s="256">
        <v>0</v>
      </c>
      <c r="F20" s="208"/>
      <c r="G20" s="208"/>
      <c r="H20" s="208"/>
      <c r="I20" s="208"/>
      <c r="J20" s="208"/>
      <c r="K20" s="208"/>
      <c r="L20" s="208"/>
      <c r="M20" s="256">
        <v>0</v>
      </c>
      <c r="N20" s="294"/>
    </row>
    <row r="21" spans="1:14" ht="15.75" thickBot="1" x14ac:dyDescent="0.3">
      <c r="A21" s="295" t="s">
        <v>884</v>
      </c>
      <c r="B21" s="256">
        <v>7372</v>
      </c>
      <c r="C21" s="208"/>
      <c r="D21" s="208"/>
      <c r="E21" s="256">
        <v>0</v>
      </c>
      <c r="F21" s="208"/>
      <c r="G21" s="208"/>
      <c r="H21" s="208"/>
      <c r="I21" s="208"/>
      <c r="J21" s="208"/>
      <c r="K21" s="208"/>
      <c r="L21" s="208"/>
      <c r="M21" s="256">
        <v>0</v>
      </c>
      <c r="N21" s="294"/>
    </row>
    <row r="22" spans="1:14" ht="15.75" thickBot="1" x14ac:dyDescent="0.3">
      <c r="A22" s="295" t="s">
        <v>885</v>
      </c>
      <c r="B22" s="256">
        <v>4353</v>
      </c>
      <c r="C22" s="208"/>
      <c r="D22" s="208"/>
      <c r="E22" s="256">
        <v>0</v>
      </c>
      <c r="F22" s="208"/>
      <c r="G22" s="208"/>
      <c r="H22" s="208"/>
      <c r="I22" s="208"/>
      <c r="J22" s="208"/>
      <c r="K22" s="208"/>
      <c r="L22" s="208"/>
      <c r="M22" s="256">
        <v>0</v>
      </c>
      <c r="N22" s="294"/>
    </row>
    <row r="23" spans="1:14" ht="15.75" thickBot="1" x14ac:dyDescent="0.3">
      <c r="A23" s="295" t="s">
        <v>886</v>
      </c>
      <c r="B23" s="256">
        <v>19290</v>
      </c>
      <c r="C23" s="208"/>
      <c r="D23" s="208"/>
      <c r="E23" s="256">
        <v>45</v>
      </c>
      <c r="F23" s="208"/>
      <c r="G23" s="208"/>
      <c r="H23" s="208"/>
      <c r="I23" s="208"/>
      <c r="J23" s="208"/>
      <c r="K23" s="208"/>
      <c r="L23" s="208"/>
      <c r="M23" s="256">
        <v>44</v>
      </c>
      <c r="N23" s="294"/>
    </row>
    <row r="24" spans="1:14" ht="15.75" thickBot="1" x14ac:dyDescent="0.3">
      <c r="A24" s="295" t="s">
        <v>887</v>
      </c>
      <c r="B24" s="256">
        <v>99182</v>
      </c>
      <c r="C24" s="208"/>
      <c r="D24" s="208"/>
      <c r="E24" s="256">
        <v>852</v>
      </c>
      <c r="F24" s="208"/>
      <c r="G24" s="208"/>
      <c r="H24" s="208"/>
      <c r="I24" s="208"/>
      <c r="J24" s="208"/>
      <c r="K24" s="208"/>
      <c r="L24" s="208"/>
      <c r="M24" s="256">
        <v>412</v>
      </c>
      <c r="N24" s="294"/>
    </row>
    <row r="25" spans="1:14" ht="15.75" thickBot="1" x14ac:dyDescent="0.3">
      <c r="A25" s="103" t="s">
        <v>889</v>
      </c>
      <c r="B25" s="256">
        <v>16496</v>
      </c>
      <c r="C25" s="208"/>
      <c r="D25" s="208"/>
      <c r="E25" s="256">
        <v>39</v>
      </c>
      <c r="F25" s="208"/>
      <c r="G25" s="208"/>
      <c r="H25" s="208"/>
      <c r="I25" s="208"/>
      <c r="J25" s="208"/>
      <c r="K25" s="208"/>
      <c r="L25" s="208"/>
      <c r="M25" s="256">
        <v>36</v>
      </c>
      <c r="N25" s="294"/>
    </row>
    <row r="26" spans="1:14" ht="16.5" thickTop="1" thickBot="1" x14ac:dyDescent="0.3">
      <c r="A26" s="62" t="s">
        <v>11</v>
      </c>
      <c r="B26" s="123">
        <f t="shared" ref="B26:M26" si="0">SUM(B5,B13,B19)</f>
        <v>959870</v>
      </c>
      <c r="C26" s="123">
        <f t="shared" si="0"/>
        <v>811668</v>
      </c>
      <c r="D26" s="123">
        <f t="shared" si="0"/>
        <v>1169</v>
      </c>
      <c r="E26" s="123">
        <f t="shared" si="0"/>
        <v>13919</v>
      </c>
      <c r="F26" s="123">
        <f t="shared" si="0"/>
        <v>7858</v>
      </c>
      <c r="G26" s="123">
        <f t="shared" si="0"/>
        <v>872</v>
      </c>
      <c r="H26" s="123">
        <f t="shared" si="0"/>
        <v>1027</v>
      </c>
      <c r="I26" s="123">
        <f t="shared" si="0"/>
        <v>1386</v>
      </c>
      <c r="J26" s="123">
        <f t="shared" si="0"/>
        <v>1346</v>
      </c>
      <c r="K26" s="123">
        <f t="shared" si="0"/>
        <v>237</v>
      </c>
      <c r="L26" s="123">
        <f t="shared" si="0"/>
        <v>258</v>
      </c>
      <c r="M26" s="123">
        <f t="shared" si="0"/>
        <v>13477</v>
      </c>
      <c r="N26" s="294"/>
    </row>
    <row r="27" spans="1:14" ht="15.75" thickTop="1" x14ac:dyDescent="0.25">
      <c r="A27" s="2"/>
    </row>
    <row r="29" spans="1:14" x14ac:dyDescent="0.25">
      <c r="A29" s="2"/>
    </row>
    <row r="30" spans="1:14" ht="15.75" thickBot="1" x14ac:dyDescent="0.3">
      <c r="A30" s="150">
        <v>43830</v>
      </c>
      <c r="B30" s="397" t="s">
        <v>881</v>
      </c>
      <c r="C30" s="397"/>
      <c r="D30" s="397"/>
      <c r="E30" s="397"/>
      <c r="F30" s="397"/>
      <c r="G30" s="397"/>
      <c r="H30" s="397"/>
      <c r="I30" s="397"/>
      <c r="J30" s="397"/>
      <c r="K30" s="397"/>
      <c r="L30" s="397"/>
      <c r="M30" s="397"/>
    </row>
    <row r="31" spans="1:14" ht="15.75" thickBot="1" x14ac:dyDescent="0.3">
      <c r="A31" s="2"/>
      <c r="B31" s="403" t="s">
        <v>875</v>
      </c>
      <c r="C31" s="403"/>
      <c r="D31" s="403"/>
      <c r="E31" s="403" t="s">
        <v>876</v>
      </c>
      <c r="F31" s="403"/>
      <c r="G31" s="403"/>
      <c r="H31" s="403"/>
      <c r="I31" s="403"/>
      <c r="J31" s="403"/>
      <c r="K31" s="403"/>
      <c r="L31" s="403"/>
      <c r="M31" s="403"/>
    </row>
    <row r="32" spans="1:14" ht="57" thickBot="1" x14ac:dyDescent="0.3">
      <c r="A32" s="150"/>
      <c r="B32" s="298"/>
      <c r="C32" s="113" t="s">
        <v>903</v>
      </c>
      <c r="D32" s="113" t="s">
        <v>904</v>
      </c>
      <c r="E32" s="298"/>
      <c r="F32" s="113" t="s">
        <v>905</v>
      </c>
      <c r="G32" s="113" t="s">
        <v>906</v>
      </c>
      <c r="H32" s="113" t="s">
        <v>907</v>
      </c>
      <c r="I32" s="113" t="s">
        <v>908</v>
      </c>
      <c r="J32" s="113" t="s">
        <v>909</v>
      </c>
      <c r="K32" s="113" t="s">
        <v>910</v>
      </c>
      <c r="L32" s="113" t="s">
        <v>911</v>
      </c>
      <c r="M32" s="113" t="s">
        <v>167</v>
      </c>
    </row>
    <row r="33" spans="1:13" ht="15.75" thickBot="1" x14ac:dyDescent="0.3">
      <c r="A33" s="62" t="s">
        <v>96</v>
      </c>
      <c r="B33" s="228">
        <v>667611</v>
      </c>
      <c r="C33" s="228">
        <v>665690</v>
      </c>
      <c r="D33" s="228">
        <v>1655</v>
      </c>
      <c r="E33" s="228">
        <v>10446</v>
      </c>
      <c r="F33" s="228">
        <v>5621</v>
      </c>
      <c r="G33" s="228">
        <v>1191</v>
      </c>
      <c r="H33" s="228">
        <v>1025</v>
      </c>
      <c r="I33" s="228">
        <v>1097</v>
      </c>
      <c r="J33" s="228">
        <v>1119</v>
      </c>
      <c r="K33" s="228">
        <v>191</v>
      </c>
      <c r="L33" s="228">
        <v>203</v>
      </c>
      <c r="M33" s="228">
        <v>10446</v>
      </c>
    </row>
    <row r="34" spans="1:13" ht="16.5" thickTop="1" thickBot="1" x14ac:dyDescent="0.3">
      <c r="A34" s="303" t="s">
        <v>883</v>
      </c>
      <c r="B34" s="166">
        <v>52386</v>
      </c>
      <c r="C34" s="166">
        <v>52386</v>
      </c>
      <c r="D34" s="166">
        <v>0</v>
      </c>
      <c r="E34" s="166">
        <v>0</v>
      </c>
      <c r="F34" s="166">
        <v>0</v>
      </c>
      <c r="G34" s="166">
        <v>0</v>
      </c>
      <c r="H34" s="166">
        <v>0</v>
      </c>
      <c r="I34" s="166">
        <v>0</v>
      </c>
      <c r="J34" s="166">
        <v>0</v>
      </c>
      <c r="K34" s="166">
        <v>0</v>
      </c>
      <c r="L34" s="166">
        <v>0</v>
      </c>
      <c r="M34" s="166">
        <v>0</v>
      </c>
    </row>
    <row r="35" spans="1:13" ht="15.75" thickBot="1" x14ac:dyDescent="0.3">
      <c r="A35" s="303" t="s">
        <v>884</v>
      </c>
      <c r="B35" s="166">
        <v>14259</v>
      </c>
      <c r="C35" s="166">
        <v>14241</v>
      </c>
      <c r="D35" s="166">
        <v>2</v>
      </c>
      <c r="E35" s="166">
        <v>64</v>
      </c>
      <c r="F35" s="166">
        <v>59</v>
      </c>
      <c r="G35" s="166">
        <v>0</v>
      </c>
      <c r="H35" s="166">
        <v>0</v>
      </c>
      <c r="I35" s="166">
        <v>0</v>
      </c>
      <c r="J35" s="166">
        <v>0</v>
      </c>
      <c r="K35" s="166">
        <v>0</v>
      </c>
      <c r="L35" s="166">
        <v>4</v>
      </c>
      <c r="M35" s="166">
        <v>64</v>
      </c>
    </row>
    <row r="36" spans="1:13" ht="15.75" thickBot="1" x14ac:dyDescent="0.3">
      <c r="A36" s="303" t="s">
        <v>885</v>
      </c>
      <c r="B36" s="166">
        <v>19909</v>
      </c>
      <c r="C36" s="166">
        <v>19908</v>
      </c>
      <c r="D36" s="166">
        <v>0</v>
      </c>
      <c r="E36" s="166">
        <v>0</v>
      </c>
      <c r="F36" s="166">
        <v>0</v>
      </c>
      <c r="G36" s="166">
        <v>0</v>
      </c>
      <c r="H36" s="166">
        <v>0</v>
      </c>
      <c r="I36" s="166">
        <v>0</v>
      </c>
      <c r="J36" s="166">
        <v>0</v>
      </c>
      <c r="K36" s="166">
        <v>0</v>
      </c>
      <c r="L36" s="166">
        <v>0</v>
      </c>
      <c r="M36" s="166">
        <v>0</v>
      </c>
    </row>
    <row r="37" spans="1:13" ht="15.75" thickBot="1" x14ac:dyDescent="0.3">
      <c r="A37" s="303" t="s">
        <v>886</v>
      </c>
      <c r="B37" s="166">
        <v>27566</v>
      </c>
      <c r="C37" s="166">
        <v>27512</v>
      </c>
      <c r="D37" s="166">
        <v>1</v>
      </c>
      <c r="E37" s="166">
        <v>415</v>
      </c>
      <c r="F37" s="166">
        <v>389</v>
      </c>
      <c r="G37" s="166">
        <v>1</v>
      </c>
      <c r="H37" s="166">
        <v>12</v>
      </c>
      <c r="I37" s="166">
        <v>4</v>
      </c>
      <c r="J37" s="166">
        <v>7</v>
      </c>
      <c r="K37" s="166">
        <v>0</v>
      </c>
      <c r="L37" s="166">
        <v>2</v>
      </c>
      <c r="M37" s="166">
        <v>415</v>
      </c>
    </row>
    <row r="38" spans="1:13" ht="15.75" thickBot="1" x14ac:dyDescent="0.3">
      <c r="A38" s="303" t="s">
        <v>887</v>
      </c>
      <c r="B38" s="166">
        <v>220407</v>
      </c>
      <c r="C38" s="166">
        <v>219530</v>
      </c>
      <c r="D38" s="166">
        <v>827</v>
      </c>
      <c r="E38" s="166">
        <v>5985</v>
      </c>
      <c r="F38" s="166">
        <v>3795</v>
      </c>
      <c r="G38" s="166">
        <v>193</v>
      </c>
      <c r="H38" s="166">
        <v>536</v>
      </c>
      <c r="I38" s="166">
        <v>543</v>
      </c>
      <c r="J38" s="166">
        <v>720</v>
      </c>
      <c r="K38" s="166">
        <v>85</v>
      </c>
      <c r="L38" s="166">
        <v>112</v>
      </c>
      <c r="M38" s="166">
        <v>5985</v>
      </c>
    </row>
    <row r="39" spans="1:13" ht="15.75" thickBot="1" x14ac:dyDescent="0.3">
      <c r="A39" s="303" t="s">
        <v>912</v>
      </c>
      <c r="B39" s="166">
        <v>26616</v>
      </c>
      <c r="C39" s="166">
        <v>26536</v>
      </c>
      <c r="D39" s="166">
        <v>68</v>
      </c>
      <c r="E39" s="166">
        <v>1256</v>
      </c>
      <c r="F39" s="166">
        <v>750</v>
      </c>
      <c r="G39" s="166">
        <v>49</v>
      </c>
      <c r="H39" s="166">
        <v>83</v>
      </c>
      <c r="I39" s="166">
        <v>147</v>
      </c>
      <c r="J39" s="166">
        <v>155</v>
      </c>
      <c r="K39" s="166">
        <v>28</v>
      </c>
      <c r="L39" s="166">
        <v>44</v>
      </c>
      <c r="M39" s="166">
        <v>1256</v>
      </c>
    </row>
    <row r="40" spans="1:13" ht="15.75" thickBot="1" x14ac:dyDescent="0.3">
      <c r="A40" s="103" t="s">
        <v>889</v>
      </c>
      <c r="B40" s="313">
        <v>333084</v>
      </c>
      <c r="C40" s="313">
        <v>332113</v>
      </c>
      <c r="D40" s="313">
        <v>825</v>
      </c>
      <c r="E40" s="313">
        <v>3982</v>
      </c>
      <c r="F40" s="313">
        <v>1377</v>
      </c>
      <c r="G40" s="313">
        <v>996</v>
      </c>
      <c r="H40" s="313">
        <v>476</v>
      </c>
      <c r="I40" s="313">
        <v>550</v>
      </c>
      <c r="J40" s="313">
        <v>392</v>
      </c>
      <c r="K40" s="313">
        <v>105</v>
      </c>
      <c r="L40" s="313">
        <v>85</v>
      </c>
      <c r="M40" s="313">
        <v>3982</v>
      </c>
    </row>
    <row r="41" spans="1:13" ht="16.5" thickTop="1" thickBot="1" x14ac:dyDescent="0.3">
      <c r="A41" s="62" t="s">
        <v>890</v>
      </c>
      <c r="B41" s="228">
        <v>75430</v>
      </c>
      <c r="C41" s="228">
        <v>75430</v>
      </c>
      <c r="D41" s="228">
        <v>0</v>
      </c>
      <c r="E41" s="228">
        <v>0</v>
      </c>
      <c r="F41" s="228">
        <v>0</v>
      </c>
      <c r="G41" s="228">
        <v>0</v>
      </c>
      <c r="H41" s="228">
        <v>0</v>
      </c>
      <c r="I41" s="228">
        <v>0</v>
      </c>
      <c r="J41" s="228">
        <v>0</v>
      </c>
      <c r="K41" s="228">
        <v>0</v>
      </c>
      <c r="L41" s="228">
        <v>0</v>
      </c>
      <c r="M41" s="228">
        <v>0</v>
      </c>
    </row>
    <row r="42" spans="1:13" ht="16.5" thickTop="1" thickBot="1" x14ac:dyDescent="0.3">
      <c r="A42" s="303" t="s">
        <v>883</v>
      </c>
      <c r="B42" s="166">
        <v>844</v>
      </c>
      <c r="C42" s="166">
        <v>844</v>
      </c>
      <c r="D42" s="166">
        <v>0</v>
      </c>
      <c r="E42" s="166">
        <v>0</v>
      </c>
      <c r="F42" s="166">
        <v>0</v>
      </c>
      <c r="G42" s="166">
        <v>0</v>
      </c>
      <c r="H42" s="166">
        <v>0</v>
      </c>
      <c r="I42" s="166">
        <v>0</v>
      </c>
      <c r="J42" s="166">
        <v>0</v>
      </c>
      <c r="K42" s="166">
        <v>0</v>
      </c>
      <c r="L42" s="166">
        <v>0</v>
      </c>
      <c r="M42" s="166">
        <v>0</v>
      </c>
    </row>
    <row r="43" spans="1:13" ht="15.75" thickBot="1" x14ac:dyDescent="0.3">
      <c r="A43" s="303" t="s">
        <v>884</v>
      </c>
      <c r="B43" s="166">
        <v>55387</v>
      </c>
      <c r="C43" s="166">
        <v>55387</v>
      </c>
      <c r="D43" s="166">
        <v>0</v>
      </c>
      <c r="E43" s="166">
        <v>0</v>
      </c>
      <c r="F43" s="166">
        <v>0</v>
      </c>
      <c r="G43" s="166">
        <v>0</v>
      </c>
      <c r="H43" s="166">
        <v>0</v>
      </c>
      <c r="I43" s="166">
        <v>0</v>
      </c>
      <c r="J43" s="166">
        <v>0</v>
      </c>
      <c r="K43" s="166">
        <v>0</v>
      </c>
      <c r="L43" s="166">
        <v>0</v>
      </c>
      <c r="M43" s="166">
        <v>0</v>
      </c>
    </row>
    <row r="44" spans="1:13" ht="15.75" thickBot="1" x14ac:dyDescent="0.3">
      <c r="A44" s="303" t="s">
        <v>885</v>
      </c>
      <c r="B44" s="166">
        <v>15814</v>
      </c>
      <c r="C44" s="166">
        <v>15814</v>
      </c>
      <c r="D44" s="166">
        <v>0</v>
      </c>
      <c r="E44" s="166">
        <v>0</v>
      </c>
      <c r="F44" s="166">
        <v>0</v>
      </c>
      <c r="G44" s="166">
        <v>0</v>
      </c>
      <c r="H44" s="166">
        <v>0</v>
      </c>
      <c r="I44" s="166">
        <v>0</v>
      </c>
      <c r="J44" s="166">
        <v>0</v>
      </c>
      <c r="K44" s="166">
        <v>0</v>
      </c>
      <c r="L44" s="166">
        <v>0</v>
      </c>
      <c r="M44" s="166">
        <v>0</v>
      </c>
    </row>
    <row r="45" spans="1:13" ht="15.75" thickBot="1" x14ac:dyDescent="0.3">
      <c r="A45" s="303" t="s">
        <v>886</v>
      </c>
      <c r="B45" s="166">
        <v>2724</v>
      </c>
      <c r="C45" s="166">
        <v>2724</v>
      </c>
      <c r="D45" s="166">
        <v>0</v>
      </c>
      <c r="E45" s="166">
        <v>0</v>
      </c>
      <c r="F45" s="166">
        <v>0</v>
      </c>
      <c r="G45" s="166">
        <v>0</v>
      </c>
      <c r="H45" s="166">
        <v>0</v>
      </c>
      <c r="I45" s="166">
        <v>0</v>
      </c>
      <c r="J45" s="166">
        <v>0</v>
      </c>
      <c r="K45" s="166">
        <v>0</v>
      </c>
      <c r="L45" s="166">
        <v>0</v>
      </c>
      <c r="M45" s="166">
        <v>0</v>
      </c>
    </row>
    <row r="46" spans="1:13" ht="15.75" thickBot="1" x14ac:dyDescent="0.3">
      <c r="A46" s="103" t="s">
        <v>887</v>
      </c>
      <c r="B46" s="313">
        <v>662</v>
      </c>
      <c r="C46" s="313">
        <v>662</v>
      </c>
      <c r="D46" s="313">
        <v>0</v>
      </c>
      <c r="E46" s="313">
        <v>0</v>
      </c>
      <c r="F46" s="313">
        <v>0</v>
      </c>
      <c r="G46" s="313">
        <v>0</v>
      </c>
      <c r="H46" s="313">
        <v>0</v>
      </c>
      <c r="I46" s="313">
        <v>0</v>
      </c>
      <c r="J46" s="313">
        <v>0</v>
      </c>
      <c r="K46" s="313">
        <v>0</v>
      </c>
      <c r="L46" s="313">
        <v>0</v>
      </c>
      <c r="M46" s="313">
        <v>0</v>
      </c>
    </row>
    <row r="47" spans="1:13" ht="16.5" thickTop="1" thickBot="1" x14ac:dyDescent="0.3">
      <c r="A47" s="62" t="s">
        <v>891</v>
      </c>
      <c r="B47" s="228">
        <v>156787</v>
      </c>
      <c r="C47" s="60"/>
      <c r="D47" s="228"/>
      <c r="E47" s="228">
        <v>1414</v>
      </c>
      <c r="F47" s="228"/>
      <c r="G47" s="228"/>
      <c r="H47" s="228"/>
      <c r="I47" s="228"/>
      <c r="J47" s="228"/>
      <c r="K47" s="228"/>
      <c r="L47" s="228"/>
      <c r="M47" s="228"/>
    </row>
    <row r="48" spans="1:13" ht="16.5" thickTop="1" thickBot="1" x14ac:dyDescent="0.3">
      <c r="A48" s="303" t="s">
        <v>883</v>
      </c>
      <c r="B48" s="166">
        <v>8</v>
      </c>
      <c r="C48" s="166"/>
      <c r="D48" s="166"/>
      <c r="E48" s="166">
        <v>0</v>
      </c>
      <c r="F48" s="166"/>
      <c r="G48" s="166"/>
      <c r="H48" s="166"/>
      <c r="I48" s="166"/>
      <c r="J48" s="166"/>
      <c r="K48" s="166"/>
      <c r="L48" s="166"/>
      <c r="M48" s="166"/>
    </row>
    <row r="49" spans="1:13" ht="15.75" thickBot="1" x14ac:dyDescent="0.3">
      <c r="A49" s="303" t="s">
        <v>884</v>
      </c>
      <c r="B49" s="166">
        <v>6604</v>
      </c>
      <c r="C49" s="166"/>
      <c r="D49" s="166"/>
      <c r="E49" s="166">
        <v>0</v>
      </c>
      <c r="F49" s="166"/>
      <c r="G49" s="166"/>
      <c r="H49" s="166"/>
      <c r="I49" s="166"/>
      <c r="J49" s="166"/>
      <c r="K49" s="166"/>
      <c r="L49" s="166"/>
      <c r="M49" s="166"/>
    </row>
    <row r="50" spans="1:13" ht="15.75" thickBot="1" x14ac:dyDescent="0.3">
      <c r="A50" s="303" t="s">
        <v>885</v>
      </c>
      <c r="B50" s="166">
        <v>5755</v>
      </c>
      <c r="C50" s="166"/>
      <c r="D50" s="166"/>
      <c r="E50" s="166">
        <v>0</v>
      </c>
      <c r="F50" s="166"/>
      <c r="G50" s="166"/>
      <c r="H50" s="166"/>
      <c r="I50" s="166"/>
      <c r="J50" s="166"/>
      <c r="K50" s="166"/>
      <c r="L50" s="166"/>
      <c r="M50" s="166"/>
    </row>
    <row r="51" spans="1:13" ht="15.75" thickBot="1" x14ac:dyDescent="0.3">
      <c r="A51" s="303" t="s">
        <v>886</v>
      </c>
      <c r="B51" s="166">
        <v>19047</v>
      </c>
      <c r="C51" s="166"/>
      <c r="D51" s="166"/>
      <c r="E51" s="166">
        <v>426</v>
      </c>
      <c r="F51" s="166"/>
      <c r="G51" s="166"/>
      <c r="H51" s="166"/>
      <c r="I51" s="166"/>
      <c r="J51" s="166"/>
      <c r="K51" s="166"/>
      <c r="L51" s="166"/>
      <c r="M51" s="166"/>
    </row>
    <row r="52" spans="1:13" ht="15.75" thickBot="1" x14ac:dyDescent="0.3">
      <c r="A52" s="303" t="s">
        <v>887</v>
      </c>
      <c r="B52" s="166">
        <v>109803</v>
      </c>
      <c r="C52" s="166"/>
      <c r="D52" s="166"/>
      <c r="E52" s="166">
        <v>972</v>
      </c>
      <c r="F52" s="166"/>
      <c r="G52" s="166"/>
      <c r="H52" s="166"/>
      <c r="I52" s="166"/>
      <c r="J52" s="166"/>
      <c r="K52" s="166"/>
      <c r="L52" s="166"/>
      <c r="M52" s="166"/>
    </row>
    <row r="53" spans="1:13" ht="15.75" thickBot="1" x14ac:dyDescent="0.3">
      <c r="A53" s="103" t="s">
        <v>889</v>
      </c>
      <c r="B53" s="313">
        <v>15571</v>
      </c>
      <c r="C53" s="313"/>
      <c r="D53" s="313"/>
      <c r="E53" s="313">
        <v>16</v>
      </c>
      <c r="F53" s="313"/>
      <c r="G53" s="313"/>
      <c r="H53" s="313"/>
      <c r="I53" s="313"/>
      <c r="J53" s="313"/>
      <c r="K53" s="313"/>
      <c r="L53" s="313"/>
      <c r="M53" s="313"/>
    </row>
    <row r="54" spans="1:13" ht="16.5" thickTop="1" thickBot="1" x14ac:dyDescent="0.3">
      <c r="A54" s="62" t="s">
        <v>11</v>
      </c>
      <c r="B54" s="228">
        <v>899828</v>
      </c>
      <c r="C54" s="228">
        <v>741120</v>
      </c>
      <c r="D54" s="228">
        <v>1655</v>
      </c>
      <c r="E54" s="228">
        <v>11860</v>
      </c>
      <c r="F54" s="228">
        <v>5621</v>
      </c>
      <c r="G54" s="228">
        <v>1191</v>
      </c>
      <c r="H54" s="228">
        <v>1025</v>
      </c>
      <c r="I54" s="228">
        <v>1097</v>
      </c>
      <c r="J54" s="228">
        <v>1119</v>
      </c>
      <c r="K54" s="228">
        <v>191</v>
      </c>
      <c r="L54" s="228">
        <v>203</v>
      </c>
      <c r="M54" s="228">
        <v>10955</v>
      </c>
    </row>
    <row r="55" spans="1:13" ht="15.75" thickTop="1" x14ac:dyDescent="0.25"/>
  </sheetData>
  <mergeCells count="6">
    <mergeCell ref="B2:M2"/>
    <mergeCell ref="B3:D3"/>
    <mergeCell ref="E3:M3"/>
    <mergeCell ref="B30:M30"/>
    <mergeCell ref="B31:D31"/>
    <mergeCell ref="E31:M31"/>
  </mergeCells>
  <hyperlinks>
    <hyperlink ref="P1" location="Index!A1" display="Index" xr:uid="{5F6D42C0-BB6A-4F2C-A0CB-C6D74240ABBB}"/>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46B59-BBD9-4AFE-949B-2479A32E9605}">
  <sheetPr>
    <tabColor rgb="FF92D050"/>
  </sheetPr>
  <dimension ref="A1:S55"/>
  <sheetViews>
    <sheetView zoomScale="85" zoomScaleNormal="85" workbookViewId="0">
      <selection activeCell="D14" sqref="D14"/>
    </sheetView>
  </sheetViews>
  <sheetFormatPr defaultColWidth="9.140625" defaultRowHeight="15" x14ac:dyDescent="0.25"/>
  <cols>
    <col min="1" max="1" width="29.28515625" style="6" customWidth="1"/>
    <col min="2" max="16" width="9.7109375" style="6" customWidth="1"/>
    <col min="17" max="16384" width="9.140625" style="3"/>
  </cols>
  <sheetData>
    <row r="1" spans="1:19" ht="17.25" customHeight="1" x14ac:dyDescent="0.25">
      <c r="A1" s="2"/>
      <c r="S1" s="40" t="s">
        <v>407</v>
      </c>
    </row>
    <row r="2" spans="1:19" ht="30.75" customHeight="1" thickBot="1" x14ac:dyDescent="0.3">
      <c r="A2" s="150">
        <v>44012</v>
      </c>
      <c r="B2" s="405" t="s">
        <v>881</v>
      </c>
      <c r="C2" s="397"/>
      <c r="D2" s="397"/>
      <c r="E2" s="397"/>
      <c r="F2" s="397"/>
      <c r="G2" s="406"/>
      <c r="H2" s="405" t="s">
        <v>882</v>
      </c>
      <c r="I2" s="397"/>
      <c r="J2" s="397"/>
      <c r="K2" s="397"/>
      <c r="L2" s="397"/>
      <c r="M2" s="406"/>
      <c r="N2" s="413" t="s">
        <v>879</v>
      </c>
      <c r="O2" s="397" t="s">
        <v>880</v>
      </c>
      <c r="P2" s="397"/>
    </row>
    <row r="3" spans="1:19" ht="51.75" customHeight="1" thickBot="1" x14ac:dyDescent="0.3">
      <c r="A3" s="2"/>
      <c r="B3" s="399" t="s">
        <v>875</v>
      </c>
      <c r="C3" s="400"/>
      <c r="D3" s="400"/>
      <c r="E3" s="401" t="s">
        <v>876</v>
      </c>
      <c r="F3" s="402"/>
      <c r="G3" s="409"/>
      <c r="H3" s="407" t="s">
        <v>877</v>
      </c>
      <c r="I3" s="408"/>
      <c r="J3" s="408"/>
      <c r="K3" s="410" t="s">
        <v>878</v>
      </c>
      <c r="L3" s="411"/>
      <c r="M3" s="412"/>
      <c r="N3" s="413"/>
      <c r="O3" s="404" t="s">
        <v>94</v>
      </c>
      <c r="P3" s="404" t="s">
        <v>95</v>
      </c>
    </row>
    <row r="4" spans="1:19" ht="23.25" thickBot="1" x14ac:dyDescent="0.3">
      <c r="A4" s="150"/>
      <c r="B4" s="356"/>
      <c r="C4" s="358" t="s">
        <v>872</v>
      </c>
      <c r="D4" s="113" t="s">
        <v>873</v>
      </c>
      <c r="E4" s="356"/>
      <c r="F4" s="358" t="s">
        <v>873</v>
      </c>
      <c r="G4" s="357" t="s">
        <v>874</v>
      </c>
      <c r="H4" s="356"/>
      <c r="I4" s="358" t="s">
        <v>872</v>
      </c>
      <c r="J4" s="113" t="s">
        <v>873</v>
      </c>
      <c r="K4" s="356"/>
      <c r="L4" s="358" t="s">
        <v>873</v>
      </c>
      <c r="M4" s="357" t="s">
        <v>874</v>
      </c>
      <c r="N4" s="414"/>
      <c r="O4" s="397"/>
      <c r="P4" s="397"/>
      <c r="Q4" s="294"/>
    </row>
    <row r="5" spans="1:19" ht="15.75" thickBot="1" x14ac:dyDescent="0.3">
      <c r="A5" s="62" t="s">
        <v>96</v>
      </c>
      <c r="B5" s="258">
        <v>727870</v>
      </c>
      <c r="C5" s="258">
        <v>674094</v>
      </c>
      <c r="D5" s="258">
        <v>53776</v>
      </c>
      <c r="E5" s="258">
        <v>12984</v>
      </c>
      <c r="F5" s="258">
        <v>0</v>
      </c>
      <c r="G5" s="258">
        <v>12984</v>
      </c>
      <c r="H5" s="258">
        <v>1879</v>
      </c>
      <c r="I5" s="258">
        <v>578</v>
      </c>
      <c r="J5" s="258">
        <v>1301</v>
      </c>
      <c r="K5" s="258">
        <v>3973</v>
      </c>
      <c r="L5" s="258">
        <v>0</v>
      </c>
      <c r="M5" s="258">
        <v>3973</v>
      </c>
      <c r="N5" s="258">
        <v>199</v>
      </c>
      <c r="O5" s="258">
        <v>428764</v>
      </c>
      <c r="P5" s="258">
        <v>5641</v>
      </c>
      <c r="Q5" s="294"/>
    </row>
    <row r="6" spans="1:19" ht="16.5" thickTop="1" thickBot="1" x14ac:dyDescent="0.3">
      <c r="A6" s="295" t="s">
        <v>883</v>
      </c>
      <c r="B6" s="256">
        <v>117268</v>
      </c>
      <c r="C6" s="256">
        <v>117257</v>
      </c>
      <c r="D6" s="256">
        <v>11</v>
      </c>
      <c r="E6" s="256">
        <v>0</v>
      </c>
      <c r="F6" s="256">
        <v>0</v>
      </c>
      <c r="G6" s="256">
        <v>0</v>
      </c>
      <c r="H6" s="256">
        <v>7</v>
      </c>
      <c r="I6" s="256">
        <v>7</v>
      </c>
      <c r="J6" s="256">
        <v>0</v>
      </c>
      <c r="K6" s="256">
        <v>0</v>
      </c>
      <c r="L6" s="256">
        <v>0</v>
      </c>
      <c r="M6" s="256">
        <v>0</v>
      </c>
      <c r="N6" s="256">
        <v>0</v>
      </c>
      <c r="O6" s="256">
        <v>0</v>
      </c>
      <c r="P6" s="256">
        <v>0</v>
      </c>
      <c r="Q6" s="294"/>
    </row>
    <row r="7" spans="1:19" ht="15.75" thickBot="1" x14ac:dyDescent="0.3">
      <c r="A7" s="295" t="s">
        <v>884</v>
      </c>
      <c r="B7" s="256">
        <v>14264</v>
      </c>
      <c r="C7" s="256">
        <v>13987</v>
      </c>
      <c r="D7" s="256">
        <v>277</v>
      </c>
      <c r="E7" s="256">
        <v>62</v>
      </c>
      <c r="F7" s="256">
        <v>0</v>
      </c>
      <c r="G7" s="256">
        <v>62</v>
      </c>
      <c r="H7" s="256">
        <v>6</v>
      </c>
      <c r="I7" s="256">
        <v>4</v>
      </c>
      <c r="J7" s="256">
        <v>2</v>
      </c>
      <c r="K7" s="256">
        <v>3</v>
      </c>
      <c r="L7" s="256">
        <v>0</v>
      </c>
      <c r="M7" s="256">
        <v>3</v>
      </c>
      <c r="N7" s="256">
        <v>0</v>
      </c>
      <c r="O7" s="256">
        <v>5164</v>
      </c>
      <c r="P7" s="256">
        <v>53</v>
      </c>
      <c r="Q7" s="294"/>
    </row>
    <row r="8" spans="1:19" ht="15.75" thickBot="1" x14ac:dyDescent="0.3">
      <c r="A8" s="295" t="s">
        <v>885</v>
      </c>
      <c r="B8" s="256">
        <v>15939</v>
      </c>
      <c r="C8" s="256">
        <v>15602</v>
      </c>
      <c r="D8" s="256">
        <v>337</v>
      </c>
      <c r="E8" s="256">
        <v>0</v>
      </c>
      <c r="F8" s="256">
        <v>0</v>
      </c>
      <c r="G8" s="256">
        <v>0</v>
      </c>
      <c r="H8" s="256">
        <v>18</v>
      </c>
      <c r="I8" s="256">
        <v>15</v>
      </c>
      <c r="J8" s="256">
        <v>3</v>
      </c>
      <c r="K8" s="256">
        <v>0</v>
      </c>
      <c r="L8" s="256">
        <v>0</v>
      </c>
      <c r="M8" s="256">
        <v>0</v>
      </c>
      <c r="N8" s="256">
        <v>0</v>
      </c>
      <c r="O8" s="256">
        <v>2790</v>
      </c>
      <c r="P8" s="256">
        <v>0</v>
      </c>
      <c r="Q8" s="294"/>
    </row>
    <row r="9" spans="1:19" ht="15.75" thickBot="1" x14ac:dyDescent="0.3">
      <c r="A9" s="295" t="s">
        <v>886</v>
      </c>
      <c r="B9" s="256">
        <v>27212</v>
      </c>
      <c r="C9" s="256">
        <v>25435</v>
      </c>
      <c r="D9" s="256">
        <v>1777</v>
      </c>
      <c r="E9" s="256">
        <v>377</v>
      </c>
      <c r="F9" s="256">
        <v>0</v>
      </c>
      <c r="G9" s="256">
        <v>377</v>
      </c>
      <c r="H9" s="256">
        <v>70</v>
      </c>
      <c r="I9" s="256">
        <v>31</v>
      </c>
      <c r="J9" s="256">
        <v>40</v>
      </c>
      <c r="K9" s="256">
        <v>30</v>
      </c>
      <c r="L9" s="256">
        <v>0</v>
      </c>
      <c r="M9" s="256">
        <v>30</v>
      </c>
      <c r="N9" s="256">
        <v>0</v>
      </c>
      <c r="O9" s="256">
        <v>16376</v>
      </c>
      <c r="P9" s="256">
        <v>27</v>
      </c>
      <c r="Q9" s="294"/>
    </row>
    <row r="10" spans="1:19" ht="15.75" thickBot="1" x14ac:dyDescent="0.3">
      <c r="A10" s="295" t="s">
        <v>887</v>
      </c>
      <c r="B10" s="256">
        <v>222062</v>
      </c>
      <c r="C10" s="256">
        <v>188327</v>
      </c>
      <c r="D10" s="256">
        <v>33735</v>
      </c>
      <c r="E10" s="256">
        <v>7362</v>
      </c>
      <c r="F10" s="256">
        <v>0</v>
      </c>
      <c r="G10" s="256">
        <v>7362</v>
      </c>
      <c r="H10" s="256">
        <v>1095</v>
      </c>
      <c r="I10" s="256">
        <v>339</v>
      </c>
      <c r="J10" s="256">
        <v>755</v>
      </c>
      <c r="K10" s="256">
        <v>2859</v>
      </c>
      <c r="L10" s="256">
        <v>0</v>
      </c>
      <c r="M10" s="256">
        <v>2859</v>
      </c>
      <c r="N10" s="256">
        <v>198</v>
      </c>
      <c r="O10" s="256">
        <v>101561</v>
      </c>
      <c r="P10" s="256">
        <v>2145</v>
      </c>
      <c r="Q10" s="294"/>
    </row>
    <row r="11" spans="1:19" ht="15.75" thickBot="1" x14ac:dyDescent="0.3">
      <c r="A11" s="295" t="s">
        <v>888</v>
      </c>
      <c r="B11" s="256">
        <v>29265</v>
      </c>
      <c r="C11" s="256">
        <v>25500</v>
      </c>
      <c r="D11" s="256">
        <v>3766</v>
      </c>
      <c r="E11" s="256">
        <v>1264</v>
      </c>
      <c r="F11" s="256">
        <v>0</v>
      </c>
      <c r="G11" s="256">
        <v>1264</v>
      </c>
      <c r="H11" s="256">
        <v>164</v>
      </c>
      <c r="I11" s="256">
        <v>58</v>
      </c>
      <c r="J11" s="256">
        <v>106</v>
      </c>
      <c r="K11" s="256">
        <v>440</v>
      </c>
      <c r="L11" s="256">
        <v>0</v>
      </c>
      <c r="M11" s="256">
        <v>440</v>
      </c>
      <c r="N11" s="256">
        <v>1</v>
      </c>
      <c r="O11" s="256">
        <v>18089</v>
      </c>
      <c r="P11" s="256">
        <v>498</v>
      </c>
      <c r="Q11" s="294"/>
    </row>
    <row r="12" spans="1:19" ht="15.75" thickBot="1" x14ac:dyDescent="0.3">
      <c r="A12" s="103" t="s">
        <v>889</v>
      </c>
      <c r="B12" s="256">
        <v>331124</v>
      </c>
      <c r="C12" s="256">
        <v>313485</v>
      </c>
      <c r="D12" s="256">
        <v>17639</v>
      </c>
      <c r="E12" s="256">
        <v>5184</v>
      </c>
      <c r="F12" s="256">
        <v>0</v>
      </c>
      <c r="G12" s="256">
        <v>5184</v>
      </c>
      <c r="H12" s="256">
        <v>682</v>
      </c>
      <c r="I12" s="256">
        <v>182</v>
      </c>
      <c r="J12" s="256">
        <v>500</v>
      </c>
      <c r="K12" s="256">
        <v>1082</v>
      </c>
      <c r="L12" s="256">
        <v>0</v>
      </c>
      <c r="M12" s="256">
        <v>1082</v>
      </c>
      <c r="N12" s="256">
        <v>0</v>
      </c>
      <c r="O12" s="256">
        <v>302873</v>
      </c>
      <c r="P12" s="256">
        <v>3416</v>
      </c>
      <c r="Q12" s="294"/>
    </row>
    <row r="13" spans="1:19" ht="16.5" thickTop="1" thickBot="1" x14ac:dyDescent="0.3">
      <c r="A13" s="62" t="s">
        <v>890</v>
      </c>
      <c r="B13" s="258">
        <v>85281</v>
      </c>
      <c r="C13" s="258">
        <v>85234</v>
      </c>
      <c r="D13" s="258">
        <v>47</v>
      </c>
      <c r="E13" s="258">
        <v>0</v>
      </c>
      <c r="F13" s="258">
        <v>0</v>
      </c>
      <c r="G13" s="258">
        <v>0</v>
      </c>
      <c r="H13" s="258">
        <v>47</v>
      </c>
      <c r="I13" s="258">
        <v>47</v>
      </c>
      <c r="J13" s="258">
        <v>0</v>
      </c>
      <c r="K13" s="258">
        <v>0</v>
      </c>
      <c r="L13" s="258">
        <v>0</v>
      </c>
      <c r="M13" s="258">
        <v>0</v>
      </c>
      <c r="N13" s="258">
        <v>0</v>
      </c>
      <c r="O13" s="258">
        <v>374</v>
      </c>
      <c r="P13" s="258">
        <v>0</v>
      </c>
      <c r="Q13" s="294"/>
    </row>
    <row r="14" spans="1:19" ht="16.5" thickTop="1" thickBot="1" x14ac:dyDescent="0.3">
      <c r="A14" s="295" t="s">
        <v>883</v>
      </c>
      <c r="B14" s="256">
        <v>1558</v>
      </c>
      <c r="C14" s="256">
        <v>1558</v>
      </c>
      <c r="D14" s="256">
        <v>0</v>
      </c>
      <c r="E14" s="256">
        <v>0</v>
      </c>
      <c r="F14" s="256">
        <v>0</v>
      </c>
      <c r="G14" s="256">
        <v>0</v>
      </c>
      <c r="H14" s="256">
        <v>0</v>
      </c>
      <c r="I14" s="256">
        <v>0</v>
      </c>
      <c r="J14" s="256">
        <v>0</v>
      </c>
      <c r="K14" s="256">
        <v>0</v>
      </c>
      <c r="L14" s="256">
        <v>0</v>
      </c>
      <c r="M14" s="256">
        <v>0</v>
      </c>
      <c r="N14" s="256">
        <v>0</v>
      </c>
      <c r="O14" s="256">
        <v>0</v>
      </c>
      <c r="P14" s="256">
        <v>0</v>
      </c>
      <c r="Q14" s="294"/>
    </row>
    <row r="15" spans="1:19" ht="15.75" thickBot="1" x14ac:dyDescent="0.3">
      <c r="A15" s="295" t="s">
        <v>884</v>
      </c>
      <c r="B15" s="256">
        <v>63692</v>
      </c>
      <c r="C15" s="256">
        <v>63692</v>
      </c>
      <c r="D15" s="256">
        <v>0</v>
      </c>
      <c r="E15" s="256">
        <v>0</v>
      </c>
      <c r="F15" s="256">
        <v>0</v>
      </c>
      <c r="G15" s="256">
        <v>0</v>
      </c>
      <c r="H15" s="256">
        <v>41</v>
      </c>
      <c r="I15" s="256">
        <v>41</v>
      </c>
      <c r="J15" s="256">
        <v>0</v>
      </c>
      <c r="K15" s="256">
        <v>0</v>
      </c>
      <c r="L15" s="256">
        <v>0</v>
      </c>
      <c r="M15" s="256">
        <v>0</v>
      </c>
      <c r="N15" s="256">
        <v>0</v>
      </c>
      <c r="O15" s="256">
        <v>0</v>
      </c>
      <c r="P15" s="256">
        <v>0</v>
      </c>
      <c r="Q15" s="294"/>
    </row>
    <row r="16" spans="1:19" ht="15.75" thickBot="1" x14ac:dyDescent="0.3">
      <c r="A16" s="295" t="s">
        <v>885</v>
      </c>
      <c r="B16" s="256">
        <v>17556</v>
      </c>
      <c r="C16" s="256">
        <v>17556</v>
      </c>
      <c r="D16" s="256">
        <v>0</v>
      </c>
      <c r="E16" s="256">
        <v>0</v>
      </c>
      <c r="F16" s="256">
        <v>0</v>
      </c>
      <c r="G16" s="256">
        <v>0</v>
      </c>
      <c r="H16" s="256">
        <v>5</v>
      </c>
      <c r="I16" s="256">
        <v>5</v>
      </c>
      <c r="J16" s="256">
        <v>0</v>
      </c>
      <c r="K16" s="256">
        <v>0</v>
      </c>
      <c r="L16" s="256">
        <v>0</v>
      </c>
      <c r="M16" s="256">
        <v>0</v>
      </c>
      <c r="N16" s="256">
        <v>0</v>
      </c>
      <c r="O16" s="256">
        <v>224</v>
      </c>
      <c r="P16" s="256">
        <v>0</v>
      </c>
      <c r="Q16" s="294"/>
    </row>
    <row r="17" spans="1:17" ht="15.75" thickBot="1" x14ac:dyDescent="0.3">
      <c r="A17" s="295" t="s">
        <v>886</v>
      </c>
      <c r="B17" s="256">
        <v>1788</v>
      </c>
      <c r="C17" s="256">
        <v>1788</v>
      </c>
      <c r="D17" s="256">
        <v>0</v>
      </c>
      <c r="E17" s="256">
        <v>0</v>
      </c>
      <c r="F17" s="256">
        <v>0</v>
      </c>
      <c r="G17" s="256">
        <v>0</v>
      </c>
      <c r="H17" s="256">
        <v>0</v>
      </c>
      <c r="I17" s="256">
        <v>0</v>
      </c>
      <c r="J17" s="256">
        <v>0</v>
      </c>
      <c r="K17" s="256">
        <v>0</v>
      </c>
      <c r="L17" s="256">
        <v>0</v>
      </c>
      <c r="M17" s="256">
        <v>0</v>
      </c>
      <c r="N17" s="256">
        <v>0</v>
      </c>
      <c r="O17" s="256">
        <v>81</v>
      </c>
      <c r="P17" s="256">
        <v>0</v>
      </c>
      <c r="Q17" s="294"/>
    </row>
    <row r="18" spans="1:17" ht="15.75" thickBot="1" x14ac:dyDescent="0.3">
      <c r="A18" s="103" t="s">
        <v>887</v>
      </c>
      <c r="B18" s="256">
        <v>687</v>
      </c>
      <c r="C18" s="256">
        <v>640</v>
      </c>
      <c r="D18" s="256">
        <v>47</v>
      </c>
      <c r="E18" s="256">
        <v>0</v>
      </c>
      <c r="F18" s="256">
        <v>0</v>
      </c>
      <c r="G18" s="256">
        <v>0</v>
      </c>
      <c r="H18" s="256">
        <v>1</v>
      </c>
      <c r="I18" s="256">
        <v>1</v>
      </c>
      <c r="J18" s="256">
        <v>0</v>
      </c>
      <c r="K18" s="256">
        <v>0</v>
      </c>
      <c r="L18" s="256">
        <v>0</v>
      </c>
      <c r="M18" s="256">
        <v>0</v>
      </c>
      <c r="N18" s="256">
        <v>0</v>
      </c>
      <c r="O18" s="256">
        <v>70</v>
      </c>
      <c r="P18" s="256">
        <v>0</v>
      </c>
      <c r="Q18" s="294"/>
    </row>
    <row r="19" spans="1:17" ht="16.5" thickTop="1" thickBot="1" x14ac:dyDescent="0.3">
      <c r="A19" s="62" t="s">
        <v>891</v>
      </c>
      <c r="B19" s="258">
        <v>146719</v>
      </c>
      <c r="C19" s="258">
        <v>104268</v>
      </c>
      <c r="D19" s="258">
        <v>8954</v>
      </c>
      <c r="E19" s="258">
        <v>935</v>
      </c>
      <c r="F19" s="258">
        <v>0</v>
      </c>
      <c r="G19" s="258">
        <v>493</v>
      </c>
      <c r="H19" s="258">
        <v>107</v>
      </c>
      <c r="I19" s="258">
        <v>52</v>
      </c>
      <c r="J19" s="258">
        <v>56</v>
      </c>
      <c r="K19" s="258">
        <v>115</v>
      </c>
      <c r="L19" s="258">
        <v>0</v>
      </c>
      <c r="M19" s="258">
        <v>44</v>
      </c>
      <c r="N19" s="258">
        <v>0</v>
      </c>
      <c r="O19" s="209"/>
      <c r="P19" s="258">
        <v>1</v>
      </c>
      <c r="Q19" s="294"/>
    </row>
    <row r="20" spans="1:17" ht="16.5" thickTop="1" thickBot="1" x14ac:dyDescent="0.3">
      <c r="A20" s="295" t="s">
        <v>883</v>
      </c>
      <c r="B20" s="256">
        <v>26</v>
      </c>
      <c r="C20" s="256">
        <v>0</v>
      </c>
      <c r="D20" s="256">
        <v>0</v>
      </c>
      <c r="E20" s="256">
        <v>0</v>
      </c>
      <c r="F20" s="256">
        <v>0</v>
      </c>
      <c r="G20" s="256">
        <v>0</v>
      </c>
      <c r="H20" s="256">
        <v>0</v>
      </c>
      <c r="I20" s="256">
        <v>0</v>
      </c>
      <c r="J20" s="256">
        <v>0</v>
      </c>
      <c r="K20" s="256">
        <v>0</v>
      </c>
      <c r="L20" s="256">
        <v>0</v>
      </c>
      <c r="M20" s="256">
        <v>0</v>
      </c>
      <c r="N20" s="256">
        <v>0</v>
      </c>
      <c r="O20" s="208"/>
      <c r="P20" s="256">
        <v>0</v>
      </c>
      <c r="Q20" s="294"/>
    </row>
    <row r="21" spans="1:17" ht="15.75" thickBot="1" x14ac:dyDescent="0.3">
      <c r="A21" s="295" t="s">
        <v>884</v>
      </c>
      <c r="B21" s="256">
        <v>7372</v>
      </c>
      <c r="C21" s="256">
        <v>7081</v>
      </c>
      <c r="D21" s="256">
        <v>181</v>
      </c>
      <c r="E21" s="256">
        <v>0</v>
      </c>
      <c r="F21" s="256">
        <v>0</v>
      </c>
      <c r="G21" s="256">
        <v>0</v>
      </c>
      <c r="H21" s="256">
        <v>5</v>
      </c>
      <c r="I21" s="256">
        <v>5</v>
      </c>
      <c r="J21" s="256">
        <v>0</v>
      </c>
      <c r="K21" s="256">
        <v>0</v>
      </c>
      <c r="L21" s="256">
        <v>0</v>
      </c>
      <c r="M21" s="256">
        <v>0</v>
      </c>
      <c r="N21" s="256">
        <v>0</v>
      </c>
      <c r="O21" s="208"/>
      <c r="P21" s="256">
        <v>0</v>
      </c>
      <c r="Q21" s="294"/>
    </row>
    <row r="22" spans="1:17" ht="15.75" thickBot="1" x14ac:dyDescent="0.3">
      <c r="A22" s="295" t="s">
        <v>885</v>
      </c>
      <c r="B22" s="256">
        <v>4353</v>
      </c>
      <c r="C22" s="256">
        <v>365</v>
      </c>
      <c r="D22" s="256">
        <v>0</v>
      </c>
      <c r="E22" s="256">
        <v>0</v>
      </c>
      <c r="F22" s="256">
        <v>0</v>
      </c>
      <c r="G22" s="256">
        <v>0</v>
      </c>
      <c r="H22" s="256">
        <v>0</v>
      </c>
      <c r="I22" s="256">
        <v>0</v>
      </c>
      <c r="J22" s="256">
        <v>0</v>
      </c>
      <c r="K22" s="256">
        <v>0</v>
      </c>
      <c r="L22" s="256">
        <v>0</v>
      </c>
      <c r="M22" s="256">
        <v>0</v>
      </c>
      <c r="N22" s="256">
        <v>0</v>
      </c>
      <c r="O22" s="208"/>
      <c r="P22" s="256">
        <v>0</v>
      </c>
      <c r="Q22" s="294"/>
    </row>
    <row r="23" spans="1:17" ht="15.75" thickBot="1" x14ac:dyDescent="0.3">
      <c r="A23" s="295" t="s">
        <v>886</v>
      </c>
      <c r="B23" s="256">
        <v>19290</v>
      </c>
      <c r="C23" s="256">
        <v>15342</v>
      </c>
      <c r="D23" s="256">
        <v>558</v>
      </c>
      <c r="E23" s="256">
        <v>45</v>
      </c>
      <c r="F23" s="256">
        <v>0</v>
      </c>
      <c r="G23" s="256">
        <v>44</v>
      </c>
      <c r="H23" s="256">
        <v>8</v>
      </c>
      <c r="I23" s="256">
        <v>5</v>
      </c>
      <c r="J23" s="256">
        <v>3</v>
      </c>
      <c r="K23" s="256">
        <v>3</v>
      </c>
      <c r="L23" s="256">
        <v>0</v>
      </c>
      <c r="M23" s="256">
        <v>3</v>
      </c>
      <c r="N23" s="256">
        <v>0</v>
      </c>
      <c r="O23" s="208"/>
      <c r="P23" s="256">
        <v>0</v>
      </c>
      <c r="Q23" s="294"/>
    </row>
    <row r="24" spans="1:17" ht="15.75" thickBot="1" x14ac:dyDescent="0.3">
      <c r="A24" s="295" t="s">
        <v>887</v>
      </c>
      <c r="B24" s="256">
        <v>99182</v>
      </c>
      <c r="C24" s="256">
        <v>65762</v>
      </c>
      <c r="D24" s="256">
        <v>7592</v>
      </c>
      <c r="E24" s="256">
        <v>852</v>
      </c>
      <c r="F24" s="256">
        <v>0</v>
      </c>
      <c r="G24" s="256">
        <v>412</v>
      </c>
      <c r="H24" s="256">
        <v>88</v>
      </c>
      <c r="I24" s="256">
        <v>40</v>
      </c>
      <c r="J24" s="256">
        <v>48</v>
      </c>
      <c r="K24" s="256">
        <v>111</v>
      </c>
      <c r="L24" s="256">
        <v>0</v>
      </c>
      <c r="M24" s="256">
        <v>40</v>
      </c>
      <c r="N24" s="256">
        <v>0</v>
      </c>
      <c r="O24" s="208"/>
      <c r="P24" s="256">
        <v>1</v>
      </c>
      <c r="Q24" s="294"/>
    </row>
    <row r="25" spans="1:17" ht="15.75" thickBot="1" x14ac:dyDescent="0.3">
      <c r="A25" s="103" t="s">
        <v>889</v>
      </c>
      <c r="B25" s="256">
        <v>16496</v>
      </c>
      <c r="C25" s="256">
        <v>15719</v>
      </c>
      <c r="D25" s="256">
        <v>623</v>
      </c>
      <c r="E25" s="256">
        <v>39</v>
      </c>
      <c r="F25" s="256">
        <v>0</v>
      </c>
      <c r="G25" s="256">
        <v>36</v>
      </c>
      <c r="H25" s="256">
        <v>6</v>
      </c>
      <c r="I25" s="256">
        <v>2</v>
      </c>
      <c r="J25" s="256">
        <v>5</v>
      </c>
      <c r="K25" s="256">
        <v>1</v>
      </c>
      <c r="L25" s="256">
        <v>0</v>
      </c>
      <c r="M25" s="256">
        <v>1</v>
      </c>
      <c r="N25" s="256">
        <v>0</v>
      </c>
      <c r="O25" s="208"/>
      <c r="P25" s="256">
        <v>0</v>
      </c>
      <c r="Q25" s="294"/>
    </row>
    <row r="26" spans="1:17" ht="16.5" thickTop="1" thickBot="1" x14ac:dyDescent="0.3">
      <c r="A26" s="62" t="s">
        <v>11</v>
      </c>
      <c r="B26" s="123">
        <f t="shared" ref="B26:P26" si="0">SUM(B5,B13,B19)</f>
        <v>959870</v>
      </c>
      <c r="C26" s="123">
        <f t="shared" si="0"/>
        <v>863596</v>
      </c>
      <c r="D26" s="123">
        <f t="shared" si="0"/>
        <v>62777</v>
      </c>
      <c r="E26" s="123">
        <f t="shared" si="0"/>
        <v>13919</v>
      </c>
      <c r="F26" s="123">
        <f t="shared" si="0"/>
        <v>0</v>
      </c>
      <c r="G26" s="123">
        <f t="shared" si="0"/>
        <v>13477</v>
      </c>
      <c r="H26" s="123">
        <f t="shared" si="0"/>
        <v>2033</v>
      </c>
      <c r="I26" s="123">
        <f t="shared" si="0"/>
        <v>677</v>
      </c>
      <c r="J26" s="123">
        <f t="shared" si="0"/>
        <v>1357</v>
      </c>
      <c r="K26" s="123">
        <f t="shared" si="0"/>
        <v>4088</v>
      </c>
      <c r="L26" s="123">
        <f t="shared" si="0"/>
        <v>0</v>
      </c>
      <c r="M26" s="123">
        <f t="shared" si="0"/>
        <v>4017</v>
      </c>
      <c r="N26" s="123">
        <f t="shared" si="0"/>
        <v>199</v>
      </c>
      <c r="O26" s="123">
        <f t="shared" si="0"/>
        <v>429138</v>
      </c>
      <c r="P26" s="123">
        <f t="shared" si="0"/>
        <v>5642</v>
      </c>
      <c r="Q26" s="294"/>
    </row>
    <row r="27" spans="1:17" ht="15.75" thickTop="1" x14ac:dyDescent="0.25">
      <c r="A27" s="2"/>
    </row>
    <row r="29" spans="1:17" x14ac:dyDescent="0.25">
      <c r="A29" s="2"/>
    </row>
    <row r="30" spans="1:17" ht="24.6" customHeight="1" thickBot="1" x14ac:dyDescent="0.3">
      <c r="A30" s="150">
        <v>43830</v>
      </c>
      <c r="B30" s="397" t="s">
        <v>881</v>
      </c>
      <c r="C30" s="397"/>
      <c r="D30" s="397"/>
      <c r="E30" s="397"/>
      <c r="F30" s="397"/>
      <c r="G30" s="397"/>
      <c r="H30" s="397" t="s">
        <v>919</v>
      </c>
      <c r="I30" s="397"/>
      <c r="J30" s="397"/>
      <c r="K30" s="397"/>
      <c r="L30" s="397"/>
      <c r="M30" s="397"/>
      <c r="N30" s="415" t="s">
        <v>879</v>
      </c>
      <c r="O30" s="397" t="s">
        <v>880</v>
      </c>
      <c r="P30" s="397"/>
    </row>
    <row r="31" spans="1:17" ht="47.45" customHeight="1" thickBot="1" x14ac:dyDescent="0.3">
      <c r="A31" s="2"/>
      <c r="B31" s="403" t="s">
        <v>875</v>
      </c>
      <c r="C31" s="403"/>
      <c r="D31" s="403"/>
      <c r="E31" s="403" t="s">
        <v>876</v>
      </c>
      <c r="F31" s="403"/>
      <c r="G31" s="403"/>
      <c r="H31" s="416" t="s">
        <v>877</v>
      </c>
      <c r="I31" s="416"/>
      <c r="J31" s="416"/>
      <c r="K31" s="416" t="s">
        <v>878</v>
      </c>
      <c r="L31" s="416"/>
      <c r="M31" s="416"/>
      <c r="N31" s="415"/>
      <c r="O31" s="404" t="s">
        <v>94</v>
      </c>
      <c r="P31" s="404" t="s">
        <v>95</v>
      </c>
    </row>
    <row r="32" spans="1:17" ht="23.25" thickBot="1" x14ac:dyDescent="0.3">
      <c r="A32" s="150"/>
      <c r="B32" s="298"/>
      <c r="C32" s="113" t="s">
        <v>872</v>
      </c>
      <c r="D32" s="113" t="s">
        <v>873</v>
      </c>
      <c r="E32" s="298"/>
      <c r="F32" s="113" t="s">
        <v>873</v>
      </c>
      <c r="G32" s="113" t="s">
        <v>874</v>
      </c>
      <c r="H32" s="298"/>
      <c r="I32" s="113" t="s">
        <v>872</v>
      </c>
      <c r="J32" s="113" t="s">
        <v>873</v>
      </c>
      <c r="K32" s="298"/>
      <c r="L32" s="113" t="s">
        <v>873</v>
      </c>
      <c r="M32" s="113" t="s">
        <v>874</v>
      </c>
      <c r="N32" s="397"/>
      <c r="O32" s="397"/>
      <c r="P32" s="397"/>
    </row>
    <row r="33" spans="1:16" ht="15.75" thickBot="1" x14ac:dyDescent="0.3">
      <c r="A33" s="62" t="s">
        <v>96</v>
      </c>
      <c r="B33" s="228">
        <v>667611</v>
      </c>
      <c r="C33" s="228">
        <v>630665</v>
      </c>
      <c r="D33" s="228">
        <v>36946</v>
      </c>
      <c r="E33" s="228">
        <v>10446</v>
      </c>
      <c r="F33" s="228">
        <v>0</v>
      </c>
      <c r="G33" s="228">
        <v>10446</v>
      </c>
      <c r="H33" s="228">
        <v>1248</v>
      </c>
      <c r="I33" s="228">
        <v>426</v>
      </c>
      <c r="J33" s="228">
        <v>822</v>
      </c>
      <c r="K33" s="228">
        <v>3204</v>
      </c>
      <c r="L33" s="228">
        <v>0</v>
      </c>
      <c r="M33" s="228">
        <v>3204</v>
      </c>
      <c r="N33" s="228">
        <v>214</v>
      </c>
      <c r="O33" s="228">
        <v>467476</v>
      </c>
      <c r="P33" s="228">
        <v>5314</v>
      </c>
    </row>
    <row r="34" spans="1:16" ht="16.5" thickTop="1" thickBot="1" x14ac:dyDescent="0.3">
      <c r="A34" s="303" t="s">
        <v>883</v>
      </c>
      <c r="B34" s="166">
        <v>52386</v>
      </c>
      <c r="C34" s="166">
        <v>52364</v>
      </c>
      <c r="D34" s="166">
        <v>22</v>
      </c>
      <c r="E34" s="166">
        <v>0</v>
      </c>
      <c r="F34" s="166">
        <v>0</v>
      </c>
      <c r="G34" s="166">
        <v>0</v>
      </c>
      <c r="H34" s="166">
        <v>3</v>
      </c>
      <c r="I34" s="166">
        <v>2</v>
      </c>
      <c r="J34" s="166">
        <v>0</v>
      </c>
      <c r="K34" s="166">
        <v>0</v>
      </c>
      <c r="L34" s="166">
        <v>0</v>
      </c>
      <c r="M34" s="166">
        <v>0</v>
      </c>
      <c r="N34" s="166">
        <v>0</v>
      </c>
      <c r="O34" s="166">
        <v>0</v>
      </c>
      <c r="P34" s="166">
        <v>0</v>
      </c>
    </row>
    <row r="35" spans="1:16" ht="15.75" thickBot="1" x14ac:dyDescent="0.3">
      <c r="A35" s="303" t="s">
        <v>884</v>
      </c>
      <c r="B35" s="166">
        <v>14259</v>
      </c>
      <c r="C35" s="166">
        <v>14060</v>
      </c>
      <c r="D35" s="166">
        <v>199</v>
      </c>
      <c r="E35" s="166">
        <v>64</v>
      </c>
      <c r="F35" s="166">
        <v>0</v>
      </c>
      <c r="G35" s="166">
        <v>64</v>
      </c>
      <c r="H35" s="166">
        <v>7</v>
      </c>
      <c r="I35" s="166">
        <v>6</v>
      </c>
      <c r="J35" s="166">
        <v>1</v>
      </c>
      <c r="K35" s="166">
        <v>3</v>
      </c>
      <c r="L35" s="166">
        <v>0</v>
      </c>
      <c r="M35" s="166">
        <v>3</v>
      </c>
      <c r="N35" s="166">
        <v>0</v>
      </c>
      <c r="O35" s="166">
        <v>5319</v>
      </c>
      <c r="P35" s="166">
        <v>57</v>
      </c>
    </row>
    <row r="36" spans="1:16" ht="15.75" thickBot="1" x14ac:dyDescent="0.3">
      <c r="A36" s="303" t="s">
        <v>885</v>
      </c>
      <c r="B36" s="166">
        <v>19909</v>
      </c>
      <c r="C36" s="166">
        <v>19742</v>
      </c>
      <c r="D36" s="166">
        <v>167</v>
      </c>
      <c r="E36" s="166">
        <v>0</v>
      </c>
      <c r="F36" s="166">
        <v>0</v>
      </c>
      <c r="G36" s="166">
        <v>0</v>
      </c>
      <c r="H36" s="166">
        <v>10</v>
      </c>
      <c r="I36" s="166">
        <v>8</v>
      </c>
      <c r="J36" s="166">
        <v>2</v>
      </c>
      <c r="K36" s="166">
        <v>0</v>
      </c>
      <c r="L36" s="166">
        <v>0</v>
      </c>
      <c r="M36" s="166">
        <v>0</v>
      </c>
      <c r="N36" s="166">
        <v>0</v>
      </c>
      <c r="O36" s="166">
        <v>3224</v>
      </c>
      <c r="P36" s="166">
        <v>0</v>
      </c>
    </row>
    <row r="37" spans="1:16" ht="15.75" thickBot="1" x14ac:dyDescent="0.3">
      <c r="A37" s="303" t="s">
        <v>886</v>
      </c>
      <c r="B37" s="166">
        <v>27566</v>
      </c>
      <c r="C37" s="166">
        <v>26591</v>
      </c>
      <c r="D37" s="166">
        <v>974</v>
      </c>
      <c r="E37" s="166">
        <v>415</v>
      </c>
      <c r="F37" s="166">
        <v>0</v>
      </c>
      <c r="G37" s="166">
        <v>415</v>
      </c>
      <c r="H37" s="166">
        <v>41</v>
      </c>
      <c r="I37" s="166">
        <v>16</v>
      </c>
      <c r="J37" s="166">
        <v>25</v>
      </c>
      <c r="K37" s="166">
        <v>23</v>
      </c>
      <c r="L37" s="166">
        <v>0</v>
      </c>
      <c r="M37" s="166">
        <v>23</v>
      </c>
      <c r="N37" s="166">
        <v>0</v>
      </c>
      <c r="O37" s="166">
        <v>17922</v>
      </c>
      <c r="P37" s="166">
        <v>41</v>
      </c>
    </row>
    <row r="38" spans="1:16" ht="15.75" thickBot="1" x14ac:dyDescent="0.3">
      <c r="A38" s="303" t="s">
        <v>887</v>
      </c>
      <c r="B38" s="166">
        <v>220407</v>
      </c>
      <c r="C38" s="166">
        <v>201655</v>
      </c>
      <c r="D38" s="166">
        <v>18752</v>
      </c>
      <c r="E38" s="166">
        <v>5985</v>
      </c>
      <c r="F38" s="166">
        <v>0</v>
      </c>
      <c r="G38" s="166">
        <v>5985</v>
      </c>
      <c r="H38" s="166">
        <v>603</v>
      </c>
      <c r="I38" s="166">
        <v>209</v>
      </c>
      <c r="J38" s="166">
        <v>393</v>
      </c>
      <c r="K38" s="166">
        <v>2231</v>
      </c>
      <c r="L38" s="166">
        <v>0</v>
      </c>
      <c r="M38" s="166">
        <v>2231</v>
      </c>
      <c r="N38" s="166">
        <v>213</v>
      </c>
      <c r="O38" s="166">
        <v>135382</v>
      </c>
      <c r="P38" s="166">
        <v>2692</v>
      </c>
    </row>
    <row r="39" spans="1:16" ht="15.75" thickBot="1" x14ac:dyDescent="0.3">
      <c r="A39" s="303" t="s">
        <v>888</v>
      </c>
      <c r="B39" s="166">
        <v>26616</v>
      </c>
      <c r="C39" s="166">
        <v>23354</v>
      </c>
      <c r="D39" s="166">
        <v>3262</v>
      </c>
      <c r="E39" s="166">
        <v>1256</v>
      </c>
      <c r="F39" s="166">
        <v>0</v>
      </c>
      <c r="G39" s="166">
        <v>1256</v>
      </c>
      <c r="H39" s="166">
        <v>139</v>
      </c>
      <c r="I39" s="166">
        <v>45</v>
      </c>
      <c r="J39" s="166">
        <v>95</v>
      </c>
      <c r="K39" s="166">
        <v>454</v>
      </c>
      <c r="L39" s="166">
        <v>0</v>
      </c>
      <c r="M39" s="166">
        <v>454</v>
      </c>
      <c r="N39" s="166">
        <v>2</v>
      </c>
      <c r="O39" s="166">
        <v>21044</v>
      </c>
      <c r="P39" s="166">
        <v>614</v>
      </c>
    </row>
    <row r="40" spans="1:16" ht="15.75" thickBot="1" x14ac:dyDescent="0.3">
      <c r="A40" s="103" t="s">
        <v>889</v>
      </c>
      <c r="B40" s="313">
        <v>333084</v>
      </c>
      <c r="C40" s="313">
        <v>316252</v>
      </c>
      <c r="D40" s="313">
        <v>16832</v>
      </c>
      <c r="E40" s="313">
        <v>3982</v>
      </c>
      <c r="F40" s="313">
        <v>0</v>
      </c>
      <c r="G40" s="313">
        <v>3982</v>
      </c>
      <c r="H40" s="313">
        <v>585</v>
      </c>
      <c r="I40" s="313">
        <v>184</v>
      </c>
      <c r="J40" s="313">
        <v>401</v>
      </c>
      <c r="K40" s="313">
        <v>946</v>
      </c>
      <c r="L40" s="313">
        <v>0</v>
      </c>
      <c r="M40" s="313">
        <v>946</v>
      </c>
      <c r="N40" s="313">
        <v>0</v>
      </c>
      <c r="O40" s="313">
        <v>305628</v>
      </c>
      <c r="P40" s="313">
        <v>2525</v>
      </c>
    </row>
    <row r="41" spans="1:16" ht="16.5" thickTop="1" thickBot="1" x14ac:dyDescent="0.3">
      <c r="A41" s="62" t="s">
        <v>890</v>
      </c>
      <c r="B41" s="228">
        <v>75430</v>
      </c>
      <c r="C41" s="228">
        <v>75430</v>
      </c>
      <c r="D41" s="228">
        <v>0</v>
      </c>
      <c r="E41" s="228">
        <v>0</v>
      </c>
      <c r="F41" s="228">
        <v>0</v>
      </c>
      <c r="G41" s="228">
        <v>0</v>
      </c>
      <c r="H41" s="228">
        <v>18</v>
      </c>
      <c r="I41" s="228">
        <v>18</v>
      </c>
      <c r="J41" s="228">
        <v>0</v>
      </c>
      <c r="K41" s="228">
        <v>0</v>
      </c>
      <c r="L41" s="228">
        <v>0</v>
      </c>
      <c r="M41" s="228">
        <v>0</v>
      </c>
      <c r="N41" s="228">
        <v>0</v>
      </c>
      <c r="O41" s="228">
        <v>213</v>
      </c>
      <c r="P41" s="228">
        <v>0</v>
      </c>
    </row>
    <row r="42" spans="1:16" ht="16.5" thickTop="1" thickBot="1" x14ac:dyDescent="0.3">
      <c r="A42" s="303" t="s">
        <v>883</v>
      </c>
      <c r="B42" s="166">
        <v>844</v>
      </c>
      <c r="C42" s="166">
        <v>844</v>
      </c>
      <c r="D42" s="166">
        <v>0</v>
      </c>
      <c r="E42" s="166">
        <v>0</v>
      </c>
      <c r="F42" s="166">
        <v>0</v>
      </c>
      <c r="G42" s="166">
        <v>0</v>
      </c>
      <c r="H42" s="166">
        <v>0</v>
      </c>
      <c r="I42" s="166">
        <v>0</v>
      </c>
      <c r="J42" s="166">
        <v>0</v>
      </c>
      <c r="K42" s="166">
        <v>0</v>
      </c>
      <c r="L42" s="166">
        <v>0</v>
      </c>
      <c r="M42" s="166">
        <v>0</v>
      </c>
      <c r="N42" s="166">
        <v>0</v>
      </c>
      <c r="O42" s="166">
        <v>0</v>
      </c>
      <c r="P42" s="166">
        <v>0</v>
      </c>
    </row>
    <row r="43" spans="1:16" ht="15.75" thickBot="1" x14ac:dyDescent="0.3">
      <c r="A43" s="303" t="s">
        <v>884</v>
      </c>
      <c r="B43" s="166">
        <v>55387</v>
      </c>
      <c r="C43" s="166">
        <v>55387</v>
      </c>
      <c r="D43" s="166">
        <v>0</v>
      </c>
      <c r="E43" s="166">
        <v>0</v>
      </c>
      <c r="F43" s="166">
        <v>0</v>
      </c>
      <c r="G43" s="166">
        <v>0</v>
      </c>
      <c r="H43" s="166">
        <v>16</v>
      </c>
      <c r="I43" s="166">
        <v>16</v>
      </c>
      <c r="J43" s="166">
        <v>0</v>
      </c>
      <c r="K43" s="166">
        <v>0</v>
      </c>
      <c r="L43" s="166">
        <v>0</v>
      </c>
      <c r="M43" s="166">
        <v>0</v>
      </c>
      <c r="N43" s="166">
        <v>0</v>
      </c>
      <c r="O43" s="166">
        <v>0</v>
      </c>
      <c r="P43" s="166">
        <v>0</v>
      </c>
    </row>
    <row r="44" spans="1:16" ht="15.75" thickBot="1" x14ac:dyDescent="0.3">
      <c r="A44" s="303" t="s">
        <v>885</v>
      </c>
      <c r="B44" s="166">
        <v>15814</v>
      </c>
      <c r="C44" s="166">
        <v>15814</v>
      </c>
      <c r="D44" s="166">
        <v>0</v>
      </c>
      <c r="E44" s="166">
        <v>0</v>
      </c>
      <c r="F44" s="166">
        <v>0</v>
      </c>
      <c r="G44" s="166">
        <v>0</v>
      </c>
      <c r="H44" s="166">
        <v>1</v>
      </c>
      <c r="I44" s="166">
        <v>1</v>
      </c>
      <c r="J44" s="166">
        <v>0</v>
      </c>
      <c r="K44" s="166">
        <v>0</v>
      </c>
      <c r="L44" s="166">
        <v>0</v>
      </c>
      <c r="M44" s="166">
        <v>0</v>
      </c>
      <c r="N44" s="166">
        <v>0</v>
      </c>
      <c r="O44" s="166">
        <v>0</v>
      </c>
      <c r="P44" s="166">
        <v>0</v>
      </c>
    </row>
    <row r="45" spans="1:16" ht="15.75" thickBot="1" x14ac:dyDescent="0.3">
      <c r="A45" s="303" t="s">
        <v>886</v>
      </c>
      <c r="B45" s="166">
        <v>2724</v>
      </c>
      <c r="C45" s="166">
        <v>2724</v>
      </c>
      <c r="D45" s="166">
        <v>0</v>
      </c>
      <c r="E45" s="166">
        <v>0</v>
      </c>
      <c r="F45" s="166">
        <v>0</v>
      </c>
      <c r="G45" s="166">
        <v>0</v>
      </c>
      <c r="H45" s="166">
        <v>0</v>
      </c>
      <c r="I45" s="166">
        <v>0</v>
      </c>
      <c r="J45" s="166">
        <v>0</v>
      </c>
      <c r="K45" s="166">
        <v>0</v>
      </c>
      <c r="L45" s="166">
        <v>0</v>
      </c>
      <c r="M45" s="166">
        <v>0</v>
      </c>
      <c r="N45" s="166">
        <v>0</v>
      </c>
      <c r="O45" s="166">
        <v>119</v>
      </c>
      <c r="P45" s="166">
        <v>0</v>
      </c>
    </row>
    <row r="46" spans="1:16" ht="15.75" thickBot="1" x14ac:dyDescent="0.3">
      <c r="A46" s="103" t="s">
        <v>887</v>
      </c>
      <c r="B46" s="313">
        <v>662</v>
      </c>
      <c r="C46" s="313">
        <v>662</v>
      </c>
      <c r="D46" s="313">
        <v>0</v>
      </c>
      <c r="E46" s="313">
        <v>0</v>
      </c>
      <c r="F46" s="313">
        <v>0</v>
      </c>
      <c r="G46" s="313">
        <v>0</v>
      </c>
      <c r="H46" s="313">
        <v>1</v>
      </c>
      <c r="I46" s="313">
        <v>0</v>
      </c>
      <c r="J46" s="313">
        <v>0</v>
      </c>
      <c r="K46" s="313">
        <v>0</v>
      </c>
      <c r="L46" s="313">
        <v>0</v>
      </c>
      <c r="M46" s="313">
        <v>0</v>
      </c>
      <c r="N46" s="313">
        <v>0</v>
      </c>
      <c r="O46" s="313">
        <v>94</v>
      </c>
      <c r="P46" s="313">
        <v>0</v>
      </c>
    </row>
    <row r="47" spans="1:16" ht="16.5" thickTop="1" thickBot="1" x14ac:dyDescent="0.3">
      <c r="A47" s="62" t="s">
        <v>891</v>
      </c>
      <c r="B47" s="228">
        <v>156787</v>
      </c>
      <c r="C47" s="228">
        <v>111152</v>
      </c>
      <c r="D47" s="228">
        <v>4137</v>
      </c>
      <c r="E47" s="228">
        <v>1414</v>
      </c>
      <c r="F47" s="228">
        <v>0</v>
      </c>
      <c r="G47" s="228">
        <v>509</v>
      </c>
      <c r="H47" s="228">
        <v>76</v>
      </c>
      <c r="I47" s="228">
        <v>36</v>
      </c>
      <c r="J47" s="228">
        <v>39</v>
      </c>
      <c r="K47" s="228">
        <v>123</v>
      </c>
      <c r="L47" s="228">
        <v>0</v>
      </c>
      <c r="M47" s="228">
        <v>37</v>
      </c>
      <c r="N47" s="228"/>
      <c r="O47" s="228"/>
      <c r="P47" s="228">
        <v>5</v>
      </c>
    </row>
    <row r="48" spans="1:16" ht="16.5" thickTop="1" thickBot="1" x14ac:dyDescent="0.3">
      <c r="A48" s="303" t="s">
        <v>883</v>
      </c>
      <c r="B48" s="166">
        <v>8</v>
      </c>
      <c r="C48" s="166">
        <v>0</v>
      </c>
      <c r="D48" s="166">
        <v>0</v>
      </c>
      <c r="E48" s="166">
        <v>0</v>
      </c>
      <c r="F48" s="166">
        <v>0</v>
      </c>
      <c r="G48" s="166">
        <v>0</v>
      </c>
      <c r="H48" s="166">
        <v>0</v>
      </c>
      <c r="I48" s="166">
        <v>0</v>
      </c>
      <c r="J48" s="166">
        <v>0</v>
      </c>
      <c r="K48" s="166">
        <v>0</v>
      </c>
      <c r="L48" s="166">
        <v>0</v>
      </c>
      <c r="M48" s="166">
        <v>0</v>
      </c>
      <c r="N48" s="166" t="s">
        <v>9</v>
      </c>
      <c r="O48" s="166"/>
      <c r="P48" s="166">
        <v>0</v>
      </c>
    </row>
    <row r="49" spans="1:16" ht="15.75" thickBot="1" x14ac:dyDescent="0.3">
      <c r="A49" s="303" t="s">
        <v>884</v>
      </c>
      <c r="B49" s="166">
        <v>6604</v>
      </c>
      <c r="C49" s="166">
        <v>6315</v>
      </c>
      <c r="D49" s="166">
        <v>171</v>
      </c>
      <c r="E49" s="166">
        <v>0</v>
      </c>
      <c r="F49" s="166">
        <v>0</v>
      </c>
      <c r="G49" s="166">
        <v>0</v>
      </c>
      <c r="H49" s="166">
        <v>1</v>
      </c>
      <c r="I49" s="166">
        <v>0</v>
      </c>
      <c r="J49" s="166">
        <v>0</v>
      </c>
      <c r="K49" s="166">
        <v>0</v>
      </c>
      <c r="L49" s="166">
        <v>0</v>
      </c>
      <c r="M49" s="166">
        <v>0</v>
      </c>
      <c r="N49" s="166" t="s">
        <v>9</v>
      </c>
      <c r="O49" s="166"/>
      <c r="P49" s="166">
        <v>0</v>
      </c>
    </row>
    <row r="50" spans="1:16" ht="15.75" thickBot="1" x14ac:dyDescent="0.3">
      <c r="A50" s="303" t="s">
        <v>885</v>
      </c>
      <c r="B50" s="166">
        <v>5755</v>
      </c>
      <c r="C50" s="166">
        <v>391</v>
      </c>
      <c r="D50" s="166">
        <v>27</v>
      </c>
      <c r="E50" s="166">
        <v>0</v>
      </c>
      <c r="F50" s="166">
        <v>0</v>
      </c>
      <c r="G50" s="166">
        <v>0</v>
      </c>
      <c r="H50" s="166">
        <v>1</v>
      </c>
      <c r="I50" s="166">
        <v>0</v>
      </c>
      <c r="J50" s="166">
        <v>0</v>
      </c>
      <c r="K50" s="166">
        <v>0</v>
      </c>
      <c r="L50" s="166">
        <v>0</v>
      </c>
      <c r="M50" s="166">
        <v>0</v>
      </c>
      <c r="N50" s="166" t="s">
        <v>9</v>
      </c>
      <c r="O50" s="166"/>
      <c r="P50" s="166">
        <v>0</v>
      </c>
    </row>
    <row r="51" spans="1:16" ht="15.75" thickBot="1" x14ac:dyDescent="0.3">
      <c r="A51" s="303" t="s">
        <v>886</v>
      </c>
      <c r="B51" s="166">
        <v>19047</v>
      </c>
      <c r="C51" s="166">
        <v>15823</v>
      </c>
      <c r="D51" s="166">
        <v>175</v>
      </c>
      <c r="E51" s="166">
        <v>426</v>
      </c>
      <c r="F51" s="166">
        <v>0</v>
      </c>
      <c r="G51" s="166">
        <v>54</v>
      </c>
      <c r="H51" s="166">
        <v>4</v>
      </c>
      <c r="I51" s="166">
        <v>3</v>
      </c>
      <c r="J51" s="166">
        <v>1</v>
      </c>
      <c r="K51" s="166">
        <v>0</v>
      </c>
      <c r="L51" s="166">
        <v>0</v>
      </c>
      <c r="M51" s="166">
        <v>0</v>
      </c>
      <c r="N51" s="166" t="s">
        <v>9</v>
      </c>
      <c r="O51" s="166"/>
      <c r="P51" s="166">
        <v>0</v>
      </c>
    </row>
    <row r="52" spans="1:16" ht="15.75" thickBot="1" x14ac:dyDescent="0.3">
      <c r="A52" s="303" t="s">
        <v>887</v>
      </c>
      <c r="B52" s="166">
        <v>109803</v>
      </c>
      <c r="C52" s="166">
        <v>73829</v>
      </c>
      <c r="D52" s="166">
        <v>3147</v>
      </c>
      <c r="E52" s="166">
        <v>972</v>
      </c>
      <c r="F52" s="166">
        <v>0</v>
      </c>
      <c r="G52" s="166">
        <v>441</v>
      </c>
      <c r="H52" s="166">
        <v>64</v>
      </c>
      <c r="I52" s="166">
        <v>31</v>
      </c>
      <c r="J52" s="166">
        <v>33</v>
      </c>
      <c r="K52" s="166">
        <v>122</v>
      </c>
      <c r="L52" s="166">
        <v>0</v>
      </c>
      <c r="M52" s="166">
        <v>36</v>
      </c>
      <c r="N52" s="166" t="s">
        <v>9</v>
      </c>
      <c r="O52" s="166"/>
      <c r="P52" s="166">
        <v>4</v>
      </c>
    </row>
    <row r="53" spans="1:16" ht="15.75" thickBot="1" x14ac:dyDescent="0.3">
      <c r="A53" s="103" t="s">
        <v>889</v>
      </c>
      <c r="B53" s="313">
        <v>15571</v>
      </c>
      <c r="C53" s="313">
        <v>14794</v>
      </c>
      <c r="D53" s="313">
        <v>617</v>
      </c>
      <c r="E53" s="313">
        <v>16</v>
      </c>
      <c r="F53" s="313">
        <v>0</v>
      </c>
      <c r="G53" s="313">
        <v>14</v>
      </c>
      <c r="H53" s="313">
        <v>6</v>
      </c>
      <c r="I53" s="313">
        <v>1</v>
      </c>
      <c r="J53" s="313">
        <v>5</v>
      </c>
      <c r="K53" s="313">
        <v>1</v>
      </c>
      <c r="L53" s="313">
        <v>0</v>
      </c>
      <c r="M53" s="313">
        <v>1</v>
      </c>
      <c r="N53" s="313" t="s">
        <v>9</v>
      </c>
      <c r="O53" s="313"/>
      <c r="P53" s="313">
        <v>1</v>
      </c>
    </row>
    <row r="54" spans="1:16" ht="16.5" thickTop="1" thickBot="1" x14ac:dyDescent="0.3">
      <c r="A54" s="62" t="s">
        <v>11</v>
      </c>
      <c r="B54" s="228">
        <v>899828</v>
      </c>
      <c r="C54" s="228">
        <v>817247</v>
      </c>
      <c r="D54" s="228">
        <v>41083</v>
      </c>
      <c r="E54" s="228">
        <v>11860</v>
      </c>
      <c r="F54" s="228">
        <v>0</v>
      </c>
      <c r="G54" s="228">
        <v>10955</v>
      </c>
      <c r="H54" s="228">
        <v>1342</v>
      </c>
      <c r="I54" s="228">
        <v>480</v>
      </c>
      <c r="J54" s="228">
        <v>861</v>
      </c>
      <c r="K54" s="228">
        <v>3327</v>
      </c>
      <c r="L54" s="228">
        <v>0</v>
      </c>
      <c r="M54" s="228">
        <v>3241</v>
      </c>
      <c r="N54" s="228">
        <v>214</v>
      </c>
      <c r="O54" s="228">
        <v>467689</v>
      </c>
      <c r="P54" s="228">
        <v>5319</v>
      </c>
    </row>
    <row r="55" spans="1:16" ht="15.75" thickTop="1" x14ac:dyDescent="0.25">
      <c r="A55" s="6" t="s">
        <v>920</v>
      </c>
    </row>
  </sheetData>
  <mergeCells count="20">
    <mergeCell ref="B30:G30"/>
    <mergeCell ref="H30:M30"/>
    <mergeCell ref="N30:N32"/>
    <mergeCell ref="O30:P30"/>
    <mergeCell ref="B31:D31"/>
    <mergeCell ref="E31:G31"/>
    <mergeCell ref="H31:J31"/>
    <mergeCell ref="K31:M31"/>
    <mergeCell ref="O31:O32"/>
    <mergeCell ref="P31:P32"/>
    <mergeCell ref="P3:P4"/>
    <mergeCell ref="O2:P2"/>
    <mergeCell ref="B2:G2"/>
    <mergeCell ref="H2:M2"/>
    <mergeCell ref="B3:D3"/>
    <mergeCell ref="H3:J3"/>
    <mergeCell ref="E3:G3"/>
    <mergeCell ref="K3:M3"/>
    <mergeCell ref="N2:N4"/>
    <mergeCell ref="O3:O4"/>
  </mergeCells>
  <hyperlinks>
    <hyperlink ref="S1" location="Index!A1" display="Index" xr:uid="{E4B2C76D-79F6-428D-8752-06183780CE42}"/>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8B759-FE6A-44A9-B501-0CDA30CB099A}">
  <sheetPr>
    <tabColor rgb="FF92D050"/>
  </sheetPr>
  <dimension ref="A1:L31"/>
  <sheetViews>
    <sheetView zoomScale="85" zoomScaleNormal="85" workbookViewId="0">
      <selection activeCell="C9" sqref="C9"/>
    </sheetView>
  </sheetViews>
  <sheetFormatPr defaultColWidth="9.140625" defaultRowHeight="15" x14ac:dyDescent="0.25"/>
  <cols>
    <col min="1" max="1" width="29.28515625" style="6" customWidth="1"/>
    <col min="2" max="8" width="13" style="6" customWidth="1"/>
    <col min="9" max="9" width="14.85546875" style="6" customWidth="1"/>
    <col min="10" max="16384" width="9.140625" style="3"/>
  </cols>
  <sheetData>
    <row r="1" spans="1:12" ht="17.25" customHeight="1" x14ac:dyDescent="0.25">
      <c r="A1" s="2"/>
      <c r="L1" s="40" t="s">
        <v>407</v>
      </c>
    </row>
    <row r="2" spans="1:12" ht="51.75" customHeight="1" thickBot="1" x14ac:dyDescent="0.3">
      <c r="A2" s="150">
        <v>44012</v>
      </c>
      <c r="B2" s="405" t="s">
        <v>893</v>
      </c>
      <c r="C2" s="397"/>
      <c r="D2" s="397"/>
      <c r="E2" s="406"/>
      <c r="F2" s="397" t="s">
        <v>882</v>
      </c>
      <c r="G2" s="397"/>
      <c r="H2" s="405" t="s">
        <v>898</v>
      </c>
      <c r="I2" s="397"/>
    </row>
    <row r="3" spans="1:12" ht="22.5" customHeight="1" thickBot="1" x14ac:dyDescent="0.3">
      <c r="A3" s="2"/>
      <c r="B3" s="421" t="s">
        <v>894</v>
      </c>
      <c r="C3" s="417" t="s">
        <v>876</v>
      </c>
      <c r="D3" s="418"/>
      <c r="E3" s="419"/>
      <c r="F3" s="422" t="s">
        <v>896</v>
      </c>
      <c r="G3" s="422" t="s">
        <v>897</v>
      </c>
      <c r="H3" s="420" t="s">
        <v>94</v>
      </c>
      <c r="I3" s="404" t="s">
        <v>899</v>
      </c>
    </row>
    <row r="4" spans="1:12" ht="60" customHeight="1" thickBot="1" x14ac:dyDescent="0.3">
      <c r="A4" s="150"/>
      <c r="B4" s="405"/>
      <c r="C4" s="356"/>
      <c r="D4" s="358" t="s">
        <v>167</v>
      </c>
      <c r="E4" s="357" t="s">
        <v>895</v>
      </c>
      <c r="F4" s="397"/>
      <c r="G4" s="397"/>
      <c r="H4" s="405"/>
      <c r="I4" s="397"/>
      <c r="J4" s="294"/>
    </row>
    <row r="5" spans="1:12" ht="15.75" thickBot="1" x14ac:dyDescent="0.3">
      <c r="A5" s="62" t="s">
        <v>96</v>
      </c>
      <c r="B5" s="258">
        <v>10456</v>
      </c>
      <c r="C5" s="258">
        <v>4771</v>
      </c>
      <c r="D5" s="258">
        <v>4771</v>
      </c>
      <c r="E5" s="258">
        <v>4771</v>
      </c>
      <c r="F5" s="258">
        <v>207</v>
      </c>
      <c r="G5" s="258">
        <v>1429</v>
      </c>
      <c r="H5" s="258">
        <v>6735</v>
      </c>
      <c r="I5" s="258">
        <v>2000</v>
      </c>
      <c r="J5" s="294"/>
    </row>
    <row r="6" spans="1:12" ht="16.5" thickTop="1" thickBot="1" x14ac:dyDescent="0.3">
      <c r="A6" s="295" t="s">
        <v>883</v>
      </c>
      <c r="B6" s="256">
        <v>0</v>
      </c>
      <c r="C6" s="256">
        <v>0</v>
      </c>
      <c r="D6" s="256">
        <v>0</v>
      </c>
      <c r="E6" s="256">
        <v>0</v>
      </c>
      <c r="F6" s="256">
        <v>0</v>
      </c>
      <c r="G6" s="256">
        <v>0</v>
      </c>
      <c r="H6" s="256">
        <v>0</v>
      </c>
      <c r="I6" s="256">
        <v>0</v>
      </c>
      <c r="J6" s="294"/>
    </row>
    <row r="7" spans="1:12" ht="15.75" thickBot="1" x14ac:dyDescent="0.3">
      <c r="A7" s="295" t="s">
        <v>884</v>
      </c>
      <c r="B7" s="256">
        <v>1</v>
      </c>
      <c r="C7" s="256">
        <v>49</v>
      </c>
      <c r="D7" s="256">
        <v>49</v>
      </c>
      <c r="E7" s="256">
        <v>49</v>
      </c>
      <c r="F7" s="256">
        <v>0</v>
      </c>
      <c r="G7" s="256">
        <v>1</v>
      </c>
      <c r="H7" s="256">
        <v>48</v>
      </c>
      <c r="I7" s="256">
        <v>48</v>
      </c>
      <c r="J7" s="294"/>
    </row>
    <row r="8" spans="1:12" ht="15.75" thickBot="1" x14ac:dyDescent="0.3">
      <c r="A8" s="295" t="s">
        <v>885</v>
      </c>
      <c r="B8" s="256">
        <v>0</v>
      </c>
      <c r="C8" s="256">
        <v>0</v>
      </c>
      <c r="D8" s="256">
        <v>0</v>
      </c>
      <c r="E8" s="256">
        <v>0</v>
      </c>
      <c r="F8" s="256">
        <v>0</v>
      </c>
      <c r="G8" s="256">
        <v>0</v>
      </c>
      <c r="H8" s="256">
        <v>0</v>
      </c>
      <c r="I8" s="256">
        <v>0</v>
      </c>
      <c r="J8" s="294"/>
    </row>
    <row r="9" spans="1:12" ht="15.75" thickBot="1" x14ac:dyDescent="0.3">
      <c r="A9" s="295" t="s">
        <v>886</v>
      </c>
      <c r="B9" s="256">
        <v>215</v>
      </c>
      <c r="C9" s="256">
        <v>21</v>
      </c>
      <c r="D9" s="256">
        <v>21</v>
      </c>
      <c r="E9" s="256">
        <v>21</v>
      </c>
      <c r="F9" s="256">
        <v>4</v>
      </c>
      <c r="G9" s="256">
        <v>4</v>
      </c>
      <c r="H9" s="256">
        <v>154</v>
      </c>
      <c r="I9" s="256">
        <v>6</v>
      </c>
      <c r="J9" s="294"/>
    </row>
    <row r="10" spans="1:12" ht="15.75" thickBot="1" x14ac:dyDescent="0.3">
      <c r="A10" s="295" t="s">
        <v>887</v>
      </c>
      <c r="B10" s="256">
        <v>7824</v>
      </c>
      <c r="C10" s="256">
        <v>3142</v>
      </c>
      <c r="D10" s="256">
        <v>3142</v>
      </c>
      <c r="E10" s="256">
        <v>3142</v>
      </c>
      <c r="F10" s="256">
        <v>170</v>
      </c>
      <c r="G10" s="256">
        <v>1247</v>
      </c>
      <c r="H10" s="256">
        <v>3278</v>
      </c>
      <c r="I10" s="256">
        <v>772</v>
      </c>
      <c r="J10" s="294"/>
    </row>
    <row r="11" spans="1:12" ht="15.75" thickBot="1" x14ac:dyDescent="0.3">
      <c r="A11" s="103" t="s">
        <v>889</v>
      </c>
      <c r="B11" s="256">
        <v>2415</v>
      </c>
      <c r="C11" s="256">
        <v>1559</v>
      </c>
      <c r="D11" s="256">
        <v>1559</v>
      </c>
      <c r="E11" s="256">
        <v>1559</v>
      </c>
      <c r="F11" s="256">
        <v>33</v>
      </c>
      <c r="G11" s="256">
        <v>177</v>
      </c>
      <c r="H11" s="256">
        <v>3255</v>
      </c>
      <c r="I11" s="256">
        <v>1175</v>
      </c>
      <c r="J11" s="294"/>
    </row>
    <row r="12" spans="1:12" ht="16.5" thickTop="1" thickBot="1" x14ac:dyDescent="0.3">
      <c r="A12" s="62" t="s">
        <v>890</v>
      </c>
      <c r="B12" s="258">
        <v>0</v>
      </c>
      <c r="C12" s="258">
        <v>0</v>
      </c>
      <c r="D12" s="258">
        <v>0</v>
      </c>
      <c r="E12" s="258">
        <v>0</v>
      </c>
      <c r="F12" s="258">
        <v>0</v>
      </c>
      <c r="G12" s="258">
        <v>0</v>
      </c>
      <c r="H12" s="258">
        <v>0</v>
      </c>
      <c r="I12" s="258">
        <v>0</v>
      </c>
      <c r="J12" s="294"/>
    </row>
    <row r="13" spans="1:12" ht="16.5" thickTop="1" thickBot="1" x14ac:dyDescent="0.3">
      <c r="A13" s="62" t="s">
        <v>900</v>
      </c>
      <c r="B13" s="258">
        <v>1543</v>
      </c>
      <c r="C13" s="258">
        <v>128</v>
      </c>
      <c r="D13" s="258">
        <v>128</v>
      </c>
      <c r="E13" s="258">
        <v>128</v>
      </c>
      <c r="F13" s="258">
        <v>6</v>
      </c>
      <c r="G13" s="258">
        <v>9</v>
      </c>
      <c r="H13" s="258">
        <v>0</v>
      </c>
      <c r="I13" s="258">
        <v>0</v>
      </c>
      <c r="J13" s="294"/>
    </row>
    <row r="14" spans="1:12" ht="16.5" thickTop="1" thickBot="1" x14ac:dyDescent="0.3">
      <c r="A14" s="62" t="s">
        <v>11</v>
      </c>
      <c r="B14" s="123">
        <f t="shared" ref="B14:I14" si="0">SUM(B5,B12,B13)</f>
        <v>11999</v>
      </c>
      <c r="C14" s="123">
        <f t="shared" si="0"/>
        <v>4899</v>
      </c>
      <c r="D14" s="123">
        <f t="shared" si="0"/>
        <v>4899</v>
      </c>
      <c r="E14" s="123">
        <f t="shared" si="0"/>
        <v>4899</v>
      </c>
      <c r="F14" s="123">
        <f t="shared" si="0"/>
        <v>213</v>
      </c>
      <c r="G14" s="123">
        <f t="shared" si="0"/>
        <v>1438</v>
      </c>
      <c r="H14" s="123">
        <f t="shared" si="0"/>
        <v>6735</v>
      </c>
      <c r="I14" s="123">
        <f t="shared" si="0"/>
        <v>2000</v>
      </c>
      <c r="J14" s="294"/>
    </row>
    <row r="15" spans="1:12" ht="15.75" thickTop="1" x14ac:dyDescent="0.25">
      <c r="A15" s="2"/>
    </row>
    <row r="17" spans="1:9" x14ac:dyDescent="0.25">
      <c r="A17" s="2"/>
    </row>
    <row r="18" spans="1:9" ht="42" customHeight="1" thickBot="1" x14ac:dyDescent="0.3">
      <c r="A18" s="150">
        <v>43830</v>
      </c>
      <c r="B18" s="397" t="s">
        <v>893</v>
      </c>
      <c r="C18" s="397"/>
      <c r="D18" s="397"/>
      <c r="E18" s="397"/>
      <c r="F18" s="397" t="s">
        <v>919</v>
      </c>
      <c r="G18" s="397"/>
      <c r="H18" s="397" t="s">
        <v>898</v>
      </c>
      <c r="I18" s="397"/>
    </row>
    <row r="19" spans="1:9" ht="33.950000000000003" customHeight="1" thickBot="1" x14ac:dyDescent="0.3">
      <c r="A19" s="2"/>
      <c r="B19" s="422" t="s">
        <v>894</v>
      </c>
      <c r="C19" s="423" t="s">
        <v>876</v>
      </c>
      <c r="D19" s="423"/>
      <c r="E19" s="423"/>
      <c r="F19" s="422" t="s">
        <v>896</v>
      </c>
      <c r="G19" s="422" t="s">
        <v>897</v>
      </c>
      <c r="H19" s="404" t="s">
        <v>94</v>
      </c>
      <c r="I19" s="404" t="s">
        <v>899</v>
      </c>
    </row>
    <row r="20" spans="1:9" ht="43.5" customHeight="1" thickBot="1" x14ac:dyDescent="0.3">
      <c r="A20" s="150"/>
      <c r="B20" s="397"/>
      <c r="C20" s="298"/>
      <c r="D20" s="113" t="s">
        <v>167</v>
      </c>
      <c r="E20" s="113" t="s">
        <v>895</v>
      </c>
      <c r="F20" s="397"/>
      <c r="G20" s="397"/>
      <c r="H20" s="397"/>
      <c r="I20" s="397"/>
    </row>
    <row r="21" spans="1:9" ht="15.75" thickBot="1" x14ac:dyDescent="0.3">
      <c r="A21" s="62" t="s">
        <v>96</v>
      </c>
      <c r="B21" s="228">
        <v>5385</v>
      </c>
      <c r="C21" s="228">
        <v>4107</v>
      </c>
      <c r="D21" s="228">
        <v>4107</v>
      </c>
      <c r="E21" s="228">
        <v>4107</v>
      </c>
      <c r="F21" s="228">
        <v>153</v>
      </c>
      <c r="G21" s="228">
        <v>1172</v>
      </c>
      <c r="H21" s="228">
        <v>6050</v>
      </c>
      <c r="I21" s="228">
        <v>1040</v>
      </c>
    </row>
    <row r="22" spans="1:9" ht="16.5" thickTop="1" thickBot="1" x14ac:dyDescent="0.3">
      <c r="A22" s="303" t="s">
        <v>883</v>
      </c>
      <c r="B22" s="166"/>
      <c r="C22" s="166"/>
      <c r="D22" s="166"/>
      <c r="E22" s="166"/>
      <c r="F22" s="166">
        <v>0</v>
      </c>
      <c r="G22" s="166">
        <v>0</v>
      </c>
      <c r="H22" s="166"/>
      <c r="I22" s="166"/>
    </row>
    <row r="23" spans="1:9" ht="15.75" thickBot="1" x14ac:dyDescent="0.3">
      <c r="A23" s="303" t="s">
        <v>884</v>
      </c>
      <c r="B23" s="166"/>
      <c r="C23" s="166">
        <v>52</v>
      </c>
      <c r="D23" s="166">
        <v>52</v>
      </c>
      <c r="E23" s="166">
        <v>52</v>
      </c>
      <c r="F23" s="166">
        <v>0</v>
      </c>
      <c r="G23" s="166">
        <v>1</v>
      </c>
      <c r="H23" s="166">
        <v>50</v>
      </c>
      <c r="I23" s="166">
        <v>50</v>
      </c>
    </row>
    <row r="24" spans="1:9" ht="15.75" thickBot="1" x14ac:dyDescent="0.3">
      <c r="A24" s="303" t="s">
        <v>885</v>
      </c>
      <c r="B24" s="166"/>
      <c r="C24" s="166"/>
      <c r="D24" s="166"/>
      <c r="E24" s="166"/>
      <c r="F24" s="166">
        <v>0</v>
      </c>
      <c r="G24" s="166">
        <v>0</v>
      </c>
      <c r="H24" s="166"/>
      <c r="I24" s="166"/>
    </row>
    <row r="25" spans="1:9" ht="15.75" thickBot="1" x14ac:dyDescent="0.3">
      <c r="A25" s="303" t="s">
        <v>886</v>
      </c>
      <c r="B25" s="166">
        <v>46</v>
      </c>
      <c r="C25" s="166">
        <v>25</v>
      </c>
      <c r="D25" s="166">
        <v>25</v>
      </c>
      <c r="E25" s="166">
        <v>25</v>
      </c>
      <c r="F25" s="166">
        <v>1</v>
      </c>
      <c r="G25" s="166">
        <v>6</v>
      </c>
      <c r="H25" s="166">
        <v>47</v>
      </c>
      <c r="I25" s="166">
        <v>1</v>
      </c>
    </row>
    <row r="26" spans="1:9" ht="15.75" thickBot="1" x14ac:dyDescent="0.3">
      <c r="A26" s="303" t="s">
        <v>887</v>
      </c>
      <c r="B26" s="166">
        <v>3762</v>
      </c>
      <c r="C26" s="166">
        <v>2664</v>
      </c>
      <c r="D26" s="166">
        <v>2664</v>
      </c>
      <c r="E26" s="166">
        <v>2664</v>
      </c>
      <c r="F26" s="166">
        <v>119</v>
      </c>
      <c r="G26" s="166">
        <v>997</v>
      </c>
      <c r="H26" s="166">
        <v>3654</v>
      </c>
      <c r="I26" s="166">
        <v>925</v>
      </c>
    </row>
    <row r="27" spans="1:9" ht="15.75" thickBot="1" x14ac:dyDescent="0.3">
      <c r="A27" s="103" t="s">
        <v>889</v>
      </c>
      <c r="B27" s="313">
        <v>1578</v>
      </c>
      <c r="C27" s="313">
        <v>1366</v>
      </c>
      <c r="D27" s="313">
        <v>1366</v>
      </c>
      <c r="E27" s="313">
        <v>1366</v>
      </c>
      <c r="F27" s="313">
        <v>33</v>
      </c>
      <c r="G27" s="313">
        <v>167</v>
      </c>
      <c r="H27" s="313">
        <v>2299</v>
      </c>
      <c r="I27" s="313">
        <v>64</v>
      </c>
    </row>
    <row r="28" spans="1:9" ht="16.5" thickTop="1" thickBot="1" x14ac:dyDescent="0.3">
      <c r="A28" s="62" t="s">
        <v>890</v>
      </c>
      <c r="B28" s="228"/>
      <c r="C28" s="228"/>
      <c r="D28" s="228"/>
      <c r="E28" s="228"/>
      <c r="F28" s="228">
        <v>0</v>
      </c>
      <c r="G28" s="228">
        <v>0</v>
      </c>
      <c r="H28" s="228"/>
      <c r="I28" s="228"/>
    </row>
    <row r="29" spans="1:9" ht="16.5" thickTop="1" thickBot="1" x14ac:dyDescent="0.3">
      <c r="A29" s="62" t="s">
        <v>900</v>
      </c>
      <c r="B29" s="228">
        <v>494</v>
      </c>
      <c r="C29" s="228">
        <v>138</v>
      </c>
      <c r="D29" s="228">
        <v>138</v>
      </c>
      <c r="E29" s="228">
        <v>138</v>
      </c>
      <c r="F29" s="228">
        <v>2</v>
      </c>
      <c r="G29" s="228">
        <v>5</v>
      </c>
      <c r="H29" s="228"/>
      <c r="I29" s="228"/>
    </row>
    <row r="30" spans="1:9" ht="16.5" thickTop="1" thickBot="1" x14ac:dyDescent="0.3">
      <c r="A30" s="62" t="s">
        <v>11</v>
      </c>
      <c r="B30" s="228">
        <v>5879</v>
      </c>
      <c r="C30" s="228">
        <v>4245</v>
      </c>
      <c r="D30" s="228">
        <v>4245</v>
      </c>
      <c r="E30" s="228">
        <v>4245</v>
      </c>
      <c r="F30" s="228">
        <v>155</v>
      </c>
      <c r="G30" s="228">
        <v>1177</v>
      </c>
      <c r="H30" s="228">
        <v>6050</v>
      </c>
      <c r="I30" s="228">
        <v>1040</v>
      </c>
    </row>
    <row r="31" spans="1:9" ht="15.75" thickTop="1" x14ac:dyDescent="0.25">
      <c r="A31" s="6" t="s">
        <v>920</v>
      </c>
    </row>
  </sheetData>
  <mergeCells count="18">
    <mergeCell ref="B18:E18"/>
    <mergeCell ref="F18:G18"/>
    <mergeCell ref="H18:I18"/>
    <mergeCell ref="B19:B20"/>
    <mergeCell ref="C19:E19"/>
    <mergeCell ref="F19:F20"/>
    <mergeCell ref="G19:G20"/>
    <mergeCell ref="H19:H20"/>
    <mergeCell ref="I19:I20"/>
    <mergeCell ref="H2:I2"/>
    <mergeCell ref="C3:E3"/>
    <mergeCell ref="H3:H4"/>
    <mergeCell ref="I3:I4"/>
    <mergeCell ref="B3:B4"/>
    <mergeCell ref="F3:F4"/>
    <mergeCell ref="G3:G4"/>
    <mergeCell ref="B2:E2"/>
    <mergeCell ref="F2:G2"/>
  </mergeCells>
  <hyperlinks>
    <hyperlink ref="L1" location="Index!A1" display="Index" xr:uid="{7F4605F3-409F-4D2F-90FE-6F03D4BC0D05}"/>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H17"/>
  <sheetViews>
    <sheetView zoomScaleNormal="100" workbookViewId="0">
      <selection activeCell="A17" sqref="A17"/>
    </sheetView>
  </sheetViews>
  <sheetFormatPr defaultColWidth="9.140625" defaultRowHeight="15" x14ac:dyDescent="0.25"/>
  <cols>
    <col min="1" max="1" width="66.5703125" style="6" customWidth="1"/>
    <col min="2" max="5" width="16.7109375" style="6" customWidth="1"/>
    <col min="6" max="16384" width="9.140625" style="3"/>
  </cols>
  <sheetData>
    <row r="1" spans="1:8" ht="15.75" x14ac:dyDescent="0.25">
      <c r="A1" s="7"/>
      <c r="B1" s="7"/>
      <c r="C1" s="7"/>
      <c r="D1" s="7"/>
      <c r="E1" s="9"/>
      <c r="F1" s="252"/>
      <c r="H1" s="40" t="s">
        <v>407</v>
      </c>
    </row>
    <row r="2" spans="1:8" ht="15.75" thickBot="1" x14ac:dyDescent="0.3">
      <c r="A2" s="80"/>
      <c r="B2" s="368">
        <v>44012</v>
      </c>
      <c r="C2" s="368"/>
      <c r="D2" s="368">
        <v>43830</v>
      </c>
      <c r="E2" s="368"/>
      <c r="F2" s="250"/>
    </row>
    <row r="3" spans="1:8" ht="23.25" thickBot="1" x14ac:dyDescent="0.3">
      <c r="A3" s="251"/>
      <c r="B3" s="251" t="s">
        <v>729</v>
      </c>
      <c r="C3" s="251" t="s">
        <v>730</v>
      </c>
      <c r="D3" s="251" t="s">
        <v>729</v>
      </c>
      <c r="E3" s="251" t="s">
        <v>730</v>
      </c>
      <c r="F3" s="250"/>
    </row>
    <row r="4" spans="1:8" ht="15.75" thickBot="1" x14ac:dyDescent="0.3">
      <c r="A4" s="51" t="s">
        <v>731</v>
      </c>
      <c r="B4" s="258">
        <v>6017</v>
      </c>
      <c r="C4" s="258"/>
      <c r="D4" s="253">
        <v>4647</v>
      </c>
      <c r="E4" s="253"/>
      <c r="F4" s="240"/>
      <c r="G4" s="240"/>
    </row>
    <row r="5" spans="1:8" ht="15.75" thickBot="1" x14ac:dyDescent="0.3">
      <c r="A5" s="102" t="s">
        <v>732</v>
      </c>
      <c r="B5" s="256">
        <v>941.3</v>
      </c>
      <c r="C5" s="256"/>
      <c r="D5" s="254">
        <v>454</v>
      </c>
      <c r="E5" s="254"/>
      <c r="F5" s="240"/>
      <c r="G5" s="240"/>
    </row>
    <row r="6" spans="1:8" ht="15.75" thickBot="1" x14ac:dyDescent="0.3">
      <c r="A6" s="102" t="s">
        <v>733</v>
      </c>
      <c r="B6" s="256">
        <v>-181.5</v>
      </c>
      <c r="C6" s="256"/>
      <c r="D6" s="254">
        <v>-403</v>
      </c>
      <c r="E6" s="254"/>
      <c r="F6" s="240"/>
      <c r="G6" s="240"/>
    </row>
    <row r="7" spans="1:8" ht="15.75" thickBot="1" x14ac:dyDescent="0.3">
      <c r="A7" s="102" t="s">
        <v>734</v>
      </c>
      <c r="B7" s="256">
        <v>-433</v>
      </c>
      <c r="C7" s="256"/>
      <c r="D7" s="254">
        <v>-1030</v>
      </c>
      <c r="E7" s="254"/>
      <c r="F7" s="240"/>
      <c r="G7" s="240"/>
    </row>
    <row r="8" spans="1:8" ht="15.75" thickBot="1" x14ac:dyDescent="0.3">
      <c r="A8" s="102" t="s">
        <v>735</v>
      </c>
      <c r="B8" s="256">
        <v>1208.1999999999998</v>
      </c>
      <c r="C8" s="256"/>
      <c r="D8" s="254">
        <v>1039</v>
      </c>
      <c r="E8" s="254"/>
      <c r="F8" s="240"/>
      <c r="G8" s="240"/>
    </row>
    <row r="9" spans="1:8" ht="15.75" thickBot="1" x14ac:dyDescent="0.3">
      <c r="A9" s="102" t="s">
        <v>736</v>
      </c>
      <c r="B9" s="256">
        <v>-90.8</v>
      </c>
      <c r="C9" s="256"/>
      <c r="D9" s="254">
        <v>-46</v>
      </c>
      <c r="E9" s="254"/>
      <c r="F9" s="240"/>
      <c r="G9" s="240"/>
    </row>
    <row r="10" spans="1:8" ht="15.75" thickBot="1" x14ac:dyDescent="0.3">
      <c r="A10" s="102" t="s">
        <v>737</v>
      </c>
      <c r="B10" s="256">
        <v>0</v>
      </c>
      <c r="C10" s="256"/>
      <c r="D10" s="254">
        <v>0</v>
      </c>
      <c r="E10" s="254"/>
      <c r="F10" s="240"/>
      <c r="G10" s="240"/>
    </row>
    <row r="11" spans="1:8" ht="15.75" thickBot="1" x14ac:dyDescent="0.3">
      <c r="A11" s="102" t="s">
        <v>738</v>
      </c>
      <c r="B11" s="256">
        <v>20.399999999999999</v>
      </c>
      <c r="C11" s="256"/>
      <c r="D11" s="254">
        <v>-16</v>
      </c>
      <c r="E11" s="254"/>
      <c r="F11" s="240"/>
      <c r="G11" s="240"/>
    </row>
    <row r="12" spans="1:8" ht="15.75" thickBot="1" x14ac:dyDescent="0.3">
      <c r="A12" s="51" t="s">
        <v>739</v>
      </c>
      <c r="B12" s="258">
        <v>7481.6</v>
      </c>
      <c r="C12" s="258"/>
      <c r="D12" s="253">
        <v>4645</v>
      </c>
      <c r="E12" s="253"/>
      <c r="F12" s="240"/>
      <c r="G12" s="240"/>
    </row>
    <row r="13" spans="1:8" ht="15.75" thickBot="1" x14ac:dyDescent="0.3">
      <c r="A13" s="102" t="s">
        <v>740</v>
      </c>
      <c r="B13" s="256"/>
      <c r="C13" s="256"/>
      <c r="D13" s="254"/>
      <c r="E13" s="254"/>
    </row>
    <row r="14" spans="1:8" ht="15.75" thickBot="1" x14ac:dyDescent="0.3">
      <c r="A14" s="102" t="s">
        <v>741</v>
      </c>
      <c r="B14" s="123"/>
      <c r="C14" s="123"/>
      <c r="D14" s="255"/>
      <c r="E14" s="255"/>
    </row>
    <row r="15" spans="1:8" x14ac:dyDescent="0.25">
      <c r="E15" s="88"/>
    </row>
    <row r="16" spans="1:8" x14ac:dyDescent="0.25">
      <c r="A16" s="82"/>
      <c r="B16" s="82"/>
      <c r="C16" s="82"/>
      <c r="D16" s="82"/>
      <c r="E16" s="88"/>
    </row>
    <row r="17" spans="5:5" x14ac:dyDescent="0.25">
      <c r="E17" s="42"/>
    </row>
  </sheetData>
  <mergeCells count="2">
    <mergeCell ref="D2:E2"/>
    <mergeCell ref="B2:C2"/>
  </mergeCells>
  <hyperlinks>
    <hyperlink ref="H1" location="Index!A1" display="Index" xr:uid="{00000000-0004-0000-13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F12"/>
  <sheetViews>
    <sheetView zoomScaleNormal="100" workbookViewId="0">
      <selection activeCell="A16" sqref="A16"/>
    </sheetView>
  </sheetViews>
  <sheetFormatPr defaultColWidth="9.140625" defaultRowHeight="15" x14ac:dyDescent="0.25"/>
  <cols>
    <col min="1" max="1" width="66.5703125" style="6" customWidth="1"/>
    <col min="2" max="3" width="16.7109375" style="6" customWidth="1"/>
    <col min="4" max="16384" width="9.140625" style="3"/>
  </cols>
  <sheetData>
    <row r="1" spans="1:6" ht="15.75" x14ac:dyDescent="0.25">
      <c r="A1" s="7"/>
      <c r="B1" s="9"/>
      <c r="C1" s="9"/>
      <c r="D1" s="252"/>
      <c r="F1" s="40" t="s">
        <v>407</v>
      </c>
    </row>
    <row r="2" spans="1:6" ht="15.75" thickBot="1" x14ac:dyDescent="0.3">
      <c r="A2" s="80"/>
      <c r="B2" s="146">
        <v>44012</v>
      </c>
      <c r="C2" s="146">
        <v>43830</v>
      </c>
      <c r="D2" s="250"/>
    </row>
    <row r="3" spans="1:6" ht="23.25" thickBot="1" x14ac:dyDescent="0.3">
      <c r="A3" s="251"/>
      <c r="B3" s="251" t="s">
        <v>742</v>
      </c>
      <c r="C3" s="251" t="s">
        <v>742</v>
      </c>
      <c r="D3" s="250"/>
    </row>
    <row r="4" spans="1:6" ht="15.75" thickBot="1" x14ac:dyDescent="0.3">
      <c r="A4" s="51" t="s">
        <v>731</v>
      </c>
      <c r="B4" s="151">
        <v>10955</v>
      </c>
      <c r="C4" s="158">
        <v>10548</v>
      </c>
      <c r="D4" s="250"/>
    </row>
    <row r="5" spans="1:6" ht="15.75" thickBot="1" x14ac:dyDescent="0.3">
      <c r="A5" s="102" t="s">
        <v>743</v>
      </c>
      <c r="B5" s="148">
        <v>4279.8478407799503</v>
      </c>
      <c r="C5" s="149">
        <v>2985</v>
      </c>
      <c r="D5" s="250"/>
    </row>
    <row r="6" spans="1:6" ht="15.75" thickBot="1" x14ac:dyDescent="0.3">
      <c r="A6" s="102" t="s">
        <v>744</v>
      </c>
      <c r="B6" s="148">
        <v>-765.38472325999965</v>
      </c>
      <c r="C6" s="149">
        <v>-1082</v>
      </c>
    </row>
    <row r="7" spans="1:6" ht="15.75" thickBot="1" x14ac:dyDescent="0.3">
      <c r="A7" s="102" t="s">
        <v>745</v>
      </c>
      <c r="B7" s="148">
        <v>-433</v>
      </c>
      <c r="C7" s="149">
        <v>-1027</v>
      </c>
    </row>
    <row r="8" spans="1:6" ht="15.75" thickBot="1" x14ac:dyDescent="0.3">
      <c r="A8" s="102" t="s">
        <v>746</v>
      </c>
      <c r="B8" s="148">
        <v>-560.40399874963987</v>
      </c>
      <c r="C8" s="149">
        <v>-469</v>
      </c>
    </row>
    <row r="9" spans="1:6" ht="15.75" thickBot="1" x14ac:dyDescent="0.3">
      <c r="A9" s="51" t="s">
        <v>739</v>
      </c>
      <c r="B9" s="151">
        <v>13476.05911877031</v>
      </c>
      <c r="C9" s="158">
        <v>10955</v>
      </c>
    </row>
    <row r="10" spans="1:6" x14ac:dyDescent="0.25">
      <c r="B10" s="88"/>
      <c r="C10" s="88"/>
    </row>
    <row r="11" spans="1:6" x14ac:dyDescent="0.25">
      <c r="A11" s="82"/>
      <c r="B11" s="88"/>
      <c r="C11" s="88"/>
    </row>
    <row r="12" spans="1:6" x14ac:dyDescent="0.25">
      <c r="B12" s="42"/>
      <c r="C12" s="42"/>
    </row>
  </sheetData>
  <hyperlinks>
    <hyperlink ref="F1" location="Index!A1" display="Index" xr:uid="{00000000-0004-0000-14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sheetPr>
  <dimension ref="A1:I18"/>
  <sheetViews>
    <sheetView zoomScaleNormal="100" workbookViewId="0">
      <selection activeCell="C15" sqref="C15"/>
    </sheetView>
  </sheetViews>
  <sheetFormatPr defaultColWidth="9.140625" defaultRowHeight="15" x14ac:dyDescent="0.25"/>
  <cols>
    <col min="1" max="1" width="35.5703125" style="6" customWidth="1"/>
    <col min="2" max="6" width="15.42578125" style="6" customWidth="1"/>
    <col min="7" max="16384" width="9.140625" style="3"/>
  </cols>
  <sheetData>
    <row r="1" spans="1:9" ht="15.75" x14ac:dyDescent="0.25">
      <c r="A1" s="424"/>
      <c r="B1" s="424"/>
      <c r="C1" s="424"/>
      <c r="D1" s="424"/>
      <c r="E1" s="424"/>
      <c r="F1" s="424"/>
      <c r="G1" s="424"/>
      <c r="I1" s="40" t="s">
        <v>407</v>
      </c>
    </row>
    <row r="2" spans="1:9" ht="34.5" thickBot="1" x14ac:dyDescent="0.3">
      <c r="A2" s="150">
        <v>43646</v>
      </c>
      <c r="B2" s="30" t="s">
        <v>160</v>
      </c>
      <c r="C2" s="30" t="s">
        <v>161</v>
      </c>
      <c r="D2" s="30" t="s">
        <v>162</v>
      </c>
      <c r="E2" s="30" t="s">
        <v>163</v>
      </c>
      <c r="F2" s="30" t="s">
        <v>164</v>
      </c>
      <c r="G2" s="14"/>
    </row>
    <row r="3" spans="1:9" ht="15.75" thickBot="1" x14ac:dyDescent="0.3">
      <c r="A3" s="38" t="s">
        <v>165</v>
      </c>
      <c r="B3" s="256">
        <v>669501</v>
      </c>
      <c r="C3" s="256">
        <v>567326</v>
      </c>
      <c r="D3" s="256">
        <v>522514</v>
      </c>
      <c r="E3" s="256">
        <v>44812</v>
      </c>
      <c r="F3" s="256">
        <v>0</v>
      </c>
      <c r="G3" s="14"/>
    </row>
    <row r="4" spans="1:9" ht="16.5" customHeight="1" thickBot="1" x14ac:dyDescent="0.3">
      <c r="A4" s="38" t="s">
        <v>166</v>
      </c>
      <c r="B4" s="118">
        <v>173942</v>
      </c>
      <c r="C4" s="118">
        <v>198</v>
      </c>
      <c r="D4" s="118">
        <v>198</v>
      </c>
      <c r="E4" s="118">
        <v>0</v>
      </c>
      <c r="F4" s="118">
        <v>0</v>
      </c>
      <c r="G4" s="14"/>
    </row>
    <row r="5" spans="1:9" ht="17.25" customHeight="1" thickBot="1" x14ac:dyDescent="0.3">
      <c r="A5" s="51" t="s">
        <v>97</v>
      </c>
      <c r="B5" s="123">
        <v>843443</v>
      </c>
      <c r="C5" s="123">
        <v>567525</v>
      </c>
      <c r="D5" s="123">
        <v>522713</v>
      </c>
      <c r="E5" s="123">
        <v>44812</v>
      </c>
      <c r="F5" s="123">
        <v>0</v>
      </c>
      <c r="G5" s="14"/>
    </row>
    <row r="6" spans="1:9" ht="15.75" customHeight="1" thickBot="1" x14ac:dyDescent="0.3">
      <c r="A6" s="75" t="s">
        <v>167</v>
      </c>
      <c r="B6" s="118">
        <v>4890</v>
      </c>
      <c r="C6" s="118">
        <v>5325</v>
      </c>
      <c r="D6" s="118">
        <v>4687</v>
      </c>
      <c r="E6" s="118">
        <v>638</v>
      </c>
      <c r="F6" s="118">
        <v>0</v>
      </c>
      <c r="G6" s="14"/>
    </row>
    <row r="7" spans="1:9" ht="15.75" thickTop="1" x14ac:dyDescent="0.25"/>
    <row r="10" spans="1:9" ht="34.5" thickBot="1" x14ac:dyDescent="0.3">
      <c r="A10" s="150">
        <v>43830</v>
      </c>
      <c r="B10" s="198" t="s">
        <v>160</v>
      </c>
      <c r="C10" s="198" t="s">
        <v>161</v>
      </c>
      <c r="D10" s="198" t="s">
        <v>162</v>
      </c>
      <c r="E10" s="198" t="s">
        <v>163</v>
      </c>
      <c r="F10" s="198" t="s">
        <v>164</v>
      </c>
    </row>
    <row r="11" spans="1:9" ht="15.75" thickBot="1" x14ac:dyDescent="0.3">
      <c r="A11" s="102" t="s">
        <v>165</v>
      </c>
      <c r="B11" s="149">
        <v>627003</v>
      </c>
      <c r="C11" s="149">
        <v>567117</v>
      </c>
      <c r="D11" s="149">
        <v>522367</v>
      </c>
      <c r="E11" s="149">
        <v>44750</v>
      </c>
      <c r="F11" s="149">
        <v>0</v>
      </c>
    </row>
    <row r="12" spans="1:9" ht="15.75" thickBot="1" x14ac:dyDescent="0.3">
      <c r="A12" s="102" t="s">
        <v>166</v>
      </c>
      <c r="B12" s="60">
        <v>166931</v>
      </c>
      <c r="C12" s="60">
        <v>272</v>
      </c>
      <c r="D12" s="60">
        <v>198</v>
      </c>
      <c r="E12" s="60">
        <v>74</v>
      </c>
      <c r="F12" s="60">
        <v>0</v>
      </c>
    </row>
    <row r="13" spans="1:9" ht="15.75" thickBot="1" x14ac:dyDescent="0.3">
      <c r="A13" s="51" t="s">
        <v>97</v>
      </c>
      <c r="B13" s="63">
        <v>793934</v>
      </c>
      <c r="C13" s="63">
        <v>567389</v>
      </c>
      <c r="D13" s="63">
        <v>522565</v>
      </c>
      <c r="E13" s="63">
        <v>44824</v>
      </c>
      <c r="F13" s="63">
        <v>0</v>
      </c>
    </row>
    <row r="14" spans="1:9" ht="15.75" thickBot="1" x14ac:dyDescent="0.3">
      <c r="A14" s="75" t="s">
        <v>167</v>
      </c>
      <c r="B14" s="60">
        <v>4861</v>
      </c>
      <c r="C14" s="60">
        <v>4090</v>
      </c>
      <c r="D14" s="60">
        <v>3550</v>
      </c>
      <c r="E14" s="60">
        <v>540</v>
      </c>
      <c r="F14" s="60">
        <v>0</v>
      </c>
    </row>
    <row r="15" spans="1:9" ht="15.75" thickTop="1" x14ac:dyDescent="0.25"/>
    <row r="16" spans="1:9" x14ac:dyDescent="0.25">
      <c r="A16" s="215"/>
      <c r="B16" s="216"/>
      <c r="C16" s="216"/>
      <c r="D16" s="216"/>
      <c r="E16" s="216"/>
      <c r="F16" s="216"/>
    </row>
    <row r="17" spans="1:6" x14ac:dyDescent="0.25">
      <c r="A17" s="216"/>
      <c r="B17" s="216"/>
      <c r="C17" s="216"/>
      <c r="D17" s="216"/>
      <c r="E17" s="216"/>
      <c r="F17" s="216"/>
    </row>
    <row r="18" spans="1:6" x14ac:dyDescent="0.25">
      <c r="A18" s="216"/>
      <c r="B18" s="216"/>
      <c r="C18" s="216"/>
      <c r="D18" s="216"/>
      <c r="E18" s="216"/>
      <c r="F18" s="216"/>
    </row>
  </sheetData>
  <mergeCells count="1">
    <mergeCell ref="A1:G1"/>
  </mergeCells>
  <hyperlinks>
    <hyperlink ref="I1" location="Index!A1" display="Index" xr:uid="{00000000-0004-0000-15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DH35"/>
  <sheetViews>
    <sheetView zoomScaleNormal="100" workbookViewId="0">
      <selection activeCell="I29" sqref="I29"/>
    </sheetView>
  </sheetViews>
  <sheetFormatPr defaultColWidth="9.140625" defaultRowHeight="11.25" x14ac:dyDescent="0.2"/>
  <cols>
    <col min="1" max="1" width="37.140625" style="6" customWidth="1"/>
    <col min="2" max="7" width="10.5703125" style="6" customWidth="1"/>
    <col min="8" max="16384" width="9.140625" style="6"/>
  </cols>
  <sheetData>
    <row r="1" spans="1:112" s="28" customFormat="1" ht="15.75" x14ac:dyDescent="0.25">
      <c r="A1" s="367"/>
      <c r="B1" s="367"/>
      <c r="C1" s="367"/>
      <c r="D1" s="367"/>
      <c r="E1" s="367"/>
      <c r="F1" s="367"/>
      <c r="G1" s="367"/>
      <c r="H1" s="13"/>
      <c r="I1" s="6"/>
      <c r="J1" s="6"/>
      <c r="K1" s="40" t="s">
        <v>407</v>
      </c>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row>
    <row r="2" spans="1:112" s="28" customFormat="1" ht="15.75" customHeight="1" thickBot="1" x14ac:dyDescent="0.25">
      <c r="A2" s="14"/>
      <c r="B2" s="368">
        <v>44012</v>
      </c>
      <c r="C2" s="368"/>
      <c r="D2" s="368"/>
      <c r="E2" s="368">
        <v>43830</v>
      </c>
      <c r="F2" s="368"/>
      <c r="G2" s="368"/>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row>
    <row r="3" spans="1:112" s="28" customFormat="1" ht="34.5" thickBot="1" x14ac:dyDescent="0.25">
      <c r="A3" s="29"/>
      <c r="B3" s="291"/>
      <c r="C3" s="113"/>
      <c r="D3" s="291" t="s">
        <v>747</v>
      </c>
      <c r="E3" s="291"/>
      <c r="F3" s="113"/>
      <c r="G3" s="291" t="s">
        <v>747</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row>
    <row r="4" spans="1:112" s="28" customFormat="1" ht="23.25" thickBot="1" x14ac:dyDescent="0.25">
      <c r="A4" s="32"/>
      <c r="B4" s="291" t="s">
        <v>189</v>
      </c>
      <c r="C4" s="113" t="s">
        <v>190</v>
      </c>
      <c r="D4" s="291" t="s">
        <v>191</v>
      </c>
      <c r="E4" s="291" t="s">
        <v>189</v>
      </c>
      <c r="F4" s="113" t="s">
        <v>190</v>
      </c>
      <c r="G4" s="291" t="s">
        <v>191</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row>
    <row r="5" spans="1:112" s="28" customFormat="1" ht="12" thickBot="1" x14ac:dyDescent="0.25">
      <c r="A5" s="33" t="s">
        <v>192</v>
      </c>
      <c r="B5" s="319"/>
      <c r="C5" s="319"/>
      <c r="D5" s="319"/>
      <c r="E5" s="35"/>
      <c r="F5" s="36"/>
      <c r="G5" s="3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row>
    <row r="6" spans="1:112" s="28" customFormat="1" ht="12" thickBot="1" x14ac:dyDescent="0.25">
      <c r="A6" s="37" t="s">
        <v>193</v>
      </c>
      <c r="B6" s="318">
        <v>1586.4839999999999</v>
      </c>
      <c r="C6" s="318">
        <v>7</v>
      </c>
      <c r="D6" s="318">
        <v>8</v>
      </c>
      <c r="E6" s="35">
        <v>1916.2090000000001</v>
      </c>
      <c r="F6" s="36">
        <v>10</v>
      </c>
      <c r="G6" s="36">
        <v>8</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row>
    <row r="7" spans="1:112" s="28" customFormat="1" ht="12" thickBot="1" x14ac:dyDescent="0.25">
      <c r="A7" s="37" t="s">
        <v>194</v>
      </c>
      <c r="B7" s="318">
        <v>806.173</v>
      </c>
      <c r="C7" s="318"/>
      <c r="D7" s="318">
        <v>10</v>
      </c>
      <c r="E7" s="35">
        <v>730.476</v>
      </c>
      <c r="F7" s="36">
        <v>37</v>
      </c>
      <c r="G7" s="36">
        <v>10</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row>
    <row r="8" spans="1:112" s="28" customFormat="1" ht="12" thickBot="1" x14ac:dyDescent="0.25">
      <c r="A8" s="37" t="s">
        <v>195</v>
      </c>
      <c r="B8" s="318">
        <v>9542.6290000000008</v>
      </c>
      <c r="C8" s="318"/>
      <c r="D8" s="318"/>
      <c r="E8" s="35">
        <v>7017.576</v>
      </c>
      <c r="F8" s="36">
        <v>11</v>
      </c>
      <c r="G8" s="3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row>
    <row r="9" spans="1:112" s="28" customFormat="1" ht="12" thickBot="1" x14ac:dyDescent="0.25">
      <c r="A9" s="37" t="s">
        <v>196</v>
      </c>
      <c r="B9" s="318">
        <v>825.23599999999999</v>
      </c>
      <c r="C9" s="318"/>
      <c r="D9" s="318"/>
      <c r="E9" s="35">
        <v>709.38300000000004</v>
      </c>
      <c r="F9" s="36"/>
      <c r="G9" s="36">
        <v>15</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row>
    <row r="10" spans="1:112" s="28" customFormat="1" ht="12" thickBot="1" x14ac:dyDescent="0.25">
      <c r="A10" s="37"/>
      <c r="B10" s="318"/>
      <c r="C10" s="318"/>
      <c r="D10" s="318"/>
      <c r="E10" s="125"/>
      <c r="F10" s="36"/>
      <c r="G10" s="3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row>
    <row r="11" spans="1:112" s="28" customFormat="1" ht="12" thickBot="1" x14ac:dyDescent="0.25">
      <c r="A11" s="33" t="s">
        <v>197</v>
      </c>
      <c r="B11" s="319"/>
      <c r="C11" s="319"/>
      <c r="D11" s="319"/>
      <c r="E11" s="35"/>
      <c r="F11" s="36"/>
      <c r="G11" s="3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row>
    <row r="12" spans="1:112" s="28" customFormat="1" ht="12" thickBot="1" x14ac:dyDescent="0.25">
      <c r="A12" s="37" t="s">
        <v>198</v>
      </c>
      <c r="B12" s="318">
        <v>16697.43</v>
      </c>
      <c r="C12" s="318">
        <v>11</v>
      </c>
      <c r="D12" s="318"/>
      <c r="E12" s="35">
        <v>16588.013999999999</v>
      </c>
      <c r="F12" s="36">
        <v>19</v>
      </c>
      <c r="G12" s="3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row>
    <row r="13" spans="1:112" s="28" customFormat="1" ht="23.25" thickBot="1" x14ac:dyDescent="0.25">
      <c r="A13" s="37" t="s">
        <v>199</v>
      </c>
      <c r="B13" s="318">
        <v>5103.3603897600005</v>
      </c>
      <c r="C13" s="318"/>
      <c r="D13" s="318">
        <v>30</v>
      </c>
      <c r="E13" s="35">
        <v>5311.5202848400004</v>
      </c>
      <c r="F13" s="36"/>
      <c r="G13" s="36">
        <v>30</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row>
    <row r="14" spans="1:112" s="28" customFormat="1" ht="34.5" thickBot="1" x14ac:dyDescent="0.25">
      <c r="A14" s="37" t="s">
        <v>200</v>
      </c>
      <c r="B14" s="318">
        <v>981.94985890999999</v>
      </c>
      <c r="C14" s="318"/>
      <c r="D14" s="318">
        <v>33</v>
      </c>
      <c r="E14" s="35">
        <v>1604.30881621</v>
      </c>
      <c r="F14" s="36"/>
      <c r="G14" s="36">
        <v>33</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row>
    <row r="15" spans="1:112" s="28" customFormat="1" ht="23.25" thickBot="1" x14ac:dyDescent="0.25">
      <c r="A15" s="37" t="s">
        <v>201</v>
      </c>
      <c r="B15" s="318">
        <v>8615.4197392532569</v>
      </c>
      <c r="C15" s="318"/>
      <c r="D15" s="318">
        <v>46</v>
      </c>
      <c r="E15" s="35">
        <v>5964.8716788599986</v>
      </c>
      <c r="F15" s="36"/>
      <c r="G15" s="36">
        <v>46</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row>
    <row r="16" spans="1:112" s="28" customFormat="1" ht="34.5" thickBot="1" x14ac:dyDescent="0.25">
      <c r="A16" s="37" t="s">
        <v>202</v>
      </c>
      <c r="B16" s="318">
        <v>150.16605914000002</v>
      </c>
      <c r="C16" s="318"/>
      <c r="D16" s="318">
        <v>47</v>
      </c>
      <c r="E16" s="35">
        <v>151.13074189000002</v>
      </c>
      <c r="F16" s="36"/>
      <c r="G16" s="36">
        <v>47</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row>
    <row r="17" spans="1:112" s="28" customFormat="1" ht="23.25" thickBot="1" x14ac:dyDescent="0.25">
      <c r="A17" s="37" t="s">
        <v>203</v>
      </c>
      <c r="B17" s="318">
        <v>90641.383000000002</v>
      </c>
      <c r="C17" s="318">
        <v>9</v>
      </c>
      <c r="D17" s="318"/>
      <c r="E17" s="35">
        <v>77941.570000000007</v>
      </c>
      <c r="F17" s="36">
        <v>15</v>
      </c>
      <c r="G17" s="3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row>
    <row r="18" spans="1:112" s="28" customFormat="1" ht="23.25" thickBot="1" x14ac:dyDescent="0.25">
      <c r="A18" s="37" t="s">
        <v>204</v>
      </c>
      <c r="B18" s="318"/>
      <c r="C18" s="318"/>
      <c r="D18" s="318">
        <v>14</v>
      </c>
      <c r="E18" s="35"/>
      <c r="F18" s="36"/>
      <c r="G18" s="36">
        <v>14</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row>
    <row r="19" spans="1:112" s="28" customFormat="1" ht="12" thickBot="1" x14ac:dyDescent="0.25">
      <c r="A19" s="37" t="s">
        <v>205</v>
      </c>
      <c r="B19" s="318">
        <v>758.36400000000003</v>
      </c>
      <c r="C19" s="318"/>
      <c r="D19" s="318">
        <v>10</v>
      </c>
      <c r="E19" s="35">
        <v>694.83799999999997</v>
      </c>
      <c r="F19" s="36"/>
      <c r="G19" s="36">
        <v>10</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row>
    <row r="20" spans="1:112" s="28" customFormat="1" ht="12" thickBot="1" x14ac:dyDescent="0.25">
      <c r="A20" s="37"/>
      <c r="B20" s="318"/>
      <c r="C20" s="318"/>
      <c r="D20" s="318"/>
      <c r="E20" s="35"/>
      <c r="F20" s="36"/>
      <c r="G20" s="3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row>
    <row r="21" spans="1:112" s="28" customFormat="1" ht="12" thickBot="1" x14ac:dyDescent="0.25">
      <c r="A21" s="33" t="s">
        <v>206</v>
      </c>
      <c r="B21" s="319"/>
      <c r="C21" s="319"/>
      <c r="D21" s="319"/>
      <c r="E21" s="35"/>
      <c r="F21" s="36"/>
      <c r="G21" s="3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row>
    <row r="22" spans="1:112" s="28" customFormat="1" ht="12" thickBot="1" x14ac:dyDescent="0.25">
      <c r="A22" s="37" t="s">
        <v>207</v>
      </c>
      <c r="B22" s="318">
        <v>54305.436000000002</v>
      </c>
      <c r="C22" s="318">
        <v>12</v>
      </c>
      <c r="D22" s="318"/>
      <c r="E22" s="35">
        <v>53769.413999999997</v>
      </c>
      <c r="F22" s="36">
        <v>20</v>
      </c>
      <c r="G22" s="3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row>
    <row r="23" spans="1:112" s="28" customFormat="1" ht="12" thickBot="1" x14ac:dyDescent="0.25">
      <c r="A23" s="37" t="s">
        <v>208</v>
      </c>
      <c r="B23" s="318">
        <v>39.006</v>
      </c>
      <c r="C23" s="318"/>
      <c r="D23" s="318">
        <v>1</v>
      </c>
      <c r="E23" s="35">
        <v>38.966999999999999</v>
      </c>
      <c r="F23" s="36"/>
      <c r="G23" s="36">
        <v>1</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row>
    <row r="24" spans="1:112" s="28" customFormat="1" ht="12" thickBot="1" x14ac:dyDescent="0.25">
      <c r="A24" s="37" t="s">
        <v>209</v>
      </c>
      <c r="B24" s="318">
        <v>17088.504000000001</v>
      </c>
      <c r="C24" s="318"/>
      <c r="D24" s="318">
        <v>1</v>
      </c>
      <c r="E24" s="35">
        <v>17077.77</v>
      </c>
      <c r="F24" s="36"/>
      <c r="G24" s="36">
        <v>1</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row>
    <row r="25" spans="1:112" s="28" customFormat="1" ht="23.25" thickBot="1" x14ac:dyDescent="0.25">
      <c r="A25" s="37" t="s">
        <v>210</v>
      </c>
      <c r="B25" s="318">
        <v>3599.9979999999987</v>
      </c>
      <c r="C25" s="318"/>
      <c r="D25" s="318">
        <v>3</v>
      </c>
      <c r="E25" s="35">
        <v>3819.4749999999985</v>
      </c>
      <c r="F25" s="36"/>
      <c r="G25" s="36">
        <v>3</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row>
    <row r="26" spans="1:112" s="28" customFormat="1" ht="23.25" thickBot="1" x14ac:dyDescent="0.25">
      <c r="A26" s="37" t="s">
        <v>211</v>
      </c>
      <c r="B26" s="318">
        <v>1708.7470000000001</v>
      </c>
      <c r="C26" s="318"/>
      <c r="D26" s="318">
        <v>11</v>
      </c>
      <c r="E26" s="35">
        <v>1566.82</v>
      </c>
      <c r="F26" s="36"/>
      <c r="G26" s="36">
        <v>11</v>
      </c>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row>
    <row r="27" spans="1:112" s="28" customFormat="1" ht="12" thickBot="1" x14ac:dyDescent="0.25">
      <c r="A27" s="37" t="s">
        <v>212</v>
      </c>
      <c r="B27" s="318">
        <v>969.44500000000005</v>
      </c>
      <c r="C27" s="318"/>
      <c r="D27" s="318" t="s">
        <v>213</v>
      </c>
      <c r="E27" s="35">
        <v>4780.7089999999998</v>
      </c>
      <c r="F27" s="36"/>
      <c r="G27" s="36" t="s">
        <v>213</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row>
    <row r="28" spans="1:112" s="28" customFormat="1" ht="12" thickBot="1" x14ac:dyDescent="0.25">
      <c r="A28" s="37" t="s">
        <v>214</v>
      </c>
      <c r="B28" s="318">
        <v>32611.81</v>
      </c>
      <c r="C28" s="318"/>
      <c r="D28" s="318">
        <v>2</v>
      </c>
      <c r="E28" s="35">
        <v>28062.313999999998</v>
      </c>
      <c r="F28" s="36"/>
      <c r="G28" s="36">
        <v>2</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row>
    <row r="29" spans="1:112" s="28" customFormat="1" ht="23.25" thickBot="1" x14ac:dyDescent="0.25">
      <c r="A29" s="37" t="s">
        <v>215</v>
      </c>
      <c r="B29" s="318">
        <v>-3.327</v>
      </c>
      <c r="C29" s="318"/>
      <c r="D29" s="318">
        <v>16</v>
      </c>
      <c r="E29" s="35">
        <v>-9.8209999999999997</v>
      </c>
      <c r="F29" s="36"/>
      <c r="G29" s="36">
        <v>16</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row>
    <row r="30" spans="1:112" s="28" customFormat="1" ht="12" thickBot="1" x14ac:dyDescent="0.25">
      <c r="A30" s="37"/>
      <c r="B30" s="318"/>
      <c r="C30" s="318"/>
      <c r="D30" s="318"/>
      <c r="E30" s="35"/>
      <c r="F30" s="36"/>
      <c r="G30" s="3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row>
    <row r="31" spans="1:112" s="28" customFormat="1" ht="12" thickBot="1" x14ac:dyDescent="0.25">
      <c r="A31" s="37" t="s">
        <v>216</v>
      </c>
      <c r="B31" s="318">
        <v>1021.7569999999999</v>
      </c>
      <c r="C31" s="318">
        <v>12</v>
      </c>
      <c r="D31" s="318"/>
      <c r="E31" s="35">
        <v>892.68200000000002</v>
      </c>
      <c r="F31" s="36">
        <v>20</v>
      </c>
      <c r="G31" s="3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row>
    <row r="32" spans="1:112" s="28" customFormat="1" ht="23.25" thickBot="1" x14ac:dyDescent="0.25">
      <c r="A32" s="37" t="s">
        <v>217</v>
      </c>
      <c r="B32" s="318">
        <v>207.21273272592089</v>
      </c>
      <c r="C32" s="318"/>
      <c r="D32" s="318" t="s">
        <v>218</v>
      </c>
      <c r="E32" s="35">
        <v>200.68330566480378</v>
      </c>
      <c r="F32" s="36"/>
      <c r="G32" s="36" t="s">
        <v>218</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row>
    <row r="33" spans="1:112" s="28" customFormat="1" x14ac:dyDescent="0.2">
      <c r="A33" s="6"/>
      <c r="B33" s="6"/>
      <c r="C33" s="197"/>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row>
    <row r="34" spans="1:112" s="28" customFormat="1" x14ac:dyDescent="0.2">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row>
    <row r="35" spans="1:112" s="28" customFormat="1" x14ac:dyDescent="0.2">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row>
  </sheetData>
  <mergeCells count="3">
    <mergeCell ref="A1:G1"/>
    <mergeCell ref="B2:D2"/>
    <mergeCell ref="E2:G2"/>
  </mergeCells>
  <hyperlinks>
    <hyperlink ref="K1" location="Index!A1" display="Index" xr:uid="{00000000-0004-0000-01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92D050"/>
  </sheetPr>
  <dimension ref="A1:J32"/>
  <sheetViews>
    <sheetView zoomScale="85" zoomScaleNormal="85" workbookViewId="0">
      <selection activeCell="H8" sqref="H8"/>
    </sheetView>
  </sheetViews>
  <sheetFormatPr defaultColWidth="23.42578125" defaultRowHeight="15" x14ac:dyDescent="0.25"/>
  <cols>
    <col min="1" max="1" width="34.42578125" style="6" customWidth="1"/>
    <col min="2" max="7" width="14.42578125" style="6" customWidth="1"/>
    <col min="8" max="8" width="11.85546875" style="3" customWidth="1"/>
    <col min="9" max="9" width="11.5703125" style="3" customWidth="1"/>
    <col min="10" max="10" width="11.28515625" style="3" customWidth="1"/>
    <col min="11" max="16384" width="23.42578125" style="3"/>
  </cols>
  <sheetData>
    <row r="1" spans="1:10" ht="15.75" x14ac:dyDescent="0.25">
      <c r="A1" s="4"/>
      <c r="J1" s="40" t="s">
        <v>407</v>
      </c>
    </row>
    <row r="2" spans="1:10" ht="15.75" thickBot="1" x14ac:dyDescent="0.3">
      <c r="A2" s="150">
        <v>44012</v>
      </c>
      <c r="B2" s="379" t="s">
        <v>48</v>
      </c>
      <c r="C2" s="379"/>
      <c r="D2" s="425" t="s">
        <v>49</v>
      </c>
      <c r="E2" s="426"/>
      <c r="F2" s="397" t="s">
        <v>50</v>
      </c>
      <c r="G2" s="397"/>
      <c r="H2" s="14"/>
    </row>
    <row r="3" spans="1:10" ht="23.25" thickBot="1" x14ac:dyDescent="0.3">
      <c r="A3" s="38" t="s">
        <v>51</v>
      </c>
      <c r="B3" s="58" t="s">
        <v>52</v>
      </c>
      <c r="C3" s="58" t="s">
        <v>53</v>
      </c>
      <c r="D3" s="363" t="s">
        <v>52</v>
      </c>
      <c r="E3" s="366" t="s">
        <v>53</v>
      </c>
      <c r="F3" s="58" t="s">
        <v>2</v>
      </c>
      <c r="G3" s="58" t="s">
        <v>32</v>
      </c>
      <c r="H3" s="14"/>
    </row>
    <row r="4" spans="1:10" ht="15.75" thickBot="1" x14ac:dyDescent="0.3">
      <c r="A4" s="38" t="s">
        <v>13</v>
      </c>
      <c r="B4" s="256">
        <v>2141</v>
      </c>
      <c r="C4" s="256">
        <v>2222</v>
      </c>
      <c r="D4" s="256">
        <v>2190</v>
      </c>
      <c r="E4" s="256">
        <v>5</v>
      </c>
      <c r="F4" s="256">
        <v>1660</v>
      </c>
      <c r="G4" s="152">
        <v>0.75610758116753995</v>
      </c>
      <c r="H4" s="239"/>
    </row>
    <row r="5" spans="1:10" ht="15.75" thickBot="1" x14ac:dyDescent="0.3">
      <c r="A5" s="38" t="s">
        <v>17</v>
      </c>
      <c r="B5" s="256">
        <v>130</v>
      </c>
      <c r="C5" s="256">
        <v>39</v>
      </c>
      <c r="D5" s="256">
        <v>128</v>
      </c>
      <c r="E5" s="256">
        <v>1</v>
      </c>
      <c r="F5" s="256">
        <v>109</v>
      </c>
      <c r="G5" s="152">
        <v>0.84005937364672001</v>
      </c>
      <c r="H5" s="239"/>
    </row>
    <row r="6" spans="1:10" ht="15.75" thickBot="1" x14ac:dyDescent="0.3">
      <c r="A6" s="293" t="s">
        <v>856</v>
      </c>
      <c r="B6" s="256">
        <v>0</v>
      </c>
      <c r="C6" s="256">
        <v>20</v>
      </c>
      <c r="D6" s="256">
        <v>0</v>
      </c>
      <c r="E6" s="256">
        <v>10</v>
      </c>
      <c r="F6" s="256">
        <v>10</v>
      </c>
      <c r="G6" s="152">
        <v>1</v>
      </c>
      <c r="H6" s="292"/>
    </row>
    <row r="7" spans="1:10" ht="15.75" thickBot="1" x14ac:dyDescent="0.3">
      <c r="A7" s="293" t="s">
        <v>857</v>
      </c>
      <c r="B7" s="256">
        <v>0</v>
      </c>
      <c r="C7" s="256">
        <v>0</v>
      </c>
      <c r="D7" s="256">
        <v>81</v>
      </c>
      <c r="E7" s="256">
        <v>0</v>
      </c>
      <c r="F7" s="256">
        <v>0</v>
      </c>
      <c r="G7" s="152">
        <v>0</v>
      </c>
      <c r="H7" s="292"/>
    </row>
    <row r="8" spans="1:10" ht="15.75" thickBot="1" x14ac:dyDescent="0.3">
      <c r="A8" s="293" t="s">
        <v>858</v>
      </c>
      <c r="B8" s="256">
        <v>0</v>
      </c>
      <c r="C8" s="256">
        <v>0</v>
      </c>
      <c r="D8" s="256">
        <v>0</v>
      </c>
      <c r="E8" s="256">
        <v>0</v>
      </c>
      <c r="F8" s="256">
        <v>0</v>
      </c>
      <c r="G8" s="152">
        <v>0</v>
      </c>
      <c r="H8" s="292"/>
    </row>
    <row r="9" spans="1:10" ht="15.75" thickBot="1" x14ac:dyDescent="0.3">
      <c r="A9" s="38" t="s">
        <v>0</v>
      </c>
      <c r="B9" s="256">
        <v>626</v>
      </c>
      <c r="C9" s="256">
        <v>385</v>
      </c>
      <c r="D9" s="256">
        <v>2921</v>
      </c>
      <c r="E9" s="256">
        <v>19</v>
      </c>
      <c r="F9" s="256">
        <v>733</v>
      </c>
      <c r="G9" s="152">
        <v>0.24923455365125</v>
      </c>
      <c r="H9" s="239"/>
    </row>
    <row r="10" spans="1:10" ht="15.75" thickBot="1" x14ac:dyDescent="0.3">
      <c r="A10" s="38" t="s">
        <v>14</v>
      </c>
      <c r="B10" s="256">
        <v>4412</v>
      </c>
      <c r="C10" s="256">
        <v>4968</v>
      </c>
      <c r="D10" s="256">
        <v>4462</v>
      </c>
      <c r="E10" s="256">
        <v>679</v>
      </c>
      <c r="F10" s="256">
        <v>4958</v>
      </c>
      <c r="G10" s="152">
        <v>0.96448513605351804</v>
      </c>
      <c r="H10" s="239"/>
    </row>
    <row r="11" spans="1:10" ht="15.75" thickBot="1" x14ac:dyDescent="0.3">
      <c r="A11" s="38" t="s">
        <v>10</v>
      </c>
      <c r="B11" s="256">
        <v>13276</v>
      </c>
      <c r="C11" s="256">
        <v>5181</v>
      </c>
      <c r="D11" s="256">
        <v>10843</v>
      </c>
      <c r="E11" s="256">
        <v>1458</v>
      </c>
      <c r="F11" s="256">
        <v>8860</v>
      </c>
      <c r="G11" s="152">
        <v>0.72024498094490796</v>
      </c>
      <c r="H11" s="239"/>
    </row>
    <row r="12" spans="1:10" ht="15.75" thickBot="1" x14ac:dyDescent="0.3">
      <c r="A12" s="38" t="s">
        <v>19</v>
      </c>
      <c r="B12" s="256">
        <v>18228</v>
      </c>
      <c r="C12" s="256">
        <v>1875</v>
      </c>
      <c r="D12" s="256">
        <v>18162</v>
      </c>
      <c r="E12" s="256">
        <v>708</v>
      </c>
      <c r="F12" s="256">
        <v>9547</v>
      </c>
      <c r="G12" s="152">
        <v>0.50593316568560298</v>
      </c>
      <c r="H12" s="239"/>
    </row>
    <row r="13" spans="1:10" ht="15.75" thickBot="1" x14ac:dyDescent="0.3">
      <c r="A13" s="38" t="s">
        <v>54</v>
      </c>
      <c r="B13" s="118">
        <v>1591</v>
      </c>
      <c r="C13" s="118">
        <v>146</v>
      </c>
      <c r="D13" s="118">
        <v>787</v>
      </c>
      <c r="E13" s="118">
        <v>5</v>
      </c>
      <c r="F13" s="118">
        <v>1009</v>
      </c>
      <c r="G13" s="153">
        <v>1.2731693191489899</v>
      </c>
      <c r="H13" s="239"/>
    </row>
    <row r="14" spans="1:10" ht="15.75" thickBot="1" x14ac:dyDescent="0.3">
      <c r="A14" s="62" t="s">
        <v>11</v>
      </c>
      <c r="B14" s="123">
        <v>40406</v>
      </c>
      <c r="C14" s="123">
        <v>14836</v>
      </c>
      <c r="D14" s="123">
        <v>39573</v>
      </c>
      <c r="E14" s="123">
        <v>2885</v>
      </c>
      <c r="F14" s="123">
        <v>26884</v>
      </c>
      <c r="G14" s="154">
        <v>0.63319720561151704</v>
      </c>
      <c r="H14" s="14"/>
    </row>
    <row r="15" spans="1:10" ht="15.75" thickTop="1" x14ac:dyDescent="0.25">
      <c r="A15" s="2" t="s">
        <v>55</v>
      </c>
    </row>
    <row r="16" spans="1:10" x14ac:dyDescent="0.25">
      <c r="A16" s="2"/>
    </row>
    <row r="19" spans="1:7" ht="15.75" thickBot="1" x14ac:dyDescent="0.3">
      <c r="A19" s="150">
        <v>43830</v>
      </c>
      <c r="B19" s="379" t="s">
        <v>48</v>
      </c>
      <c r="C19" s="379"/>
      <c r="D19" s="379" t="s">
        <v>49</v>
      </c>
      <c r="E19" s="379"/>
      <c r="F19" s="379" t="s">
        <v>50</v>
      </c>
      <c r="G19" s="379"/>
    </row>
    <row r="20" spans="1:7" ht="23.25" thickBot="1" x14ac:dyDescent="0.3">
      <c r="A20" s="102" t="s">
        <v>51</v>
      </c>
      <c r="B20" s="199" t="s">
        <v>52</v>
      </c>
      <c r="C20" s="199" t="s">
        <v>53</v>
      </c>
      <c r="D20" s="199" t="s">
        <v>52</v>
      </c>
      <c r="E20" s="199" t="s">
        <v>53</v>
      </c>
      <c r="F20" s="199" t="s">
        <v>2</v>
      </c>
      <c r="G20" s="199" t="s">
        <v>32</v>
      </c>
    </row>
    <row r="21" spans="1:7" ht="15.75" thickBot="1" x14ac:dyDescent="0.3">
      <c r="A21" s="309" t="s">
        <v>13</v>
      </c>
      <c r="B21" s="277">
        <v>1920</v>
      </c>
      <c r="C21" s="277">
        <v>2326</v>
      </c>
      <c r="D21" s="277">
        <v>2001</v>
      </c>
      <c r="E21" s="277">
        <v>4</v>
      </c>
      <c r="F21" s="277">
        <v>1395</v>
      </c>
      <c r="G21" s="155">
        <v>0.69566835650291503</v>
      </c>
    </row>
    <row r="22" spans="1:7" ht="15.75" thickBot="1" x14ac:dyDescent="0.3">
      <c r="A22" s="309" t="s">
        <v>17</v>
      </c>
      <c r="B22" s="277">
        <v>150</v>
      </c>
      <c r="C22" s="277">
        <v>7</v>
      </c>
      <c r="D22" s="277">
        <v>146</v>
      </c>
      <c r="E22" s="277">
        <v>0</v>
      </c>
      <c r="F22" s="277">
        <v>129</v>
      </c>
      <c r="G22" s="155">
        <v>0.88561211588761501</v>
      </c>
    </row>
    <row r="23" spans="1:7" ht="15.75" thickBot="1" x14ac:dyDescent="0.3">
      <c r="A23" s="309" t="s">
        <v>856</v>
      </c>
      <c r="B23" s="277">
        <v>0</v>
      </c>
      <c r="C23" s="277">
        <v>21</v>
      </c>
      <c r="D23" s="277">
        <v>0</v>
      </c>
      <c r="E23" s="277">
        <v>11</v>
      </c>
      <c r="F23" s="277">
        <v>11</v>
      </c>
      <c r="G23" s="155">
        <v>1</v>
      </c>
    </row>
    <row r="24" spans="1:7" ht="15.75" thickBot="1" x14ac:dyDescent="0.3">
      <c r="A24" s="309" t="s">
        <v>857</v>
      </c>
      <c r="B24" s="277">
        <v>0</v>
      </c>
      <c r="C24" s="277">
        <v>0</v>
      </c>
      <c r="D24" s="277">
        <v>0</v>
      </c>
      <c r="E24" s="277">
        <v>4</v>
      </c>
      <c r="F24" s="277">
        <v>0</v>
      </c>
      <c r="G24" s="155">
        <v>0</v>
      </c>
    </row>
    <row r="25" spans="1:7" ht="15.75" thickBot="1" x14ac:dyDescent="0.3">
      <c r="A25" s="309" t="s">
        <v>858</v>
      </c>
      <c r="B25" s="277">
        <v>0</v>
      </c>
      <c r="C25" s="277">
        <v>0</v>
      </c>
      <c r="D25" s="277">
        <v>0</v>
      </c>
      <c r="E25" s="277">
        <v>0</v>
      </c>
      <c r="F25" s="277">
        <v>0</v>
      </c>
      <c r="G25" s="155">
        <v>0</v>
      </c>
    </row>
    <row r="26" spans="1:7" ht="15.75" thickBot="1" x14ac:dyDescent="0.3">
      <c r="A26" s="309" t="s">
        <v>0</v>
      </c>
      <c r="B26" s="277">
        <v>406</v>
      </c>
      <c r="C26" s="277">
        <v>356</v>
      </c>
      <c r="D26" s="277">
        <v>2371</v>
      </c>
      <c r="E26" s="277">
        <v>16</v>
      </c>
      <c r="F26" s="277">
        <v>652</v>
      </c>
      <c r="G26" s="155">
        <v>0.27311327619310299</v>
      </c>
    </row>
    <row r="27" spans="1:7" ht="15.75" thickBot="1" x14ac:dyDescent="0.3">
      <c r="A27" s="309" t="s">
        <v>14</v>
      </c>
      <c r="B27" s="277">
        <v>4787</v>
      </c>
      <c r="C27" s="277">
        <v>5716</v>
      </c>
      <c r="D27" s="277">
        <v>4684</v>
      </c>
      <c r="E27" s="277">
        <v>727</v>
      </c>
      <c r="F27" s="277">
        <v>5281</v>
      </c>
      <c r="G27" s="155">
        <v>0.97589939995867003</v>
      </c>
    </row>
    <row r="28" spans="1:7" ht="15.75" thickBot="1" x14ac:dyDescent="0.3">
      <c r="A28" s="309" t="s">
        <v>10</v>
      </c>
      <c r="B28" s="277">
        <v>13581</v>
      </c>
      <c r="C28" s="277">
        <v>5180</v>
      </c>
      <c r="D28" s="277">
        <v>11404</v>
      </c>
      <c r="E28" s="277">
        <v>1390</v>
      </c>
      <c r="F28" s="277">
        <v>9205</v>
      </c>
      <c r="G28" s="155">
        <v>0.71946134308792797</v>
      </c>
    </row>
    <row r="29" spans="1:7" ht="15.75" thickBot="1" x14ac:dyDescent="0.3">
      <c r="A29" s="309" t="s">
        <v>19</v>
      </c>
      <c r="B29" s="277">
        <v>17954</v>
      </c>
      <c r="C29" s="277">
        <v>2006</v>
      </c>
      <c r="D29" s="277">
        <v>17889</v>
      </c>
      <c r="E29" s="277">
        <v>706</v>
      </c>
      <c r="F29" s="277">
        <v>9417</v>
      </c>
      <c r="G29" s="155">
        <v>0.50641412105634098</v>
      </c>
    </row>
    <row r="30" spans="1:7" ht="15.75" thickBot="1" x14ac:dyDescent="0.3">
      <c r="A30" s="309" t="s">
        <v>54</v>
      </c>
      <c r="B30" s="60">
        <v>1386</v>
      </c>
      <c r="C30" s="60">
        <v>85</v>
      </c>
      <c r="D30" s="60">
        <v>661</v>
      </c>
      <c r="E30" s="60">
        <v>7</v>
      </c>
      <c r="F30" s="60">
        <v>830</v>
      </c>
      <c r="G30" s="156">
        <v>1.24361477511778</v>
      </c>
    </row>
    <row r="31" spans="1:7" ht="15.75" thickBot="1" x14ac:dyDescent="0.3">
      <c r="A31" s="62" t="s">
        <v>11</v>
      </c>
      <c r="B31" s="63">
        <v>40184</v>
      </c>
      <c r="C31" s="63">
        <v>15697</v>
      </c>
      <c r="D31" s="63">
        <v>39156</v>
      </c>
      <c r="E31" s="63">
        <v>2864</v>
      </c>
      <c r="F31" s="63">
        <v>26919</v>
      </c>
      <c r="G31" s="157">
        <v>0.64061851385543001</v>
      </c>
    </row>
    <row r="32" spans="1:7" ht="15.75" thickTop="1" x14ac:dyDescent="0.25">
      <c r="A32" s="2" t="s">
        <v>55</v>
      </c>
    </row>
  </sheetData>
  <mergeCells count="6">
    <mergeCell ref="B2:C2"/>
    <mergeCell ref="D2:E2"/>
    <mergeCell ref="F2:G2"/>
    <mergeCell ref="B19:C19"/>
    <mergeCell ref="D19:E19"/>
    <mergeCell ref="F19:G19"/>
  </mergeCells>
  <hyperlinks>
    <hyperlink ref="J1" location="Index!A1" display="Index" xr:uid="{00000000-0004-0000-16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rgb="FF92D050"/>
  </sheetPr>
  <dimension ref="A1:V32"/>
  <sheetViews>
    <sheetView zoomScale="85" zoomScaleNormal="85" workbookViewId="0">
      <selection activeCell="A8" sqref="A8"/>
    </sheetView>
  </sheetViews>
  <sheetFormatPr defaultColWidth="31.140625" defaultRowHeight="15" x14ac:dyDescent="0.25"/>
  <cols>
    <col min="1" max="1" width="33.85546875" style="6" bestFit="1" customWidth="1"/>
    <col min="2" max="2" width="4.140625" style="6" bestFit="1" customWidth="1"/>
    <col min="3" max="4" width="3.140625" style="6" bestFit="1" customWidth="1"/>
    <col min="5" max="5" width="4" style="6" bestFit="1" customWidth="1"/>
    <col min="6" max="6" width="5.7109375" style="6" bestFit="1" customWidth="1"/>
    <col min="7" max="7" width="6.42578125" style="6" bestFit="1" customWidth="1"/>
    <col min="8" max="8" width="6" style="6" customWidth="1"/>
    <col min="9" max="9" width="4" style="6" bestFit="1" customWidth="1"/>
    <col min="10" max="11" width="6.7109375" style="6" bestFit="1" customWidth="1"/>
    <col min="12" max="14" width="4.85546875" style="6" bestFit="1" customWidth="1"/>
    <col min="15" max="16" width="5.7109375" style="6" bestFit="1" customWidth="1"/>
    <col min="17" max="17" width="5.85546875" style="6" bestFit="1" customWidth="1"/>
    <col min="18" max="18" width="7.140625" style="6" bestFit="1" customWidth="1"/>
    <col min="19" max="19" width="13.85546875" style="6" bestFit="1" customWidth="1"/>
    <col min="20" max="20" width="11.85546875" style="3" customWidth="1"/>
    <col min="21" max="21" width="10.85546875" style="3" customWidth="1"/>
    <col min="22" max="22" width="6.85546875" style="3" bestFit="1" customWidth="1"/>
    <col min="23" max="16384" width="31.140625" style="3"/>
  </cols>
  <sheetData>
    <row r="1" spans="1:22" ht="15.75" x14ac:dyDescent="0.25">
      <c r="A1" s="2"/>
      <c r="V1" s="40" t="s">
        <v>407</v>
      </c>
    </row>
    <row r="2" spans="1:22" ht="15.75" thickBot="1" x14ac:dyDescent="0.3">
      <c r="A2" s="150">
        <v>44012</v>
      </c>
      <c r="B2" s="427" t="s">
        <v>56</v>
      </c>
      <c r="C2" s="427"/>
      <c r="D2" s="427"/>
      <c r="E2" s="427"/>
      <c r="F2" s="427"/>
      <c r="G2" s="427"/>
      <c r="H2" s="427"/>
      <c r="I2" s="427"/>
      <c r="J2" s="427"/>
      <c r="K2" s="427"/>
      <c r="L2" s="427"/>
      <c r="M2" s="427"/>
      <c r="N2" s="427"/>
      <c r="O2" s="427"/>
      <c r="P2" s="427"/>
      <c r="Q2" s="427"/>
      <c r="R2" s="428" t="s">
        <v>11</v>
      </c>
      <c r="S2" s="430" t="s">
        <v>618</v>
      </c>
      <c r="T2" s="14"/>
    </row>
    <row r="3" spans="1:22" ht="23.25" thickBot="1" x14ac:dyDescent="0.3">
      <c r="A3" s="38" t="s">
        <v>57</v>
      </c>
      <c r="B3" s="69">
        <v>0</v>
      </c>
      <c r="C3" s="69">
        <v>0.02</v>
      </c>
      <c r="D3" s="69">
        <v>0.04</v>
      </c>
      <c r="E3" s="69">
        <v>0.1</v>
      </c>
      <c r="F3" s="69">
        <v>0.2</v>
      </c>
      <c r="G3" s="69">
        <v>0.35</v>
      </c>
      <c r="H3" s="69">
        <v>0.5</v>
      </c>
      <c r="I3" s="69">
        <v>0.7</v>
      </c>
      <c r="J3" s="69">
        <v>0.75</v>
      </c>
      <c r="K3" s="69">
        <v>1</v>
      </c>
      <c r="L3" s="69">
        <v>1.5</v>
      </c>
      <c r="M3" s="69">
        <v>2.5</v>
      </c>
      <c r="N3" s="69">
        <v>3.7</v>
      </c>
      <c r="O3" s="69">
        <v>12.5</v>
      </c>
      <c r="P3" s="30" t="s">
        <v>58</v>
      </c>
      <c r="Q3" s="30" t="s">
        <v>59</v>
      </c>
      <c r="R3" s="429"/>
      <c r="S3" s="379"/>
      <c r="T3" s="14"/>
    </row>
    <row r="4" spans="1:22" ht="15.75" thickBot="1" x14ac:dyDescent="0.3">
      <c r="A4" s="38" t="s">
        <v>13</v>
      </c>
      <c r="B4" s="256">
        <v>535</v>
      </c>
      <c r="C4" s="256"/>
      <c r="D4" s="256"/>
      <c r="E4" s="256"/>
      <c r="F4" s="256"/>
      <c r="G4" s="256"/>
      <c r="H4" s="256"/>
      <c r="I4" s="256"/>
      <c r="J4" s="256"/>
      <c r="K4" s="256">
        <v>1660</v>
      </c>
      <c r="L4" s="256"/>
      <c r="M4" s="345"/>
      <c r="N4" s="345"/>
      <c r="O4" s="345"/>
      <c r="P4" s="345"/>
      <c r="Q4" s="345"/>
      <c r="R4" s="258">
        <v>2195</v>
      </c>
      <c r="S4" s="256"/>
      <c r="T4" s="14"/>
    </row>
    <row r="5" spans="1:22" ht="15.75" thickBot="1" x14ac:dyDescent="0.3">
      <c r="A5" s="38" t="s">
        <v>17</v>
      </c>
      <c r="B5" s="256"/>
      <c r="C5" s="256"/>
      <c r="D5" s="256"/>
      <c r="E5" s="256"/>
      <c r="F5" s="256">
        <v>11</v>
      </c>
      <c r="G5" s="256">
        <v>0</v>
      </c>
      <c r="H5" s="256">
        <v>24</v>
      </c>
      <c r="I5" s="256"/>
      <c r="J5" s="256"/>
      <c r="K5" s="256">
        <v>94</v>
      </c>
      <c r="L5" s="256"/>
      <c r="M5" s="345"/>
      <c r="N5" s="345"/>
      <c r="O5" s="345"/>
      <c r="P5" s="345"/>
      <c r="Q5" s="345"/>
      <c r="R5" s="258">
        <v>129</v>
      </c>
      <c r="S5" s="256"/>
      <c r="T5" s="14"/>
    </row>
    <row r="6" spans="1:22" ht="15.75" thickBot="1" x14ac:dyDescent="0.3">
      <c r="A6" s="293" t="s">
        <v>856</v>
      </c>
      <c r="B6" s="256"/>
      <c r="C6" s="256"/>
      <c r="D6" s="256"/>
      <c r="E6" s="256"/>
      <c r="F6" s="256"/>
      <c r="G6" s="256"/>
      <c r="H6" s="256"/>
      <c r="I6" s="256"/>
      <c r="J6" s="256"/>
      <c r="K6" s="256">
        <v>10</v>
      </c>
      <c r="L6" s="256"/>
      <c r="M6" s="345"/>
      <c r="N6" s="345"/>
      <c r="O6" s="345"/>
      <c r="P6" s="345"/>
      <c r="Q6" s="345"/>
      <c r="R6" s="258">
        <v>10</v>
      </c>
      <c r="S6" s="256"/>
      <c r="T6" s="292"/>
    </row>
    <row r="7" spans="1:22" ht="15.75" thickBot="1" x14ac:dyDescent="0.3">
      <c r="A7" s="293" t="s">
        <v>857</v>
      </c>
      <c r="B7" s="256">
        <v>81</v>
      </c>
      <c r="C7" s="256"/>
      <c r="D7" s="256"/>
      <c r="E7" s="256"/>
      <c r="F7" s="256"/>
      <c r="G7" s="256"/>
      <c r="H7" s="256"/>
      <c r="I7" s="256"/>
      <c r="J7" s="256"/>
      <c r="K7" s="256"/>
      <c r="L7" s="256"/>
      <c r="M7" s="345"/>
      <c r="N7" s="345"/>
      <c r="O7" s="345"/>
      <c r="P7" s="345"/>
      <c r="Q7" s="345"/>
      <c r="R7" s="258">
        <v>81</v>
      </c>
      <c r="S7" s="256"/>
      <c r="T7" s="292"/>
    </row>
    <row r="8" spans="1:22" ht="15.75" thickBot="1" x14ac:dyDescent="0.3">
      <c r="A8" s="293" t="s">
        <v>858</v>
      </c>
      <c r="B8" s="256"/>
      <c r="C8" s="256"/>
      <c r="D8" s="256"/>
      <c r="E8" s="256"/>
      <c r="F8" s="256"/>
      <c r="G8" s="256"/>
      <c r="H8" s="256"/>
      <c r="I8" s="256"/>
      <c r="J8" s="256"/>
      <c r="K8" s="256"/>
      <c r="L8" s="256"/>
      <c r="M8" s="345"/>
      <c r="N8" s="345"/>
      <c r="O8" s="345"/>
      <c r="P8" s="345"/>
      <c r="Q8" s="345"/>
      <c r="R8" s="258">
        <v>0</v>
      </c>
      <c r="S8" s="256"/>
      <c r="T8" s="292"/>
    </row>
    <row r="9" spans="1:22" ht="15.75" thickBot="1" x14ac:dyDescent="0.3">
      <c r="A9" s="38" t="s">
        <v>0</v>
      </c>
      <c r="B9" s="256"/>
      <c r="C9" s="256"/>
      <c r="D9" s="256"/>
      <c r="E9" s="256"/>
      <c r="F9" s="256">
        <v>2743</v>
      </c>
      <c r="G9" s="256"/>
      <c r="H9" s="256">
        <v>29</v>
      </c>
      <c r="I9" s="256"/>
      <c r="J9" s="256"/>
      <c r="K9" s="256">
        <v>160</v>
      </c>
      <c r="L9" s="256">
        <v>6</v>
      </c>
      <c r="M9" s="345"/>
      <c r="N9" s="345"/>
      <c r="O9" s="345"/>
      <c r="P9" s="345"/>
      <c r="Q9" s="345"/>
      <c r="R9" s="258">
        <v>2939</v>
      </c>
      <c r="S9" s="256"/>
      <c r="T9" s="14"/>
    </row>
    <row r="10" spans="1:22" ht="15.75" thickBot="1" x14ac:dyDescent="0.3">
      <c r="A10" s="38" t="s">
        <v>14</v>
      </c>
      <c r="B10" s="256"/>
      <c r="C10" s="256"/>
      <c r="D10" s="256"/>
      <c r="E10" s="256"/>
      <c r="F10" s="256">
        <v>59</v>
      </c>
      <c r="G10" s="256"/>
      <c r="H10" s="256">
        <v>132</v>
      </c>
      <c r="I10" s="256"/>
      <c r="J10" s="256"/>
      <c r="K10" s="256">
        <v>4893</v>
      </c>
      <c r="L10" s="256">
        <v>57</v>
      </c>
      <c r="M10" s="345"/>
      <c r="N10" s="345"/>
      <c r="O10" s="345"/>
      <c r="P10" s="345"/>
      <c r="Q10" s="345"/>
      <c r="R10" s="258">
        <v>5141</v>
      </c>
      <c r="S10" s="256"/>
      <c r="T10" s="14"/>
    </row>
    <row r="11" spans="1:22" ht="15.75" thickBot="1" x14ac:dyDescent="0.3">
      <c r="A11" s="38" t="s">
        <v>10</v>
      </c>
      <c r="B11" s="256"/>
      <c r="C11" s="256"/>
      <c r="D11" s="256"/>
      <c r="E11" s="256"/>
      <c r="F11" s="256"/>
      <c r="G11" s="256"/>
      <c r="H11" s="256"/>
      <c r="I11" s="256"/>
      <c r="J11" s="256">
        <v>12301</v>
      </c>
      <c r="K11" s="256"/>
      <c r="L11" s="256"/>
      <c r="M11" s="345"/>
      <c r="N11" s="345"/>
      <c r="O11" s="345"/>
      <c r="P11" s="345"/>
      <c r="Q11" s="345"/>
      <c r="R11" s="258">
        <v>12301</v>
      </c>
      <c r="S11" s="256"/>
      <c r="T11" s="14"/>
    </row>
    <row r="12" spans="1:22" ht="23.25" thickBot="1" x14ac:dyDescent="0.3">
      <c r="A12" s="38" t="s">
        <v>60</v>
      </c>
      <c r="B12" s="256"/>
      <c r="C12" s="256"/>
      <c r="D12" s="256"/>
      <c r="E12" s="256"/>
      <c r="F12" s="256"/>
      <c r="G12" s="256">
        <v>10931</v>
      </c>
      <c r="H12" s="256">
        <v>4312</v>
      </c>
      <c r="I12" s="256"/>
      <c r="J12" s="256"/>
      <c r="K12" s="256">
        <v>3627</v>
      </c>
      <c r="L12" s="256"/>
      <c r="M12" s="345"/>
      <c r="N12" s="345"/>
      <c r="O12" s="345"/>
      <c r="P12" s="345"/>
      <c r="Q12" s="345"/>
      <c r="R12" s="258">
        <v>18870</v>
      </c>
      <c r="S12" s="256"/>
      <c r="T12" s="14"/>
    </row>
    <row r="13" spans="1:22" ht="15.75" thickBot="1" x14ac:dyDescent="0.3">
      <c r="A13" s="38" t="s">
        <v>54</v>
      </c>
      <c r="B13" s="118"/>
      <c r="C13" s="118"/>
      <c r="D13" s="118"/>
      <c r="E13" s="118"/>
      <c r="F13" s="118"/>
      <c r="G13" s="118"/>
      <c r="H13" s="118"/>
      <c r="I13" s="118"/>
      <c r="J13" s="118"/>
      <c r="K13" s="118">
        <v>359</v>
      </c>
      <c r="L13" s="118">
        <v>433</v>
      </c>
      <c r="M13" s="346"/>
      <c r="N13" s="346"/>
      <c r="O13" s="346"/>
      <c r="P13" s="346"/>
      <c r="Q13" s="346"/>
      <c r="R13" s="123">
        <v>792</v>
      </c>
      <c r="S13" s="118"/>
      <c r="T13" s="14"/>
    </row>
    <row r="14" spans="1:22" ht="15.75" thickBot="1" x14ac:dyDescent="0.3">
      <c r="A14" s="62" t="s">
        <v>11</v>
      </c>
      <c r="B14" s="123">
        <v>616</v>
      </c>
      <c r="C14" s="123"/>
      <c r="D14" s="123"/>
      <c r="E14" s="123"/>
      <c r="F14" s="123">
        <v>2813</v>
      </c>
      <c r="G14" s="123">
        <v>10931</v>
      </c>
      <c r="H14" s="123">
        <v>4498</v>
      </c>
      <c r="I14" s="123"/>
      <c r="J14" s="123">
        <v>12301</v>
      </c>
      <c r="K14" s="123">
        <v>10803</v>
      </c>
      <c r="L14" s="123">
        <v>496</v>
      </c>
      <c r="M14" s="347"/>
      <c r="N14" s="347"/>
      <c r="O14" s="347"/>
      <c r="P14" s="347"/>
      <c r="Q14" s="347"/>
      <c r="R14" s="123">
        <v>42458</v>
      </c>
      <c r="S14" s="123"/>
      <c r="T14" s="14"/>
    </row>
    <row r="15" spans="1:22" ht="15.75" thickTop="1" x14ac:dyDescent="0.25">
      <c r="A15" s="2" t="s">
        <v>61</v>
      </c>
      <c r="B15" s="44"/>
      <c r="C15" s="44"/>
      <c r="D15" s="44"/>
      <c r="E15" s="44"/>
      <c r="F15" s="44"/>
      <c r="G15" s="44"/>
      <c r="H15" s="44"/>
      <c r="I15" s="44"/>
      <c r="J15" s="44"/>
      <c r="K15" s="44"/>
      <c r="L15" s="44"/>
    </row>
    <row r="16" spans="1:22" x14ac:dyDescent="0.25">
      <c r="A16" s="2"/>
    </row>
    <row r="17" spans="1:19" x14ac:dyDescent="0.25">
      <c r="A17" s="2"/>
    </row>
    <row r="19" spans="1:19" ht="15.75" customHeight="1" thickBot="1" x14ac:dyDescent="0.3">
      <c r="A19" s="150">
        <v>43830</v>
      </c>
      <c r="B19" s="397" t="s">
        <v>56</v>
      </c>
      <c r="C19" s="397"/>
      <c r="D19" s="397"/>
      <c r="E19" s="397"/>
      <c r="F19" s="397"/>
      <c r="G19" s="397"/>
      <c r="H19" s="397"/>
      <c r="I19" s="397"/>
      <c r="J19" s="397"/>
      <c r="K19" s="397"/>
      <c r="L19" s="397"/>
      <c r="M19" s="397"/>
      <c r="N19" s="397"/>
      <c r="O19" s="397"/>
      <c r="P19" s="397"/>
      <c r="Q19" s="397"/>
      <c r="R19" s="428" t="s">
        <v>11</v>
      </c>
      <c r="S19" s="430" t="s">
        <v>618</v>
      </c>
    </row>
    <row r="20" spans="1:19" ht="23.25" thickBot="1" x14ac:dyDescent="0.3">
      <c r="A20" s="102" t="s">
        <v>57</v>
      </c>
      <c r="B20" s="69">
        <v>0</v>
      </c>
      <c r="C20" s="69">
        <v>0.02</v>
      </c>
      <c r="D20" s="69">
        <v>0.04</v>
      </c>
      <c r="E20" s="69">
        <v>0.1</v>
      </c>
      <c r="F20" s="69">
        <v>0.2</v>
      </c>
      <c r="G20" s="69">
        <v>0.35</v>
      </c>
      <c r="H20" s="69">
        <v>0.5</v>
      </c>
      <c r="I20" s="69">
        <v>0.7</v>
      </c>
      <c r="J20" s="69">
        <v>0.75</v>
      </c>
      <c r="K20" s="69">
        <v>1</v>
      </c>
      <c r="L20" s="69">
        <v>1.5</v>
      </c>
      <c r="M20" s="69">
        <v>2.5</v>
      </c>
      <c r="N20" s="69">
        <v>3.7</v>
      </c>
      <c r="O20" s="69">
        <v>12.5</v>
      </c>
      <c r="P20" s="198" t="s">
        <v>58</v>
      </c>
      <c r="Q20" s="198" t="s">
        <v>59</v>
      </c>
      <c r="R20" s="429"/>
      <c r="S20" s="379"/>
    </row>
    <row r="21" spans="1:19" ht="15.75" thickBot="1" x14ac:dyDescent="0.3">
      <c r="A21" s="309" t="s">
        <v>13</v>
      </c>
      <c r="B21" s="277">
        <v>610</v>
      </c>
      <c r="C21" s="277"/>
      <c r="D21" s="277"/>
      <c r="E21" s="277"/>
      <c r="F21" s="277"/>
      <c r="G21" s="277"/>
      <c r="H21" s="277"/>
      <c r="I21" s="277"/>
      <c r="J21" s="277"/>
      <c r="K21" s="277">
        <v>1395</v>
      </c>
      <c r="L21" s="277"/>
      <c r="M21" s="277"/>
      <c r="N21" s="277"/>
      <c r="O21" s="277"/>
      <c r="P21" s="277"/>
      <c r="Q21" s="277"/>
      <c r="R21" s="283">
        <v>2005</v>
      </c>
      <c r="S21" s="277"/>
    </row>
    <row r="22" spans="1:19" ht="15.75" thickBot="1" x14ac:dyDescent="0.3">
      <c r="A22" s="309" t="s">
        <v>17</v>
      </c>
      <c r="B22" s="277"/>
      <c r="C22" s="277"/>
      <c r="D22" s="277"/>
      <c r="E22" s="277"/>
      <c r="F22" s="277">
        <v>4</v>
      </c>
      <c r="G22" s="277"/>
      <c r="H22" s="277">
        <v>28</v>
      </c>
      <c r="I22" s="277"/>
      <c r="J22" s="277"/>
      <c r="K22" s="277">
        <v>115</v>
      </c>
      <c r="L22" s="277"/>
      <c r="M22" s="277"/>
      <c r="N22" s="277"/>
      <c r="O22" s="277"/>
      <c r="P22" s="277"/>
      <c r="Q22" s="277"/>
      <c r="R22" s="283">
        <v>146</v>
      </c>
      <c r="S22" s="277"/>
    </row>
    <row r="23" spans="1:19" ht="15.75" thickBot="1" x14ac:dyDescent="0.3">
      <c r="A23" s="309" t="s">
        <v>856</v>
      </c>
      <c r="B23" s="277"/>
      <c r="C23" s="277"/>
      <c r="D23" s="277"/>
      <c r="E23" s="277"/>
      <c r="F23" s="277"/>
      <c r="G23" s="277"/>
      <c r="H23" s="277"/>
      <c r="I23" s="277"/>
      <c r="J23" s="277"/>
      <c r="K23" s="277">
        <v>11</v>
      </c>
      <c r="L23" s="277"/>
      <c r="M23" s="277"/>
      <c r="N23" s="277"/>
      <c r="O23" s="277"/>
      <c r="P23" s="277"/>
      <c r="Q23" s="277"/>
      <c r="R23" s="283">
        <v>11</v>
      </c>
      <c r="S23" s="277"/>
    </row>
    <row r="24" spans="1:19" ht="15.75" thickBot="1" x14ac:dyDescent="0.3">
      <c r="A24" s="309" t="s">
        <v>857</v>
      </c>
      <c r="B24" s="277">
        <v>4</v>
      </c>
      <c r="C24" s="277"/>
      <c r="D24" s="277"/>
      <c r="E24" s="277"/>
      <c r="F24" s="277"/>
      <c r="G24" s="277"/>
      <c r="H24" s="277"/>
      <c r="I24" s="277"/>
      <c r="J24" s="277"/>
      <c r="K24" s="277"/>
      <c r="L24" s="277"/>
      <c r="M24" s="277"/>
      <c r="N24" s="277"/>
      <c r="O24" s="277"/>
      <c r="P24" s="277"/>
      <c r="Q24" s="277"/>
      <c r="R24" s="283">
        <v>4</v>
      </c>
      <c r="S24" s="277"/>
    </row>
    <row r="25" spans="1:19" ht="15.75" thickBot="1" x14ac:dyDescent="0.3">
      <c r="A25" s="309" t="s">
        <v>858</v>
      </c>
      <c r="B25" s="277"/>
      <c r="C25" s="277"/>
      <c r="D25" s="277"/>
      <c r="E25" s="277"/>
      <c r="F25" s="277"/>
      <c r="G25" s="277"/>
      <c r="H25" s="277"/>
      <c r="I25" s="277"/>
      <c r="J25" s="277"/>
      <c r="K25" s="277"/>
      <c r="L25" s="277"/>
      <c r="M25" s="277"/>
      <c r="N25" s="277"/>
      <c r="O25" s="277"/>
      <c r="P25" s="277"/>
      <c r="Q25" s="277"/>
      <c r="R25" s="283">
        <v>0</v>
      </c>
      <c r="S25" s="277"/>
    </row>
    <row r="26" spans="1:19" ht="15.75" thickBot="1" x14ac:dyDescent="0.3">
      <c r="A26" s="309" t="s">
        <v>0</v>
      </c>
      <c r="B26" s="277"/>
      <c r="C26" s="277"/>
      <c r="D26" s="277"/>
      <c r="E26" s="277"/>
      <c r="F26" s="277">
        <v>2147</v>
      </c>
      <c r="G26" s="277"/>
      <c r="H26" s="277">
        <v>35</v>
      </c>
      <c r="I26" s="277"/>
      <c r="J26" s="277"/>
      <c r="K26" s="277">
        <v>205</v>
      </c>
      <c r="L26" s="277"/>
      <c r="M26" s="277"/>
      <c r="N26" s="277"/>
      <c r="O26" s="277"/>
      <c r="P26" s="277"/>
      <c r="Q26" s="277"/>
      <c r="R26" s="283">
        <v>2387</v>
      </c>
      <c r="S26" s="277"/>
    </row>
    <row r="27" spans="1:19" ht="15.75" thickBot="1" x14ac:dyDescent="0.3">
      <c r="A27" s="309" t="s">
        <v>14</v>
      </c>
      <c r="B27" s="277"/>
      <c r="C27" s="277"/>
      <c r="D27" s="277"/>
      <c r="E27" s="277"/>
      <c r="F27" s="277">
        <v>17</v>
      </c>
      <c r="G27" s="277"/>
      <c r="H27" s="277">
        <v>12</v>
      </c>
      <c r="I27" s="277"/>
      <c r="J27" s="277"/>
      <c r="K27" s="277">
        <v>5383</v>
      </c>
      <c r="L27" s="277"/>
      <c r="M27" s="277"/>
      <c r="N27" s="277"/>
      <c r="O27" s="277"/>
      <c r="P27" s="277"/>
      <c r="Q27" s="277"/>
      <c r="R27" s="283">
        <v>5411</v>
      </c>
      <c r="S27" s="277"/>
    </row>
    <row r="28" spans="1:19" ht="15.75" thickBot="1" x14ac:dyDescent="0.3">
      <c r="A28" s="309" t="s">
        <v>10</v>
      </c>
      <c r="B28" s="277"/>
      <c r="C28" s="277"/>
      <c r="D28" s="277"/>
      <c r="E28" s="277"/>
      <c r="F28" s="277"/>
      <c r="G28" s="277"/>
      <c r="H28" s="277"/>
      <c r="I28" s="277"/>
      <c r="J28" s="277">
        <v>12795</v>
      </c>
      <c r="K28" s="277"/>
      <c r="L28" s="277"/>
      <c r="M28" s="277"/>
      <c r="N28" s="277"/>
      <c r="O28" s="277"/>
      <c r="P28" s="277"/>
      <c r="Q28" s="277"/>
      <c r="R28" s="283">
        <v>12795</v>
      </c>
      <c r="S28" s="277"/>
    </row>
    <row r="29" spans="1:19" ht="23.25" thickBot="1" x14ac:dyDescent="0.3">
      <c r="A29" s="309" t="s">
        <v>60</v>
      </c>
      <c r="B29" s="277"/>
      <c r="C29" s="277"/>
      <c r="D29" s="277"/>
      <c r="E29" s="277"/>
      <c r="F29" s="277"/>
      <c r="G29" s="277">
        <v>10616</v>
      </c>
      <c r="H29" s="277">
        <v>4415</v>
      </c>
      <c r="I29" s="277"/>
      <c r="J29" s="277"/>
      <c r="K29" s="277">
        <v>3564</v>
      </c>
      <c r="L29" s="277"/>
      <c r="M29" s="277"/>
      <c r="N29" s="277"/>
      <c r="O29" s="277"/>
      <c r="P29" s="277"/>
      <c r="Q29" s="277"/>
      <c r="R29" s="283">
        <v>18595</v>
      </c>
      <c r="S29" s="277"/>
    </row>
    <row r="30" spans="1:19" ht="15.75" thickBot="1" x14ac:dyDescent="0.3">
      <c r="A30" s="309" t="s">
        <v>54</v>
      </c>
      <c r="B30" s="60"/>
      <c r="C30" s="60"/>
      <c r="D30" s="60"/>
      <c r="E30" s="60"/>
      <c r="F30" s="60"/>
      <c r="G30" s="60"/>
      <c r="H30" s="60"/>
      <c r="I30" s="60"/>
      <c r="J30" s="60"/>
      <c r="K30" s="60">
        <v>342</v>
      </c>
      <c r="L30" s="60">
        <v>325</v>
      </c>
      <c r="M30" s="60"/>
      <c r="N30" s="60"/>
      <c r="O30" s="60"/>
      <c r="P30" s="60"/>
      <c r="Q30" s="60"/>
      <c r="R30" s="63">
        <v>667</v>
      </c>
      <c r="S30" s="60"/>
    </row>
    <row r="31" spans="1:19" ht="15.75" thickBot="1" x14ac:dyDescent="0.3">
      <c r="A31" s="62" t="s">
        <v>11</v>
      </c>
      <c r="B31" s="63">
        <v>614</v>
      </c>
      <c r="C31" s="63"/>
      <c r="D31" s="63"/>
      <c r="E31" s="63"/>
      <c r="F31" s="63">
        <v>2167</v>
      </c>
      <c r="G31" s="63">
        <v>10616</v>
      </c>
      <c r="H31" s="63">
        <v>4490</v>
      </c>
      <c r="I31" s="63"/>
      <c r="J31" s="63">
        <v>12795</v>
      </c>
      <c r="K31" s="63">
        <v>11014</v>
      </c>
      <c r="L31" s="63">
        <v>325</v>
      </c>
      <c r="M31" s="63"/>
      <c r="N31" s="63"/>
      <c r="O31" s="63"/>
      <c r="P31" s="63"/>
      <c r="Q31" s="63"/>
      <c r="R31" s="63">
        <v>42021</v>
      </c>
      <c r="S31" s="63"/>
    </row>
    <row r="32" spans="1:19" ht="15.75" thickTop="1" x14ac:dyDescent="0.25"/>
  </sheetData>
  <mergeCells count="6">
    <mergeCell ref="B2:Q2"/>
    <mergeCell ref="R2:R3"/>
    <mergeCell ref="S2:S3"/>
    <mergeCell ref="B19:Q19"/>
    <mergeCell ref="R19:R20"/>
    <mergeCell ref="S19:S20"/>
  </mergeCells>
  <hyperlinks>
    <hyperlink ref="V1" location="Index!A1" display="Index" xr:uid="{00000000-0004-0000-17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rgb="FF92D050"/>
  </sheetPr>
  <dimension ref="A1:Q84"/>
  <sheetViews>
    <sheetView topLeftCell="A43" zoomScale="85" zoomScaleNormal="85" workbookViewId="0">
      <selection activeCell="R74" sqref="R74"/>
    </sheetView>
  </sheetViews>
  <sheetFormatPr defaultColWidth="9.140625" defaultRowHeight="15" x14ac:dyDescent="0.25"/>
  <cols>
    <col min="1" max="1" width="29.28515625" style="6" customWidth="1"/>
    <col min="2" max="2" width="13.28515625" style="6" customWidth="1"/>
    <col min="3" max="14" width="9.7109375" style="6" customWidth="1"/>
    <col min="15" max="16384" width="9.140625" style="3"/>
  </cols>
  <sheetData>
    <row r="1" spans="1:17" ht="19.5" customHeight="1" x14ac:dyDescent="0.25">
      <c r="A1" s="2"/>
      <c r="Q1" s="40" t="s">
        <v>407</v>
      </c>
    </row>
    <row r="2" spans="1:17" ht="45.75" thickBot="1" x14ac:dyDescent="0.3">
      <c r="A2" s="150">
        <v>44012</v>
      </c>
      <c r="B2" s="58" t="s">
        <v>23</v>
      </c>
      <c r="C2" s="30" t="s">
        <v>24</v>
      </c>
      <c r="D2" s="30" t="s">
        <v>25</v>
      </c>
      <c r="E2" s="30" t="s">
        <v>26</v>
      </c>
      <c r="F2" s="30" t="s">
        <v>27</v>
      </c>
      <c r="G2" s="30" t="s">
        <v>28</v>
      </c>
      <c r="H2" s="30" t="s">
        <v>29</v>
      </c>
      <c r="I2" s="30" t="s">
        <v>30</v>
      </c>
      <c r="J2" s="30" t="s">
        <v>31</v>
      </c>
      <c r="K2" s="30" t="s">
        <v>2</v>
      </c>
      <c r="L2" s="30" t="s">
        <v>32</v>
      </c>
      <c r="M2" s="30" t="s">
        <v>33</v>
      </c>
      <c r="N2" s="30" t="s">
        <v>34</v>
      </c>
      <c r="O2" s="14"/>
    </row>
    <row r="3" spans="1:17" ht="15.75" thickBot="1" x14ac:dyDescent="0.3">
      <c r="A3" s="38" t="s">
        <v>35</v>
      </c>
      <c r="B3" s="58" t="s">
        <v>36</v>
      </c>
      <c r="C3" s="256">
        <v>185966</v>
      </c>
      <c r="D3" s="256">
        <v>138744</v>
      </c>
      <c r="E3" s="152">
        <v>5.99645086677221E-2</v>
      </c>
      <c r="F3" s="256">
        <v>194285</v>
      </c>
      <c r="G3" s="159">
        <v>2.4930077449424298E-4</v>
      </c>
      <c r="H3" s="256">
        <v>732</v>
      </c>
      <c r="I3" s="152">
        <v>0.29851128621885498</v>
      </c>
      <c r="J3" s="256">
        <v>1.7892741878537</v>
      </c>
      <c r="K3" s="256">
        <v>6136</v>
      </c>
      <c r="L3" s="152">
        <v>3.1584782557321701E-2</v>
      </c>
      <c r="M3" s="256">
        <v>6</v>
      </c>
      <c r="N3" s="256">
        <v>-15</v>
      </c>
      <c r="O3" s="14"/>
    </row>
    <row r="4" spans="1:17" ht="15.75" thickBot="1" x14ac:dyDescent="0.3">
      <c r="A4" s="38" t="s">
        <v>35</v>
      </c>
      <c r="B4" s="58" t="s">
        <v>37</v>
      </c>
      <c r="C4" s="256">
        <v>651</v>
      </c>
      <c r="D4" s="256">
        <v>1161</v>
      </c>
      <c r="E4" s="152">
        <v>7.4793891767225201E-2</v>
      </c>
      <c r="F4" s="256">
        <v>738</v>
      </c>
      <c r="G4" s="159">
        <v>2.1246300000000002E-3</v>
      </c>
      <c r="H4" s="256">
        <v>20</v>
      </c>
      <c r="I4" s="152">
        <v>0.391640853374703</v>
      </c>
      <c r="J4" s="256">
        <v>1.34051847880221</v>
      </c>
      <c r="K4" s="256">
        <v>201</v>
      </c>
      <c r="L4" s="152">
        <v>0.271887552816515</v>
      </c>
      <c r="M4" s="256">
        <v>1</v>
      </c>
      <c r="N4" s="256">
        <v>-1</v>
      </c>
      <c r="O4" s="14"/>
    </row>
    <row r="5" spans="1:17" ht="15.75" thickBot="1" x14ac:dyDescent="0.3">
      <c r="A5" s="38" t="s">
        <v>35</v>
      </c>
      <c r="B5" s="58" t="s">
        <v>38</v>
      </c>
      <c r="C5" s="256">
        <v>5219</v>
      </c>
      <c r="D5" s="256">
        <v>4626</v>
      </c>
      <c r="E5" s="152">
        <v>9.3807511307113997E-2</v>
      </c>
      <c r="F5" s="256">
        <v>5653</v>
      </c>
      <c r="G5" s="159">
        <v>3.0702583759439298E-3</v>
      </c>
      <c r="H5" s="256">
        <v>49</v>
      </c>
      <c r="I5" s="152">
        <v>0.44756210744189001</v>
      </c>
      <c r="J5" s="256">
        <v>1.47651145988772</v>
      </c>
      <c r="K5" s="256">
        <v>2640</v>
      </c>
      <c r="L5" s="152">
        <v>0.46706293566127199</v>
      </c>
      <c r="M5" s="256">
        <v>8</v>
      </c>
      <c r="N5" s="256">
        <v>-18</v>
      </c>
      <c r="O5" s="14"/>
    </row>
    <row r="6" spans="1:17" ht="15.75" thickBot="1" x14ac:dyDescent="0.3">
      <c r="A6" s="38" t="s">
        <v>35</v>
      </c>
      <c r="B6" s="58" t="s">
        <v>39</v>
      </c>
      <c r="C6" s="256"/>
      <c r="D6" s="256"/>
      <c r="E6" s="152"/>
      <c r="F6" s="256"/>
      <c r="G6" s="233"/>
      <c r="H6" s="256"/>
      <c r="I6" s="152"/>
      <c r="J6" s="256"/>
      <c r="K6" s="256"/>
      <c r="L6" s="152"/>
      <c r="M6" s="256"/>
      <c r="N6" s="256"/>
      <c r="O6" s="14"/>
    </row>
    <row r="7" spans="1:17" ht="15.75" thickBot="1" x14ac:dyDescent="0.3">
      <c r="A7" s="38" t="s">
        <v>35</v>
      </c>
      <c r="B7" s="58" t="s">
        <v>40</v>
      </c>
      <c r="C7" s="256">
        <v>162</v>
      </c>
      <c r="D7" s="256">
        <v>355</v>
      </c>
      <c r="E7" s="152">
        <v>0.283639358656536</v>
      </c>
      <c r="F7" s="256">
        <v>263</v>
      </c>
      <c r="G7" s="159">
        <v>2.2604493765674999E-2</v>
      </c>
      <c r="H7" s="256">
        <v>35</v>
      </c>
      <c r="I7" s="152">
        <v>5.3950274618908903E-2</v>
      </c>
      <c r="J7" s="256">
        <v>4.5552441927307701</v>
      </c>
      <c r="K7" s="256">
        <v>47</v>
      </c>
      <c r="L7" s="152">
        <v>0.18075854749357401</v>
      </c>
      <c r="M7" s="256">
        <v>0</v>
      </c>
      <c r="N7" s="256">
        <v>0</v>
      </c>
      <c r="O7" s="14"/>
    </row>
    <row r="8" spans="1:17" ht="15.75" thickBot="1" x14ac:dyDescent="0.3">
      <c r="A8" s="38" t="s">
        <v>35</v>
      </c>
      <c r="B8" s="58" t="s">
        <v>41</v>
      </c>
      <c r="C8" s="256">
        <v>329</v>
      </c>
      <c r="D8" s="256">
        <v>331</v>
      </c>
      <c r="E8" s="152">
        <v>0.86446374934334902</v>
      </c>
      <c r="F8" s="256">
        <v>615</v>
      </c>
      <c r="G8" s="159">
        <v>5.9678311693630699E-2</v>
      </c>
      <c r="H8" s="256">
        <v>28</v>
      </c>
      <c r="I8" s="152">
        <v>0.225965975443529</v>
      </c>
      <c r="J8" s="256">
        <v>3.4597114183902402</v>
      </c>
      <c r="K8" s="256">
        <v>466</v>
      </c>
      <c r="L8" s="152">
        <v>0.75829785654135096</v>
      </c>
      <c r="M8" s="256">
        <v>6</v>
      </c>
      <c r="N8" s="256">
        <v>-7</v>
      </c>
      <c r="O8" s="14"/>
    </row>
    <row r="9" spans="1:17" ht="15.75" thickBot="1" x14ac:dyDescent="0.3">
      <c r="A9" s="38" t="s">
        <v>35</v>
      </c>
      <c r="B9" s="58" t="s">
        <v>42</v>
      </c>
      <c r="C9" s="256">
        <v>38</v>
      </c>
      <c r="D9" s="256">
        <v>135</v>
      </c>
      <c r="E9" s="152">
        <v>0.11326024943242401</v>
      </c>
      <c r="F9" s="256">
        <v>53</v>
      </c>
      <c r="G9" s="159">
        <v>0.221066658994055</v>
      </c>
      <c r="H9" s="256">
        <v>55</v>
      </c>
      <c r="I9" s="152">
        <v>2.54949392192866E-2</v>
      </c>
      <c r="J9" s="256">
        <v>3.3834037865136399</v>
      </c>
      <c r="K9" s="256">
        <v>8</v>
      </c>
      <c r="L9" s="152">
        <v>0.144231892205956</v>
      </c>
      <c r="M9" s="256">
        <v>0</v>
      </c>
      <c r="N9" s="256">
        <v>0</v>
      </c>
      <c r="O9" s="14"/>
    </row>
    <row r="10" spans="1:17" ht="15.75" thickBot="1" x14ac:dyDescent="0.3">
      <c r="A10" s="65" t="s">
        <v>35</v>
      </c>
      <c r="B10" s="70" t="s">
        <v>43</v>
      </c>
      <c r="C10" s="118">
        <v>48</v>
      </c>
      <c r="D10" s="118">
        <v>0</v>
      </c>
      <c r="E10" s="153">
        <v>0.5</v>
      </c>
      <c r="F10" s="118">
        <v>48</v>
      </c>
      <c r="G10" s="160">
        <v>1</v>
      </c>
      <c r="H10" s="118">
        <v>3</v>
      </c>
      <c r="I10" s="153">
        <v>2.6795835269962501E-2</v>
      </c>
      <c r="J10" s="234">
        <v>3.8891490728269802</v>
      </c>
      <c r="K10" s="118">
        <v>4</v>
      </c>
      <c r="L10" s="153">
        <v>8.1404692791815794E-2</v>
      </c>
      <c r="M10" s="118">
        <v>1</v>
      </c>
      <c r="N10" s="118">
        <v>-1</v>
      </c>
      <c r="O10" s="14"/>
    </row>
    <row r="11" spans="1:17" ht="24" thickTop="1" thickBot="1" x14ac:dyDescent="0.3">
      <c r="A11" s="62" t="s">
        <v>35</v>
      </c>
      <c r="B11" s="71" t="s">
        <v>44</v>
      </c>
      <c r="C11" s="123">
        <v>192413</v>
      </c>
      <c r="D11" s="123">
        <v>145352</v>
      </c>
      <c r="E11" s="154">
        <v>6.3586591032773601E-2</v>
      </c>
      <c r="F11" s="123">
        <v>201655</v>
      </c>
      <c r="G11" s="161">
        <v>8.4217355484033404E-4</v>
      </c>
      <c r="H11" s="123">
        <v>920</v>
      </c>
      <c r="I11" s="154">
        <v>0.30235381409562201</v>
      </c>
      <c r="J11" s="235">
        <v>1.7884796969886201</v>
      </c>
      <c r="K11" s="123">
        <v>9502</v>
      </c>
      <c r="L11" s="154">
        <v>4.7122528867491298E-2</v>
      </c>
      <c r="M11" s="123">
        <v>22</v>
      </c>
      <c r="N11" s="123">
        <v>-43</v>
      </c>
      <c r="O11" s="14"/>
    </row>
    <row r="12" spans="1:17" ht="16.5" thickTop="1" thickBot="1" x14ac:dyDescent="0.3">
      <c r="A12" s="38" t="s">
        <v>0</v>
      </c>
      <c r="B12" s="58" t="s">
        <v>36</v>
      </c>
      <c r="C12" s="256">
        <v>33935</v>
      </c>
      <c r="D12" s="256">
        <v>53377</v>
      </c>
      <c r="E12" s="152">
        <v>8.8018246088063606E-2</v>
      </c>
      <c r="F12" s="256">
        <v>38633</v>
      </c>
      <c r="G12" s="159">
        <v>6.18448804323402E-4</v>
      </c>
      <c r="H12" s="256">
        <v>2972</v>
      </c>
      <c r="I12" s="152">
        <v>0.23898027291815599</v>
      </c>
      <c r="J12" s="256">
        <v>2.3117230665682</v>
      </c>
      <c r="K12" s="256">
        <v>4681</v>
      </c>
      <c r="L12" s="152">
        <v>0.12117670002539201</v>
      </c>
      <c r="M12" s="256">
        <v>6</v>
      </c>
      <c r="N12" s="256">
        <v>-3</v>
      </c>
      <c r="O12" s="14"/>
    </row>
    <row r="13" spans="1:17" ht="15.75" thickBot="1" x14ac:dyDescent="0.3">
      <c r="A13" s="38" t="s">
        <v>0</v>
      </c>
      <c r="B13" s="58" t="s">
        <v>37</v>
      </c>
      <c r="C13" s="256">
        <v>2052</v>
      </c>
      <c r="D13" s="256">
        <v>2379</v>
      </c>
      <c r="E13" s="152">
        <v>0.254128300084146</v>
      </c>
      <c r="F13" s="256">
        <v>2657</v>
      </c>
      <c r="G13" s="159">
        <v>2.12490906400621E-3</v>
      </c>
      <c r="H13" s="256">
        <v>427</v>
      </c>
      <c r="I13" s="152">
        <v>7.3119222167391404E-2</v>
      </c>
      <c r="J13" s="256">
        <v>2.0434517077363599</v>
      </c>
      <c r="K13" s="256">
        <v>252</v>
      </c>
      <c r="L13" s="152">
        <v>9.4700102539703401E-2</v>
      </c>
      <c r="M13" s="256">
        <v>0</v>
      </c>
      <c r="N13" s="256">
        <v>0</v>
      </c>
      <c r="O13" s="14"/>
    </row>
    <row r="14" spans="1:17" ht="15.75" thickBot="1" x14ac:dyDescent="0.3">
      <c r="A14" s="38" t="s">
        <v>0</v>
      </c>
      <c r="B14" s="58" t="s">
        <v>38</v>
      </c>
      <c r="C14" s="256">
        <v>4864</v>
      </c>
      <c r="D14" s="256">
        <v>6789</v>
      </c>
      <c r="E14" s="152">
        <v>0.20540794072905</v>
      </c>
      <c r="F14" s="256">
        <v>6258</v>
      </c>
      <c r="G14" s="159">
        <v>3.5714473707019099E-3</v>
      </c>
      <c r="H14" s="256">
        <v>964</v>
      </c>
      <c r="I14" s="152">
        <v>0.12873279432257201</v>
      </c>
      <c r="J14" s="256">
        <v>2.0467739244103198</v>
      </c>
      <c r="K14" s="256">
        <v>1126</v>
      </c>
      <c r="L14" s="152">
        <v>0.1798656415255</v>
      </c>
      <c r="M14" s="256">
        <v>3</v>
      </c>
      <c r="N14" s="256">
        <v>-2</v>
      </c>
      <c r="O14" s="14"/>
    </row>
    <row r="15" spans="1:17" ht="15.75" thickBot="1" x14ac:dyDescent="0.3">
      <c r="A15" s="38" t="s">
        <v>0</v>
      </c>
      <c r="B15" s="58" t="s">
        <v>45</v>
      </c>
      <c r="C15" s="256">
        <v>15</v>
      </c>
      <c r="D15" s="256">
        <v>3</v>
      </c>
      <c r="E15" s="152">
        <v>0.109227434165687</v>
      </c>
      <c r="F15" s="256">
        <v>15</v>
      </c>
      <c r="G15" s="159">
        <v>6.55409890188593E-3</v>
      </c>
      <c r="H15" s="256">
        <v>14</v>
      </c>
      <c r="I15" s="152">
        <v>0.108161322124684</v>
      </c>
      <c r="J15" s="256">
        <v>3.2095657090084</v>
      </c>
      <c r="K15" s="256">
        <v>5</v>
      </c>
      <c r="L15" s="152">
        <v>0.30423680638147599</v>
      </c>
      <c r="M15" s="256">
        <v>0</v>
      </c>
      <c r="N15" s="256">
        <v>0</v>
      </c>
      <c r="O15" s="14"/>
    </row>
    <row r="16" spans="1:17" ht="15.75" thickBot="1" x14ac:dyDescent="0.3">
      <c r="A16" s="38" t="s">
        <v>0</v>
      </c>
      <c r="B16" s="58" t="s">
        <v>40</v>
      </c>
      <c r="C16" s="256">
        <v>2652</v>
      </c>
      <c r="D16" s="256">
        <v>2827</v>
      </c>
      <c r="E16" s="152">
        <v>0.159266144157414</v>
      </c>
      <c r="F16" s="256">
        <v>3103</v>
      </c>
      <c r="G16" s="159">
        <v>1.66736684993622E-2</v>
      </c>
      <c r="H16" s="256">
        <v>561</v>
      </c>
      <c r="I16" s="152">
        <v>0.175109804215449</v>
      </c>
      <c r="J16" s="256">
        <v>2.2551718942500298</v>
      </c>
      <c r="K16" s="256">
        <v>1289</v>
      </c>
      <c r="L16" s="152">
        <v>0.415527710474627</v>
      </c>
      <c r="M16" s="256">
        <v>9</v>
      </c>
      <c r="N16" s="256">
        <v>-8</v>
      </c>
      <c r="O16" s="14"/>
    </row>
    <row r="17" spans="1:15" ht="15.75" thickBot="1" x14ac:dyDescent="0.3">
      <c r="A17" s="38" t="s">
        <v>0</v>
      </c>
      <c r="B17" s="58" t="s">
        <v>41</v>
      </c>
      <c r="C17" s="256">
        <v>200</v>
      </c>
      <c r="D17" s="256">
        <v>1095</v>
      </c>
      <c r="E17" s="152">
        <v>5.0757187777807203E-2</v>
      </c>
      <c r="F17" s="256">
        <v>256</v>
      </c>
      <c r="G17" s="159">
        <v>4.6309447447673097E-2</v>
      </c>
      <c r="H17" s="256">
        <v>248</v>
      </c>
      <c r="I17" s="152">
        <v>0.210427759319364</v>
      </c>
      <c r="J17" s="256">
        <v>1.90111981108595</v>
      </c>
      <c r="K17" s="256">
        <v>194</v>
      </c>
      <c r="L17" s="152">
        <v>0.760272802459801</v>
      </c>
      <c r="M17" s="256">
        <v>3</v>
      </c>
      <c r="N17" s="256">
        <v>-2</v>
      </c>
      <c r="O17" s="14"/>
    </row>
    <row r="18" spans="1:15" ht="15.75" thickBot="1" x14ac:dyDescent="0.3">
      <c r="A18" s="38" t="s">
        <v>0</v>
      </c>
      <c r="B18" s="58" t="s">
        <v>42</v>
      </c>
      <c r="C18" s="256">
        <v>103</v>
      </c>
      <c r="D18" s="256">
        <v>1408</v>
      </c>
      <c r="E18" s="152">
        <v>8.5760778222855896E-2</v>
      </c>
      <c r="F18" s="256">
        <v>223</v>
      </c>
      <c r="G18" s="159">
        <v>0.22315094243587699</v>
      </c>
      <c r="H18" s="256">
        <v>4969</v>
      </c>
      <c r="I18" s="152">
        <v>0.28948372336919698</v>
      </c>
      <c r="J18" s="256">
        <v>2.26636666101157</v>
      </c>
      <c r="K18" s="256">
        <v>408</v>
      </c>
      <c r="L18" s="152">
        <v>1.8278633954935499</v>
      </c>
      <c r="M18" s="256">
        <v>14</v>
      </c>
      <c r="N18" s="256">
        <v>-8</v>
      </c>
      <c r="O18" s="14"/>
    </row>
    <row r="19" spans="1:15" ht="15.75" thickBot="1" x14ac:dyDescent="0.3">
      <c r="A19" s="65" t="s">
        <v>0</v>
      </c>
      <c r="B19" s="70" t="s">
        <v>43</v>
      </c>
      <c r="C19" s="118">
        <v>297</v>
      </c>
      <c r="D19" s="118">
        <v>28</v>
      </c>
      <c r="E19" s="153">
        <v>0.56297164134727395</v>
      </c>
      <c r="F19" s="118">
        <v>313</v>
      </c>
      <c r="G19" s="160">
        <v>1</v>
      </c>
      <c r="H19" s="118">
        <v>235</v>
      </c>
      <c r="I19" s="153">
        <v>1.7312171712573699E-2</v>
      </c>
      <c r="J19" s="234">
        <v>4.7134778740572996</v>
      </c>
      <c r="K19" s="118">
        <v>29</v>
      </c>
      <c r="L19" s="153">
        <v>9.3286727848858303E-2</v>
      </c>
      <c r="M19" s="118">
        <v>5</v>
      </c>
      <c r="N19" s="118">
        <v>-5</v>
      </c>
      <c r="O19" s="14"/>
    </row>
    <row r="20" spans="1:15" ht="16.5" thickTop="1" thickBot="1" x14ac:dyDescent="0.3">
      <c r="A20" s="62" t="s">
        <v>0</v>
      </c>
      <c r="B20" s="71" t="s">
        <v>44</v>
      </c>
      <c r="C20" s="123">
        <v>44118</v>
      </c>
      <c r="D20" s="123">
        <v>67906</v>
      </c>
      <c r="E20" s="154">
        <v>0.108090815812003</v>
      </c>
      <c r="F20" s="123">
        <v>51458</v>
      </c>
      <c r="G20" s="161">
        <v>9.2871890510599804E-3</v>
      </c>
      <c r="H20" s="123">
        <v>10347</v>
      </c>
      <c r="I20" s="154">
        <v>0.21185025623009601</v>
      </c>
      <c r="J20" s="235">
        <v>2.27485802215763</v>
      </c>
      <c r="K20" s="123">
        <v>7984</v>
      </c>
      <c r="L20" s="154">
        <v>0.155160862558713</v>
      </c>
      <c r="M20" s="123">
        <v>39</v>
      </c>
      <c r="N20" s="123">
        <v>-29</v>
      </c>
      <c r="O20" s="14"/>
    </row>
    <row r="21" spans="1:15" ht="16.5" thickTop="1" thickBot="1" x14ac:dyDescent="0.3">
      <c r="A21" s="38" t="s">
        <v>1</v>
      </c>
      <c r="B21" s="58" t="s">
        <v>36</v>
      </c>
      <c r="C21" s="256">
        <v>135020</v>
      </c>
      <c r="D21" s="256">
        <v>77036</v>
      </c>
      <c r="E21" s="152">
        <v>0.33859642631673398</v>
      </c>
      <c r="F21" s="256">
        <v>161104</v>
      </c>
      <c r="G21" s="159">
        <v>1.09941227718069E-3</v>
      </c>
      <c r="H21" s="256">
        <v>16052</v>
      </c>
      <c r="I21" s="152">
        <v>0.13847369461617401</v>
      </c>
      <c r="J21" s="259">
        <v>1.6634042134610501</v>
      </c>
      <c r="K21" s="256">
        <v>14137</v>
      </c>
      <c r="L21" s="152">
        <v>8.7748515914358796E-2</v>
      </c>
      <c r="M21" s="256">
        <v>21</v>
      </c>
      <c r="N21" s="256">
        <v>-31</v>
      </c>
      <c r="O21" s="14"/>
    </row>
    <row r="22" spans="1:15" ht="15.75" thickBot="1" x14ac:dyDescent="0.3">
      <c r="A22" s="38" t="s">
        <v>1</v>
      </c>
      <c r="B22" s="58" t="s">
        <v>37</v>
      </c>
      <c r="C22" s="256">
        <v>43024</v>
      </c>
      <c r="D22" s="256">
        <v>31503</v>
      </c>
      <c r="E22" s="152">
        <v>0.30786211018017201</v>
      </c>
      <c r="F22" s="256">
        <v>52722</v>
      </c>
      <c r="G22" s="159">
        <v>2.12058841620578E-3</v>
      </c>
      <c r="H22" s="256">
        <v>8660</v>
      </c>
      <c r="I22" s="152">
        <v>0.19402268293764099</v>
      </c>
      <c r="J22" s="259">
        <v>2.1236744442291902</v>
      </c>
      <c r="K22" s="256">
        <v>10822</v>
      </c>
      <c r="L22" s="152">
        <v>0.20526145049366601</v>
      </c>
      <c r="M22" s="256">
        <v>21</v>
      </c>
      <c r="N22" s="256">
        <v>-27</v>
      </c>
      <c r="O22" s="14"/>
    </row>
    <row r="23" spans="1:15" ht="15.75" thickBot="1" x14ac:dyDescent="0.3">
      <c r="A23" s="38" t="s">
        <v>1</v>
      </c>
      <c r="B23" s="58" t="s">
        <v>38</v>
      </c>
      <c r="C23" s="256">
        <v>96267</v>
      </c>
      <c r="D23" s="256">
        <v>57660</v>
      </c>
      <c r="E23" s="152">
        <v>0.34515128055538002</v>
      </c>
      <c r="F23" s="256">
        <v>116169</v>
      </c>
      <c r="G23" s="159">
        <v>3.6993934589480098E-3</v>
      </c>
      <c r="H23" s="256">
        <v>26488</v>
      </c>
      <c r="I23" s="152">
        <v>0.196785945611959</v>
      </c>
      <c r="J23" s="259">
        <v>2.5157227827524999</v>
      </c>
      <c r="K23" s="256">
        <v>32577</v>
      </c>
      <c r="L23" s="152">
        <v>0.28043001970206399</v>
      </c>
      <c r="M23" s="256">
        <v>80</v>
      </c>
      <c r="N23" s="256">
        <v>-88</v>
      </c>
      <c r="O23" s="14"/>
    </row>
    <row r="24" spans="1:15" ht="15.75" thickBot="1" x14ac:dyDescent="0.3">
      <c r="A24" s="38" t="s">
        <v>1</v>
      </c>
      <c r="B24" s="58" t="s">
        <v>45</v>
      </c>
      <c r="C24" s="256">
        <v>1543</v>
      </c>
      <c r="D24" s="256">
        <v>602</v>
      </c>
      <c r="E24" s="152">
        <v>0.45172365637844802</v>
      </c>
      <c r="F24" s="256">
        <v>1815</v>
      </c>
      <c r="G24" s="159">
        <v>6.0196771148361599E-3</v>
      </c>
      <c r="H24" s="256">
        <v>2146</v>
      </c>
      <c r="I24" s="152">
        <v>0.25920911964285098</v>
      </c>
      <c r="J24" s="259">
        <v>2.48769470898546</v>
      </c>
      <c r="K24" s="256">
        <v>804</v>
      </c>
      <c r="L24" s="152">
        <v>0.44287342560423698</v>
      </c>
      <c r="M24" s="256">
        <v>3</v>
      </c>
      <c r="N24" s="256">
        <v>-6</v>
      </c>
      <c r="O24" s="14"/>
    </row>
    <row r="25" spans="1:15" ht="15.75" thickBot="1" x14ac:dyDescent="0.3">
      <c r="A25" s="38" t="s">
        <v>1</v>
      </c>
      <c r="B25" s="58" t="s">
        <v>40</v>
      </c>
      <c r="C25" s="256">
        <v>65824</v>
      </c>
      <c r="D25" s="256">
        <v>30469</v>
      </c>
      <c r="E25" s="152">
        <v>0.36520319774112298</v>
      </c>
      <c r="F25" s="256">
        <v>76951</v>
      </c>
      <c r="G25" s="159">
        <v>1.25917090587341E-2</v>
      </c>
      <c r="H25" s="256">
        <v>33696</v>
      </c>
      <c r="I25" s="152">
        <v>0.22023773502011801</v>
      </c>
      <c r="J25" s="259">
        <v>2.6706222342227699</v>
      </c>
      <c r="K25" s="256">
        <v>41371</v>
      </c>
      <c r="L25" s="152">
        <v>0.53762172180984802</v>
      </c>
      <c r="M25" s="256">
        <v>218</v>
      </c>
      <c r="N25" s="256">
        <v>-286</v>
      </c>
      <c r="O25" s="14"/>
    </row>
    <row r="26" spans="1:15" ht="15.75" thickBot="1" x14ac:dyDescent="0.3">
      <c r="A26" s="38" t="s">
        <v>1</v>
      </c>
      <c r="B26" s="58" t="s">
        <v>41</v>
      </c>
      <c r="C26" s="256">
        <v>13778</v>
      </c>
      <c r="D26" s="256">
        <v>5642</v>
      </c>
      <c r="E26" s="152">
        <v>0.30816115826061102</v>
      </c>
      <c r="F26" s="256">
        <v>15517</v>
      </c>
      <c r="G26" s="159">
        <v>5.3659079686087699E-2</v>
      </c>
      <c r="H26" s="256">
        <v>11421</v>
      </c>
      <c r="I26" s="152">
        <v>0.24785982318737901</v>
      </c>
      <c r="J26" s="259">
        <v>2.59538365560062</v>
      </c>
      <c r="K26" s="256">
        <v>14239</v>
      </c>
      <c r="L26" s="152">
        <v>0.91763923125120095</v>
      </c>
      <c r="M26" s="256">
        <v>208</v>
      </c>
      <c r="N26" s="256">
        <v>-333</v>
      </c>
      <c r="O26" s="14"/>
    </row>
    <row r="27" spans="1:15" ht="15.75" thickBot="1" x14ac:dyDescent="0.3">
      <c r="A27" s="38" t="s">
        <v>1</v>
      </c>
      <c r="B27" s="58" t="s">
        <v>42</v>
      </c>
      <c r="C27" s="256">
        <v>5157</v>
      </c>
      <c r="D27" s="256">
        <v>2580</v>
      </c>
      <c r="E27" s="152">
        <v>0.313983655314437</v>
      </c>
      <c r="F27" s="256">
        <v>5967</v>
      </c>
      <c r="G27" s="159">
        <v>0.225175604334902</v>
      </c>
      <c r="H27" s="256">
        <v>14532</v>
      </c>
      <c r="I27" s="152">
        <v>0.249180601505471</v>
      </c>
      <c r="J27" s="259">
        <v>2.3529984545786098</v>
      </c>
      <c r="K27" s="256">
        <v>8720</v>
      </c>
      <c r="L27" s="152">
        <v>1.4613925979529701</v>
      </c>
      <c r="M27" s="256">
        <v>329</v>
      </c>
      <c r="N27" s="256">
        <v>-352</v>
      </c>
      <c r="O27" s="14"/>
    </row>
    <row r="28" spans="1:15" ht="15.75" thickBot="1" x14ac:dyDescent="0.3">
      <c r="A28" s="65" t="s">
        <v>1</v>
      </c>
      <c r="B28" s="70" t="s">
        <v>43</v>
      </c>
      <c r="C28" s="118">
        <v>6819</v>
      </c>
      <c r="D28" s="118">
        <v>1062</v>
      </c>
      <c r="E28" s="153">
        <v>0.67826610542763599</v>
      </c>
      <c r="F28" s="118">
        <v>7539</v>
      </c>
      <c r="G28" s="160">
        <v>1</v>
      </c>
      <c r="H28" s="118">
        <v>6063</v>
      </c>
      <c r="I28" s="153">
        <v>0.28916888728849499</v>
      </c>
      <c r="J28" s="212">
        <v>2.0251268286869402</v>
      </c>
      <c r="K28" s="118">
        <v>7703</v>
      </c>
      <c r="L28" s="153">
        <v>1.0218129472626201</v>
      </c>
      <c r="M28" s="118">
        <v>2732</v>
      </c>
      <c r="N28" s="118">
        <v>-2732</v>
      </c>
      <c r="O28" s="14"/>
    </row>
    <row r="29" spans="1:15" ht="16.5" thickTop="1" thickBot="1" x14ac:dyDescent="0.3">
      <c r="A29" s="62" t="s">
        <v>1</v>
      </c>
      <c r="B29" s="71" t="s">
        <v>44</v>
      </c>
      <c r="C29" s="123">
        <v>367432</v>
      </c>
      <c r="D29" s="123">
        <v>206553</v>
      </c>
      <c r="E29" s="154">
        <v>0.34060003258847699</v>
      </c>
      <c r="F29" s="123">
        <v>437784</v>
      </c>
      <c r="G29" s="161">
        <v>2.6071757011588599E-2</v>
      </c>
      <c r="H29" s="123">
        <v>117123</v>
      </c>
      <c r="I29" s="154">
        <v>0.18349073228363699</v>
      </c>
      <c r="J29" s="213">
        <v>2.1741250525862901</v>
      </c>
      <c r="K29" s="123">
        <v>130373</v>
      </c>
      <c r="L29" s="154">
        <v>0.29780111090274097</v>
      </c>
      <c r="M29" s="123">
        <v>3612</v>
      </c>
      <c r="N29" s="123">
        <v>-3856</v>
      </c>
      <c r="O29" s="14"/>
    </row>
    <row r="30" spans="1:15" ht="16.5" thickTop="1" thickBot="1" x14ac:dyDescent="0.3">
      <c r="A30" s="38" t="s">
        <v>10</v>
      </c>
      <c r="B30" s="58" t="s">
        <v>36</v>
      </c>
      <c r="C30" s="256">
        <v>114216</v>
      </c>
      <c r="D30" s="256">
        <v>17117</v>
      </c>
      <c r="E30" s="152">
        <v>0.79779432041970799</v>
      </c>
      <c r="F30" s="256">
        <v>127871</v>
      </c>
      <c r="G30" s="159">
        <v>8.28898264711035E-4</v>
      </c>
      <c r="H30" s="256">
        <v>5430532</v>
      </c>
      <c r="I30" s="152">
        <v>0.28225840335234198</v>
      </c>
      <c r="J30" s="259">
        <v>4.6776838902838804</v>
      </c>
      <c r="K30" s="256">
        <v>5888</v>
      </c>
      <c r="L30" s="152">
        <v>4.6043693878811902E-2</v>
      </c>
      <c r="M30" s="256">
        <v>17</v>
      </c>
      <c r="N30" s="256">
        <v>-5</v>
      </c>
      <c r="O30" s="14"/>
    </row>
    <row r="31" spans="1:15" ht="15.75" thickBot="1" x14ac:dyDescent="0.3">
      <c r="A31" s="38" t="s">
        <v>10</v>
      </c>
      <c r="B31" s="58" t="s">
        <v>37</v>
      </c>
      <c r="C31" s="256">
        <v>56971</v>
      </c>
      <c r="D31" s="256">
        <v>2663</v>
      </c>
      <c r="E31" s="152">
        <v>0.61340255629469098</v>
      </c>
      <c r="F31" s="256">
        <v>58604</v>
      </c>
      <c r="G31" s="159">
        <v>1.7688914585477799E-3</v>
      </c>
      <c r="H31" s="256">
        <v>620887</v>
      </c>
      <c r="I31" s="152">
        <v>0.298083345355593</v>
      </c>
      <c r="J31" s="259">
        <v>4.8021624223832999</v>
      </c>
      <c r="K31" s="256">
        <v>5537</v>
      </c>
      <c r="L31" s="152">
        <v>9.4480383484811206E-2</v>
      </c>
      <c r="M31" s="256">
        <v>22</v>
      </c>
      <c r="N31" s="256">
        <v>-8</v>
      </c>
      <c r="O31" s="14"/>
    </row>
    <row r="32" spans="1:15" ht="15.75" thickBot="1" x14ac:dyDescent="0.3">
      <c r="A32" s="38" t="s">
        <v>10</v>
      </c>
      <c r="B32" s="58" t="s">
        <v>38</v>
      </c>
      <c r="C32" s="256">
        <v>84761</v>
      </c>
      <c r="D32" s="256">
        <v>3228</v>
      </c>
      <c r="E32" s="152">
        <v>0.77234346343507798</v>
      </c>
      <c r="F32" s="256">
        <v>87254</v>
      </c>
      <c r="G32" s="159">
        <v>3.27479179579952E-3</v>
      </c>
      <c r="H32" s="256">
        <v>1230704</v>
      </c>
      <c r="I32" s="152">
        <v>0.25189313963558801</v>
      </c>
      <c r="J32" s="259">
        <v>4.8094217373394299</v>
      </c>
      <c r="K32" s="256">
        <v>10980</v>
      </c>
      <c r="L32" s="152">
        <v>0.12583527673404701</v>
      </c>
      <c r="M32" s="256">
        <v>52</v>
      </c>
      <c r="N32" s="256">
        <v>-21</v>
      </c>
      <c r="O32" s="14"/>
    </row>
    <row r="33" spans="1:15" ht="15.75" thickBot="1" x14ac:dyDescent="0.3">
      <c r="A33" s="38" t="s">
        <v>10</v>
      </c>
      <c r="B33" s="58" t="s">
        <v>45</v>
      </c>
      <c r="C33" s="256">
        <v>16091</v>
      </c>
      <c r="D33" s="256">
        <v>1289</v>
      </c>
      <c r="E33" s="152">
        <v>0.68348362301122201</v>
      </c>
      <c r="F33" s="256">
        <v>16972</v>
      </c>
      <c r="G33" s="159">
        <v>5.71246917564545E-3</v>
      </c>
      <c r="H33" s="256">
        <v>310057</v>
      </c>
      <c r="I33" s="152">
        <v>0.35639906027388002</v>
      </c>
      <c r="J33" s="259">
        <v>4.5885288663730801</v>
      </c>
      <c r="K33" s="256">
        <v>4703</v>
      </c>
      <c r="L33" s="152">
        <v>0.277112900625609</v>
      </c>
      <c r="M33" s="256">
        <v>28</v>
      </c>
      <c r="N33" s="256">
        <v>-13</v>
      </c>
      <c r="O33" s="14"/>
    </row>
    <row r="34" spans="1:15" ht="15.75" thickBot="1" x14ac:dyDescent="0.3">
      <c r="A34" s="38" t="s">
        <v>10</v>
      </c>
      <c r="B34" s="58" t="s">
        <v>40</v>
      </c>
      <c r="C34" s="256">
        <v>20759</v>
      </c>
      <c r="D34" s="256">
        <v>2068</v>
      </c>
      <c r="E34" s="152">
        <v>0.85572045227523397</v>
      </c>
      <c r="F34" s="256">
        <v>22528</v>
      </c>
      <c r="G34" s="159">
        <v>1.29537291221765E-2</v>
      </c>
      <c r="H34" s="256">
        <v>1209301</v>
      </c>
      <c r="I34" s="152">
        <v>0.36473275081048601</v>
      </c>
      <c r="J34" s="259">
        <v>4.1442937775551298</v>
      </c>
      <c r="K34" s="256">
        <v>11218</v>
      </c>
      <c r="L34" s="152">
        <v>0.49794808329575102</v>
      </c>
      <c r="M34" s="256">
        <v>99</v>
      </c>
      <c r="N34" s="256">
        <v>-90</v>
      </c>
      <c r="O34" s="14"/>
    </row>
    <row r="35" spans="1:15" ht="15.75" thickBot="1" x14ac:dyDescent="0.3">
      <c r="A35" s="38" t="s">
        <v>10</v>
      </c>
      <c r="B35" s="58" t="s">
        <v>41</v>
      </c>
      <c r="C35" s="256">
        <v>9565</v>
      </c>
      <c r="D35" s="256">
        <v>499</v>
      </c>
      <c r="E35" s="152">
        <v>0.84962232136322802</v>
      </c>
      <c r="F35" s="256">
        <v>9989</v>
      </c>
      <c r="G35" s="159">
        <v>5.2130438129645199E-2</v>
      </c>
      <c r="H35" s="256">
        <v>358883</v>
      </c>
      <c r="I35" s="152">
        <v>0.31043827873583402</v>
      </c>
      <c r="J35" s="259">
        <v>4.4244766263861797</v>
      </c>
      <c r="K35" s="256">
        <v>7351</v>
      </c>
      <c r="L35" s="152">
        <v>0.735934006588843</v>
      </c>
      <c r="M35" s="256">
        <v>122</v>
      </c>
      <c r="N35" s="256">
        <v>-127</v>
      </c>
      <c r="O35" s="14"/>
    </row>
    <row r="36" spans="1:15" ht="15.75" thickBot="1" x14ac:dyDescent="0.3">
      <c r="A36" s="38" t="s">
        <v>10</v>
      </c>
      <c r="B36" s="58" t="s">
        <v>42</v>
      </c>
      <c r="C36" s="256">
        <v>4318</v>
      </c>
      <c r="D36" s="256">
        <v>163</v>
      </c>
      <c r="E36" s="152">
        <v>0.96864649782544798</v>
      </c>
      <c r="F36" s="256">
        <v>4476</v>
      </c>
      <c r="G36" s="159">
        <v>0.24384647706899501</v>
      </c>
      <c r="H36" s="256">
        <v>174453</v>
      </c>
      <c r="I36" s="152">
        <v>0.30482127391324199</v>
      </c>
      <c r="J36" s="259">
        <v>4.4468105082690199</v>
      </c>
      <c r="K36" s="256">
        <v>5689</v>
      </c>
      <c r="L36" s="152">
        <v>1.2709477089372201</v>
      </c>
      <c r="M36" s="256">
        <v>272</v>
      </c>
      <c r="N36" s="256">
        <v>-222</v>
      </c>
      <c r="O36" s="14"/>
    </row>
    <row r="37" spans="1:15" ht="15.75" thickBot="1" x14ac:dyDescent="0.3">
      <c r="A37" s="65" t="s">
        <v>10</v>
      </c>
      <c r="B37" s="70" t="s">
        <v>43</v>
      </c>
      <c r="C37" s="118">
        <v>4323</v>
      </c>
      <c r="D37" s="118">
        <v>81</v>
      </c>
      <c r="E37" s="153">
        <v>1.14778781864685</v>
      </c>
      <c r="F37" s="118">
        <v>4416</v>
      </c>
      <c r="G37" s="160">
        <v>1</v>
      </c>
      <c r="H37" s="118">
        <v>253621</v>
      </c>
      <c r="I37" s="153">
        <v>0.35865882046987402</v>
      </c>
      <c r="J37" s="259">
        <v>4.2170128086920098</v>
      </c>
      <c r="K37" s="118">
        <v>10011</v>
      </c>
      <c r="L37" s="153">
        <v>2.26709590090505</v>
      </c>
      <c r="M37" s="118">
        <v>658</v>
      </c>
      <c r="N37" s="118">
        <v>-658</v>
      </c>
      <c r="O37" s="14"/>
    </row>
    <row r="38" spans="1:15" ht="16.5" thickTop="1" thickBot="1" x14ac:dyDescent="0.3">
      <c r="A38" s="62" t="s">
        <v>10</v>
      </c>
      <c r="B38" s="71" t="s">
        <v>44</v>
      </c>
      <c r="C38" s="123">
        <v>311003</v>
      </c>
      <c r="D38" s="123">
        <v>27108</v>
      </c>
      <c r="E38" s="154">
        <v>0.77865726642683897</v>
      </c>
      <c r="F38" s="123">
        <v>332111</v>
      </c>
      <c r="G38" s="161">
        <v>2.0813027487026101E-2</v>
      </c>
      <c r="H38" s="123">
        <v>9369885</v>
      </c>
      <c r="I38" s="154">
        <v>0.28862394736792502</v>
      </c>
      <c r="J38" s="213">
        <v>4.6766698553195498</v>
      </c>
      <c r="K38" s="123">
        <v>61377</v>
      </c>
      <c r="L38" s="154">
        <v>0.18480772579198901</v>
      </c>
      <c r="M38" s="123">
        <v>1270</v>
      </c>
      <c r="N38" s="123">
        <v>-1144</v>
      </c>
      <c r="O38" s="14"/>
    </row>
    <row r="39" spans="1:15" ht="16.5" thickTop="1" thickBot="1" x14ac:dyDescent="0.3">
      <c r="A39" s="62" t="s">
        <v>46</v>
      </c>
      <c r="B39" s="71" t="s">
        <v>11</v>
      </c>
      <c r="C39" s="123">
        <v>914965</v>
      </c>
      <c r="D39" s="123">
        <v>446919</v>
      </c>
      <c r="E39" s="154">
        <v>0.24174865277702501</v>
      </c>
      <c r="F39" s="123">
        <v>1023007</v>
      </c>
      <c r="G39" s="161">
        <v>1.8547033950101301E-2</v>
      </c>
      <c r="H39" s="123">
        <v>9498219</v>
      </c>
      <c r="I39" s="154">
        <v>0.24247810255202601</v>
      </c>
      <c r="J39" s="213">
        <v>2.9156035748266</v>
      </c>
      <c r="K39" s="123">
        <v>209236</v>
      </c>
      <c r="L39" s="154">
        <v>0.204530191046668</v>
      </c>
      <c r="M39" s="123">
        <v>4943</v>
      </c>
      <c r="N39" s="123">
        <v>-5071</v>
      </c>
      <c r="O39" s="14"/>
    </row>
    <row r="40" spans="1:15" ht="15.75" thickTop="1" x14ac:dyDescent="0.25">
      <c r="A40" s="2" t="s">
        <v>678</v>
      </c>
    </row>
    <row r="41" spans="1:15" x14ac:dyDescent="0.25">
      <c r="A41" s="6" t="s">
        <v>666</v>
      </c>
    </row>
    <row r="42" spans="1:15" x14ac:dyDescent="0.25">
      <c r="A42" s="2"/>
    </row>
    <row r="43" spans="1:15" x14ac:dyDescent="0.25">
      <c r="A43" s="2"/>
    </row>
    <row r="44" spans="1:15" x14ac:dyDescent="0.25">
      <c r="A44" s="2"/>
    </row>
    <row r="45" spans="1:15" ht="45.75" thickBot="1" x14ac:dyDescent="0.3">
      <c r="A45" s="150">
        <v>43830</v>
      </c>
      <c r="B45" s="221" t="s">
        <v>23</v>
      </c>
      <c r="C45" s="218" t="s">
        <v>24</v>
      </c>
      <c r="D45" s="218" t="s">
        <v>25</v>
      </c>
      <c r="E45" s="218" t="s">
        <v>26</v>
      </c>
      <c r="F45" s="218" t="s">
        <v>27</v>
      </c>
      <c r="G45" s="218" t="s">
        <v>28</v>
      </c>
      <c r="H45" s="218" t="s">
        <v>29</v>
      </c>
      <c r="I45" s="218" t="s">
        <v>30</v>
      </c>
      <c r="J45" s="218" t="s">
        <v>31</v>
      </c>
      <c r="K45" s="218" t="s">
        <v>2</v>
      </c>
      <c r="L45" s="218" t="s">
        <v>32</v>
      </c>
      <c r="M45" s="218" t="s">
        <v>33</v>
      </c>
      <c r="N45" s="218" t="s">
        <v>34</v>
      </c>
    </row>
    <row r="46" spans="1:15" ht="15.75" thickBot="1" x14ac:dyDescent="0.3">
      <c r="A46" s="309" t="s">
        <v>35</v>
      </c>
      <c r="B46" s="308" t="s">
        <v>36</v>
      </c>
      <c r="C46" s="277">
        <v>113804</v>
      </c>
      <c r="D46" s="277">
        <v>140828</v>
      </c>
      <c r="E46" s="155">
        <v>5.4703056724461303E-2</v>
      </c>
      <c r="F46" s="277">
        <v>121508</v>
      </c>
      <c r="G46" s="278">
        <v>2.6929761724454301E-4</v>
      </c>
      <c r="H46" s="277">
        <v>1020</v>
      </c>
      <c r="I46" s="155">
        <v>0.288898931454936</v>
      </c>
      <c r="J46" s="277">
        <v>2.2015798247665201</v>
      </c>
      <c r="K46" s="277">
        <v>5029</v>
      </c>
      <c r="L46" s="155">
        <v>4.1391571128627201E-2</v>
      </c>
      <c r="M46" s="277">
        <v>5</v>
      </c>
      <c r="N46" s="277">
        <v>-5</v>
      </c>
    </row>
    <row r="47" spans="1:15" ht="15.75" thickBot="1" x14ac:dyDescent="0.3">
      <c r="A47" s="309" t="s">
        <v>35</v>
      </c>
      <c r="B47" s="308" t="s">
        <v>37</v>
      </c>
      <c r="C47" s="277">
        <v>1024</v>
      </c>
      <c r="D47" s="277">
        <v>2404</v>
      </c>
      <c r="E47" s="155">
        <v>0.105771488074462</v>
      </c>
      <c r="F47" s="277">
        <v>1278</v>
      </c>
      <c r="G47" s="278">
        <v>2.1246310216357501E-3</v>
      </c>
      <c r="H47" s="277">
        <v>24</v>
      </c>
      <c r="I47" s="155">
        <v>0.37635008242439499</v>
      </c>
      <c r="J47" s="277">
        <v>1.40519615790341</v>
      </c>
      <c r="K47" s="277">
        <v>322</v>
      </c>
      <c r="L47" s="155">
        <v>0.25222760444182002</v>
      </c>
      <c r="M47" s="277">
        <v>1</v>
      </c>
      <c r="N47" s="277">
        <v>-1</v>
      </c>
    </row>
    <row r="48" spans="1:15" ht="15.75" thickBot="1" x14ac:dyDescent="0.3">
      <c r="A48" s="309" t="s">
        <v>35</v>
      </c>
      <c r="B48" s="308" t="s">
        <v>38</v>
      </c>
      <c r="C48" s="277">
        <v>1675</v>
      </c>
      <c r="D48" s="277">
        <v>3755</v>
      </c>
      <c r="E48" s="155">
        <v>9.3909075703068307E-2</v>
      </c>
      <c r="F48" s="277">
        <v>2028</v>
      </c>
      <c r="G48" s="278">
        <v>3.13123766677675E-3</v>
      </c>
      <c r="H48" s="277">
        <v>51</v>
      </c>
      <c r="I48" s="155">
        <v>0.43555677435693901</v>
      </c>
      <c r="J48" s="277">
        <v>2.17115160753157</v>
      </c>
      <c r="K48" s="277">
        <v>1084</v>
      </c>
      <c r="L48" s="155">
        <v>0.53488628576403296</v>
      </c>
      <c r="M48" s="277">
        <v>3</v>
      </c>
      <c r="N48" s="277">
        <v>-3</v>
      </c>
    </row>
    <row r="49" spans="1:14" ht="15.75" thickBot="1" x14ac:dyDescent="0.3">
      <c r="A49" s="309" t="s">
        <v>35</v>
      </c>
      <c r="B49" s="308" t="s">
        <v>39</v>
      </c>
      <c r="C49" s="277"/>
      <c r="D49" s="277"/>
      <c r="E49" s="155"/>
      <c r="F49" s="277"/>
      <c r="G49" s="284"/>
      <c r="H49" s="277"/>
      <c r="I49" s="155"/>
      <c r="J49" s="277"/>
      <c r="K49" s="277"/>
      <c r="L49" s="155"/>
      <c r="M49" s="277"/>
      <c r="N49" s="277"/>
    </row>
    <row r="50" spans="1:14" ht="15.75" thickBot="1" x14ac:dyDescent="0.3">
      <c r="A50" s="309" t="s">
        <v>35</v>
      </c>
      <c r="B50" s="308" t="s">
        <v>40</v>
      </c>
      <c r="C50" s="277">
        <v>267</v>
      </c>
      <c r="D50" s="277">
        <v>275</v>
      </c>
      <c r="E50" s="155">
        <v>0.54021559686314402</v>
      </c>
      <c r="F50" s="277">
        <v>416</v>
      </c>
      <c r="G50" s="278">
        <v>1.9158241684655599E-2</v>
      </c>
      <c r="H50" s="277">
        <v>33</v>
      </c>
      <c r="I50" s="155">
        <v>0.22719534274752001</v>
      </c>
      <c r="J50" s="277">
        <v>3.5963577254274202</v>
      </c>
      <c r="K50" s="277">
        <v>205</v>
      </c>
      <c r="L50" s="155">
        <v>0.492549719430939</v>
      </c>
      <c r="M50" s="277">
        <v>1</v>
      </c>
      <c r="N50" s="277">
        <v>0</v>
      </c>
    </row>
    <row r="51" spans="1:14" ht="15.75" thickBot="1" x14ac:dyDescent="0.3">
      <c r="A51" s="309" t="s">
        <v>35</v>
      </c>
      <c r="B51" s="308" t="s">
        <v>41</v>
      </c>
      <c r="C51" s="277">
        <v>336</v>
      </c>
      <c r="D51" s="277">
        <v>380</v>
      </c>
      <c r="E51" s="155">
        <v>0.98539582369571799</v>
      </c>
      <c r="F51" s="277">
        <v>710</v>
      </c>
      <c r="G51" s="278">
        <v>6.6309969918009595E-2</v>
      </c>
      <c r="H51" s="277">
        <v>36</v>
      </c>
      <c r="I51" s="155">
        <v>0.122951848509121</v>
      </c>
      <c r="J51" s="277">
        <v>3.8155127596882501</v>
      </c>
      <c r="K51" s="277">
        <v>321</v>
      </c>
      <c r="L51" s="155">
        <v>0.45211187736022701</v>
      </c>
      <c r="M51" s="277">
        <v>7</v>
      </c>
      <c r="N51" s="277">
        <v>-2</v>
      </c>
    </row>
    <row r="52" spans="1:14" ht="15.75" thickBot="1" x14ac:dyDescent="0.3">
      <c r="A52" s="309" t="s">
        <v>35</v>
      </c>
      <c r="B52" s="308" t="s">
        <v>42</v>
      </c>
      <c r="C52" s="277">
        <v>23</v>
      </c>
      <c r="D52" s="277">
        <v>24</v>
      </c>
      <c r="E52" s="155">
        <v>0.53458434053208004</v>
      </c>
      <c r="F52" s="277">
        <v>36</v>
      </c>
      <c r="G52" s="278">
        <v>0.184355674823418</v>
      </c>
      <c r="H52" s="277">
        <v>52</v>
      </c>
      <c r="I52" s="155">
        <v>3.2490217836869902E-2</v>
      </c>
      <c r="J52" s="277">
        <v>3.4511546523469798</v>
      </c>
      <c r="K52" s="277">
        <v>7</v>
      </c>
      <c r="L52" s="155">
        <v>0.18032753245133901</v>
      </c>
      <c r="M52" s="277">
        <v>0</v>
      </c>
      <c r="N52" s="277">
        <v>0</v>
      </c>
    </row>
    <row r="53" spans="1:14" ht="15.75" thickBot="1" x14ac:dyDescent="0.3">
      <c r="A53" s="103" t="s">
        <v>35</v>
      </c>
      <c r="B53" s="70" t="s">
        <v>43</v>
      </c>
      <c r="C53" s="60">
        <v>51</v>
      </c>
      <c r="D53" s="60">
        <v>0</v>
      </c>
      <c r="E53" s="156">
        <v>0.38148764368968602</v>
      </c>
      <c r="F53" s="60">
        <v>51</v>
      </c>
      <c r="G53" s="279">
        <v>1</v>
      </c>
      <c r="H53" s="60">
        <v>5</v>
      </c>
      <c r="I53" s="156">
        <v>2.66928296514473E-2</v>
      </c>
      <c r="J53" s="280">
        <v>4.9991687912762304</v>
      </c>
      <c r="K53" s="60">
        <v>1</v>
      </c>
      <c r="L53" s="156">
        <v>2.6487894784304501E-2</v>
      </c>
      <c r="M53" s="60">
        <v>1</v>
      </c>
      <c r="N53" s="60">
        <v>-1</v>
      </c>
    </row>
    <row r="54" spans="1:14" ht="24" thickTop="1" thickBot="1" x14ac:dyDescent="0.3">
      <c r="A54" s="62" t="s">
        <v>35</v>
      </c>
      <c r="B54" s="71" t="s">
        <v>44</v>
      </c>
      <c r="C54" s="63">
        <v>117181</v>
      </c>
      <c r="D54" s="63">
        <v>147666</v>
      </c>
      <c r="E54" s="157">
        <v>5.9907098399264398E-2</v>
      </c>
      <c r="F54" s="63">
        <v>126027</v>
      </c>
      <c r="G54" s="281">
        <v>1.22679032085701E-3</v>
      </c>
      <c r="H54" s="63">
        <v>1218</v>
      </c>
      <c r="I54" s="157">
        <v>0.290826698010476</v>
      </c>
      <c r="J54" s="282">
        <v>2.2082025379436798</v>
      </c>
      <c r="K54" s="63">
        <v>6970</v>
      </c>
      <c r="L54" s="157">
        <v>5.5305506898546998E-2</v>
      </c>
      <c r="M54" s="63">
        <v>18</v>
      </c>
      <c r="N54" s="63">
        <v>-12</v>
      </c>
    </row>
    <row r="55" spans="1:14" ht="16.5" thickTop="1" thickBot="1" x14ac:dyDescent="0.3">
      <c r="A55" s="309" t="s">
        <v>0</v>
      </c>
      <c r="B55" s="308" t="s">
        <v>36</v>
      </c>
      <c r="C55" s="277">
        <v>35880</v>
      </c>
      <c r="D55" s="277">
        <v>51867</v>
      </c>
      <c r="E55" s="155">
        <v>9.6094261912274298E-2</v>
      </c>
      <c r="F55" s="277">
        <v>40864</v>
      </c>
      <c r="G55" s="278">
        <v>6.1490935704586799E-4</v>
      </c>
      <c r="H55" s="277">
        <v>3066</v>
      </c>
      <c r="I55" s="155">
        <v>0.245991629970892</v>
      </c>
      <c r="J55" s="277">
        <v>2.2424604452146699</v>
      </c>
      <c r="K55" s="277">
        <v>4981</v>
      </c>
      <c r="L55" s="155">
        <v>0.121889020080049</v>
      </c>
      <c r="M55" s="277">
        <v>6</v>
      </c>
      <c r="N55" s="277">
        <v>-2</v>
      </c>
    </row>
    <row r="56" spans="1:14" ht="15.75" thickBot="1" x14ac:dyDescent="0.3">
      <c r="A56" s="309" t="s">
        <v>0</v>
      </c>
      <c r="B56" s="308" t="s">
        <v>37</v>
      </c>
      <c r="C56" s="277">
        <v>2550</v>
      </c>
      <c r="D56" s="277">
        <v>3114</v>
      </c>
      <c r="E56" s="155">
        <v>0.202675926597671</v>
      </c>
      <c r="F56" s="277">
        <v>3182</v>
      </c>
      <c r="G56" s="278">
        <v>2.12511024104289E-3</v>
      </c>
      <c r="H56" s="277">
        <v>466</v>
      </c>
      <c r="I56" s="155">
        <v>0.12712369421744099</v>
      </c>
      <c r="J56" s="277">
        <v>1.9789995621732701</v>
      </c>
      <c r="K56" s="277">
        <v>449</v>
      </c>
      <c r="L56" s="155">
        <v>0.14112710082885099</v>
      </c>
      <c r="M56" s="277">
        <v>1</v>
      </c>
      <c r="N56" s="277">
        <v>0</v>
      </c>
    </row>
    <row r="57" spans="1:14" ht="15.75" thickBot="1" x14ac:dyDescent="0.3">
      <c r="A57" s="309" t="s">
        <v>0</v>
      </c>
      <c r="B57" s="308" t="s">
        <v>38</v>
      </c>
      <c r="C57" s="277">
        <v>4680</v>
      </c>
      <c r="D57" s="277">
        <v>6934</v>
      </c>
      <c r="E57" s="155">
        <v>0.19759638187968201</v>
      </c>
      <c r="F57" s="277">
        <v>6050</v>
      </c>
      <c r="G57" s="278">
        <v>3.5520394680050799E-3</v>
      </c>
      <c r="H57" s="277">
        <v>895</v>
      </c>
      <c r="I57" s="155">
        <v>0.14524631304932201</v>
      </c>
      <c r="J57" s="277">
        <v>1.8117380934860401</v>
      </c>
      <c r="K57" s="277">
        <v>1201</v>
      </c>
      <c r="L57" s="155">
        <v>0.19846112477736499</v>
      </c>
      <c r="M57" s="277">
        <v>3</v>
      </c>
      <c r="N57" s="277">
        <v>-1</v>
      </c>
    </row>
    <row r="58" spans="1:14" ht="15.75" thickBot="1" x14ac:dyDescent="0.3">
      <c r="A58" s="309" t="s">
        <v>0</v>
      </c>
      <c r="B58" s="308" t="s">
        <v>45</v>
      </c>
      <c r="C58" s="277">
        <v>16</v>
      </c>
      <c r="D58" s="277">
        <v>2</v>
      </c>
      <c r="E58" s="155">
        <v>0.27813155669914202</v>
      </c>
      <c r="F58" s="277">
        <v>17</v>
      </c>
      <c r="G58" s="278">
        <v>7.0897203226544404E-3</v>
      </c>
      <c r="H58" s="277">
        <v>18</v>
      </c>
      <c r="I58" s="155">
        <v>0.135611149983659</v>
      </c>
      <c r="J58" s="277">
        <v>3.13493030875222</v>
      </c>
      <c r="K58" s="277">
        <v>6</v>
      </c>
      <c r="L58" s="155">
        <v>0.362940511730102</v>
      </c>
      <c r="M58" s="277">
        <v>0</v>
      </c>
      <c r="N58" s="277">
        <v>0</v>
      </c>
    </row>
    <row r="59" spans="1:14" ht="15.75" thickBot="1" x14ac:dyDescent="0.3">
      <c r="A59" s="309" t="s">
        <v>0</v>
      </c>
      <c r="B59" s="308" t="s">
        <v>40</v>
      </c>
      <c r="C59" s="277">
        <v>3256</v>
      </c>
      <c r="D59" s="277">
        <v>2886</v>
      </c>
      <c r="E59" s="155">
        <v>0.17023804001926601</v>
      </c>
      <c r="F59" s="277">
        <v>3747</v>
      </c>
      <c r="G59" s="278">
        <v>1.5582687555811501E-2</v>
      </c>
      <c r="H59" s="277">
        <v>596</v>
      </c>
      <c r="I59" s="155">
        <v>0.186977867497745</v>
      </c>
      <c r="J59" s="277">
        <v>2.40312415746993</v>
      </c>
      <c r="K59" s="277">
        <v>1687</v>
      </c>
      <c r="L59" s="155">
        <v>0.45024847724091099</v>
      </c>
      <c r="M59" s="277">
        <v>11</v>
      </c>
      <c r="N59" s="277">
        <v>-5</v>
      </c>
    </row>
    <row r="60" spans="1:14" ht="15.75" thickBot="1" x14ac:dyDescent="0.3">
      <c r="A60" s="309" t="s">
        <v>0</v>
      </c>
      <c r="B60" s="308" t="s">
        <v>41</v>
      </c>
      <c r="C60" s="277">
        <v>102</v>
      </c>
      <c r="D60" s="277">
        <v>1328</v>
      </c>
      <c r="E60" s="155">
        <v>5.3215937118855798E-2</v>
      </c>
      <c r="F60" s="277">
        <v>173</v>
      </c>
      <c r="G60" s="278">
        <v>5.07091804216818E-2</v>
      </c>
      <c r="H60" s="277">
        <v>238</v>
      </c>
      <c r="I60" s="155">
        <v>0.37297494207566401</v>
      </c>
      <c r="J60" s="277">
        <v>1.9951752665496501</v>
      </c>
      <c r="K60" s="277">
        <v>233</v>
      </c>
      <c r="L60" s="155">
        <v>1.3468317167972601</v>
      </c>
      <c r="M60" s="277">
        <v>3</v>
      </c>
      <c r="N60" s="277">
        <v>-2</v>
      </c>
    </row>
    <row r="61" spans="1:14" ht="15.75" thickBot="1" x14ac:dyDescent="0.3">
      <c r="A61" s="309" t="s">
        <v>0</v>
      </c>
      <c r="B61" s="308" t="s">
        <v>42</v>
      </c>
      <c r="C61" s="277">
        <v>18</v>
      </c>
      <c r="D61" s="277">
        <v>1055</v>
      </c>
      <c r="E61" s="155">
        <v>3.8246199623330597E-2</v>
      </c>
      <c r="F61" s="277">
        <v>58</v>
      </c>
      <c r="G61" s="278">
        <v>0.16945174094285101</v>
      </c>
      <c r="H61" s="277">
        <v>6003</v>
      </c>
      <c r="I61" s="155">
        <v>0.401905605387257</v>
      </c>
      <c r="J61" s="277">
        <v>3.5707748824871</v>
      </c>
      <c r="K61" s="277">
        <v>148</v>
      </c>
      <c r="L61" s="155">
        <v>2.5514794519810202</v>
      </c>
      <c r="M61" s="277">
        <v>4</v>
      </c>
      <c r="N61" s="277">
        <v>-1</v>
      </c>
    </row>
    <row r="62" spans="1:14" ht="15.75" thickBot="1" x14ac:dyDescent="0.3">
      <c r="A62" s="103" t="s">
        <v>0</v>
      </c>
      <c r="B62" s="70" t="s">
        <v>43</v>
      </c>
      <c r="C62" s="60">
        <v>361</v>
      </c>
      <c r="D62" s="60">
        <v>61</v>
      </c>
      <c r="E62" s="156">
        <v>0.41946493906448001</v>
      </c>
      <c r="F62" s="60">
        <v>386</v>
      </c>
      <c r="G62" s="279">
        <v>1</v>
      </c>
      <c r="H62" s="60">
        <v>185</v>
      </c>
      <c r="I62" s="156">
        <v>3.8818694696869903E-2</v>
      </c>
      <c r="J62" s="280">
        <v>4.5293617265355399</v>
      </c>
      <c r="K62" s="60">
        <v>107</v>
      </c>
      <c r="L62" s="156">
        <v>0.276454170598886</v>
      </c>
      <c r="M62" s="60">
        <v>9</v>
      </c>
      <c r="N62" s="60">
        <v>-9</v>
      </c>
    </row>
    <row r="63" spans="1:14" ht="16.5" thickTop="1" thickBot="1" x14ac:dyDescent="0.3">
      <c r="A63" s="62" t="s">
        <v>0</v>
      </c>
      <c r="B63" s="71" t="s">
        <v>44</v>
      </c>
      <c r="C63" s="63">
        <v>46862</v>
      </c>
      <c r="D63" s="63">
        <v>67247</v>
      </c>
      <c r="E63" s="157">
        <v>0.113223145971369</v>
      </c>
      <c r="F63" s="63">
        <v>54476</v>
      </c>
      <c r="G63" s="281">
        <v>9.4859932243794003E-3</v>
      </c>
      <c r="H63" s="63">
        <v>11415</v>
      </c>
      <c r="I63" s="157">
        <v>0.22286714675319</v>
      </c>
      <c r="J63" s="282">
        <v>2.2074053623707601</v>
      </c>
      <c r="K63" s="63">
        <v>8811</v>
      </c>
      <c r="L63" s="157">
        <v>0.16174002444694399</v>
      </c>
      <c r="M63" s="63">
        <v>37</v>
      </c>
      <c r="N63" s="63">
        <v>-19</v>
      </c>
    </row>
    <row r="64" spans="1:14" ht="16.5" thickTop="1" thickBot="1" x14ac:dyDescent="0.3">
      <c r="A64" s="309" t="s">
        <v>1</v>
      </c>
      <c r="B64" s="308" t="s">
        <v>36</v>
      </c>
      <c r="C64" s="277">
        <v>135835</v>
      </c>
      <c r="D64" s="277">
        <v>81661</v>
      </c>
      <c r="E64" s="155">
        <v>0.33811982839035898</v>
      </c>
      <c r="F64" s="277">
        <v>163446</v>
      </c>
      <c r="G64" s="278">
        <v>1.1042545268973099E-3</v>
      </c>
      <c r="H64" s="277">
        <v>16733</v>
      </c>
      <c r="I64" s="155">
        <v>0.14160762321006501</v>
      </c>
      <c r="J64" s="285">
        <v>1.7094594797242799</v>
      </c>
      <c r="K64" s="277">
        <v>14857</v>
      </c>
      <c r="L64" s="155">
        <v>9.0898186830644503E-2</v>
      </c>
      <c r="M64" s="277">
        <v>22</v>
      </c>
      <c r="N64" s="277">
        <v>-10</v>
      </c>
    </row>
    <row r="65" spans="1:14" ht="15.75" thickBot="1" x14ac:dyDescent="0.3">
      <c r="A65" s="309" t="s">
        <v>1</v>
      </c>
      <c r="B65" s="308" t="s">
        <v>37</v>
      </c>
      <c r="C65" s="277">
        <v>45224</v>
      </c>
      <c r="D65" s="277">
        <v>32840</v>
      </c>
      <c r="E65" s="155">
        <v>0.35233612010601201</v>
      </c>
      <c r="F65" s="277">
        <v>56795</v>
      </c>
      <c r="G65" s="278">
        <v>2.1198813098514402E-3</v>
      </c>
      <c r="H65" s="277">
        <v>8593</v>
      </c>
      <c r="I65" s="155">
        <v>0.19443821660997701</v>
      </c>
      <c r="J65" s="285">
        <v>2.29432068134345</v>
      </c>
      <c r="K65" s="277">
        <v>11619</v>
      </c>
      <c r="L65" s="155">
        <v>0.204574492189288</v>
      </c>
      <c r="M65" s="277">
        <v>23</v>
      </c>
      <c r="N65" s="277">
        <v>-10</v>
      </c>
    </row>
    <row r="66" spans="1:14" ht="15.75" thickBot="1" x14ac:dyDescent="0.3">
      <c r="A66" s="309" t="s">
        <v>1</v>
      </c>
      <c r="B66" s="308" t="s">
        <v>38</v>
      </c>
      <c r="C66" s="277">
        <v>96431</v>
      </c>
      <c r="D66" s="277">
        <v>65585</v>
      </c>
      <c r="E66" s="155">
        <v>0.36759517576183698</v>
      </c>
      <c r="F66" s="277">
        <v>120540</v>
      </c>
      <c r="G66" s="278">
        <v>3.7037485267739502E-3</v>
      </c>
      <c r="H66" s="277">
        <v>26667</v>
      </c>
      <c r="I66" s="155">
        <v>0.21285840362098801</v>
      </c>
      <c r="J66" s="285">
        <v>2.7234522347377101</v>
      </c>
      <c r="K66" s="277">
        <v>37176</v>
      </c>
      <c r="L66" s="155">
        <v>0.30841689342900502</v>
      </c>
      <c r="M66" s="277">
        <v>91</v>
      </c>
      <c r="N66" s="277">
        <v>-43</v>
      </c>
    </row>
    <row r="67" spans="1:14" ht="15.75" thickBot="1" x14ac:dyDescent="0.3">
      <c r="A67" s="309" t="s">
        <v>1</v>
      </c>
      <c r="B67" s="308" t="s">
        <v>45</v>
      </c>
      <c r="C67" s="277">
        <v>1725</v>
      </c>
      <c r="D67" s="277">
        <v>651</v>
      </c>
      <c r="E67" s="155">
        <v>0.569356349799091</v>
      </c>
      <c r="F67" s="277">
        <v>2095</v>
      </c>
      <c r="G67" s="278">
        <v>6.1204762456586797E-3</v>
      </c>
      <c r="H67" s="277">
        <v>2180</v>
      </c>
      <c r="I67" s="155">
        <v>0.28690098954208698</v>
      </c>
      <c r="J67" s="285">
        <v>3.0084544816877599</v>
      </c>
      <c r="K67" s="277">
        <v>968</v>
      </c>
      <c r="L67" s="155">
        <v>0.46186085057811099</v>
      </c>
      <c r="M67" s="277">
        <v>4</v>
      </c>
      <c r="N67" s="277">
        <v>-1</v>
      </c>
    </row>
    <row r="68" spans="1:14" ht="15.75" thickBot="1" x14ac:dyDescent="0.3">
      <c r="A68" s="309" t="s">
        <v>1</v>
      </c>
      <c r="B68" s="308" t="s">
        <v>40</v>
      </c>
      <c r="C68" s="277">
        <v>69748</v>
      </c>
      <c r="D68" s="277">
        <v>33204</v>
      </c>
      <c r="E68" s="155">
        <v>0.38143075901821399</v>
      </c>
      <c r="F68" s="277">
        <v>82414</v>
      </c>
      <c r="G68" s="278">
        <v>1.2625367638394201E-2</v>
      </c>
      <c r="H68" s="277">
        <v>34630</v>
      </c>
      <c r="I68" s="155">
        <v>0.233371003910919</v>
      </c>
      <c r="J68" s="285">
        <v>2.8798313906992199</v>
      </c>
      <c r="K68" s="277">
        <v>45722</v>
      </c>
      <c r="L68" s="155">
        <v>0.55479100538766601</v>
      </c>
      <c r="M68" s="277">
        <v>245</v>
      </c>
      <c r="N68" s="277">
        <v>-170</v>
      </c>
    </row>
    <row r="69" spans="1:14" ht="15.75" thickBot="1" x14ac:dyDescent="0.3">
      <c r="A69" s="309" t="s">
        <v>1</v>
      </c>
      <c r="B69" s="308" t="s">
        <v>41</v>
      </c>
      <c r="C69" s="277">
        <v>11510</v>
      </c>
      <c r="D69" s="277">
        <v>4825</v>
      </c>
      <c r="E69" s="155">
        <v>0.305643603370857</v>
      </c>
      <c r="F69" s="277">
        <v>12985</v>
      </c>
      <c r="G69" s="278">
        <v>5.3555139625352501E-2</v>
      </c>
      <c r="H69" s="277">
        <v>12310</v>
      </c>
      <c r="I69" s="155">
        <v>0.25913139863998802</v>
      </c>
      <c r="J69" s="285">
        <v>2.8678298952558201</v>
      </c>
      <c r="K69" s="277">
        <v>11525</v>
      </c>
      <c r="L69" s="155">
        <v>0.88757540865031204</v>
      </c>
      <c r="M69" s="277">
        <v>174</v>
      </c>
      <c r="N69" s="277">
        <v>-162</v>
      </c>
    </row>
    <row r="70" spans="1:14" ht="15.75" thickBot="1" x14ac:dyDescent="0.3">
      <c r="A70" s="309" t="s">
        <v>1</v>
      </c>
      <c r="B70" s="308" t="s">
        <v>42</v>
      </c>
      <c r="C70" s="277">
        <v>4094</v>
      </c>
      <c r="D70" s="277">
        <v>2470</v>
      </c>
      <c r="E70" s="155">
        <v>0.27993530611543399</v>
      </c>
      <c r="F70" s="277">
        <v>4786</v>
      </c>
      <c r="G70" s="278">
        <v>0.23567695909703501</v>
      </c>
      <c r="H70" s="277">
        <v>16087</v>
      </c>
      <c r="I70" s="155">
        <v>0.239781252932808</v>
      </c>
      <c r="J70" s="285">
        <v>2.79268608009416</v>
      </c>
      <c r="K70" s="277">
        <v>6679</v>
      </c>
      <c r="L70" s="155">
        <v>1.3955587390173501</v>
      </c>
      <c r="M70" s="277">
        <v>266</v>
      </c>
      <c r="N70" s="277">
        <v>-198</v>
      </c>
    </row>
    <row r="71" spans="1:14" ht="15.75" thickBot="1" x14ac:dyDescent="0.3">
      <c r="A71" s="103" t="s">
        <v>1</v>
      </c>
      <c r="B71" s="70" t="s">
        <v>43</v>
      </c>
      <c r="C71" s="60">
        <v>5373</v>
      </c>
      <c r="D71" s="60">
        <v>1624</v>
      </c>
      <c r="E71" s="156">
        <v>0.63668487945055796</v>
      </c>
      <c r="F71" s="60">
        <v>6407</v>
      </c>
      <c r="G71" s="279">
        <v>1</v>
      </c>
      <c r="H71" s="60">
        <v>5595</v>
      </c>
      <c r="I71" s="156">
        <v>0.30571447492741699</v>
      </c>
      <c r="J71" s="286">
        <v>2.1522570492506299</v>
      </c>
      <c r="K71" s="60">
        <v>7999</v>
      </c>
      <c r="L71" s="156">
        <v>1.2484547963580199</v>
      </c>
      <c r="M71" s="60">
        <v>2067</v>
      </c>
      <c r="N71" s="60">
        <v>-2067</v>
      </c>
    </row>
    <row r="72" spans="1:14" ht="16.5" thickTop="1" thickBot="1" x14ac:dyDescent="0.3">
      <c r="A72" s="62" t="s">
        <v>1</v>
      </c>
      <c r="B72" s="71" t="s">
        <v>44</v>
      </c>
      <c r="C72" s="63">
        <v>369940</v>
      </c>
      <c r="D72" s="63">
        <v>222861</v>
      </c>
      <c r="E72" s="157">
        <v>0.35684525497679498</v>
      </c>
      <c r="F72" s="63">
        <v>449467</v>
      </c>
      <c r="G72" s="281">
        <v>2.2317375354682499E-2</v>
      </c>
      <c r="H72" s="63">
        <v>121325</v>
      </c>
      <c r="I72" s="157">
        <v>0.19167423641311199</v>
      </c>
      <c r="J72" s="287">
        <v>2.32726174567718</v>
      </c>
      <c r="K72" s="63">
        <v>136544</v>
      </c>
      <c r="L72" s="157">
        <v>0.30379232057921302</v>
      </c>
      <c r="M72" s="63">
        <v>2892</v>
      </c>
      <c r="N72" s="63">
        <v>-2662</v>
      </c>
    </row>
    <row r="73" spans="1:14" ht="16.5" thickTop="1" thickBot="1" x14ac:dyDescent="0.3">
      <c r="A73" s="309" t="s">
        <v>10</v>
      </c>
      <c r="B73" s="308" t="s">
        <v>36</v>
      </c>
      <c r="C73" s="277">
        <v>107622</v>
      </c>
      <c r="D73" s="277">
        <v>16501</v>
      </c>
      <c r="E73" s="155">
        <v>0.80095108937156101</v>
      </c>
      <c r="F73" s="277">
        <v>120839</v>
      </c>
      <c r="G73" s="278">
        <v>8.2573437540850697E-4</v>
      </c>
      <c r="H73" s="277">
        <v>5169252</v>
      </c>
      <c r="I73" s="288">
        <v>0.19125709186036099</v>
      </c>
      <c r="J73" s="285">
        <v>4.6958688072298802</v>
      </c>
      <c r="K73" s="277">
        <v>5028</v>
      </c>
      <c r="L73" s="155">
        <v>4.1605392806180898E-2</v>
      </c>
      <c r="M73" s="277">
        <v>16</v>
      </c>
      <c r="N73" s="277">
        <v>-4</v>
      </c>
    </row>
    <row r="74" spans="1:14" ht="15.75" thickBot="1" x14ac:dyDescent="0.3">
      <c r="A74" s="309" t="s">
        <v>10</v>
      </c>
      <c r="B74" s="308" t="s">
        <v>37</v>
      </c>
      <c r="C74" s="277">
        <v>56874</v>
      </c>
      <c r="D74" s="277">
        <v>2586</v>
      </c>
      <c r="E74" s="155">
        <v>0.62053502080732903</v>
      </c>
      <c r="F74" s="277">
        <v>58479</v>
      </c>
      <c r="G74" s="278">
        <v>1.7692546910384999E-3</v>
      </c>
      <c r="H74" s="277">
        <v>628025</v>
      </c>
      <c r="I74" s="288">
        <v>0.207839934356706</v>
      </c>
      <c r="J74" s="285">
        <v>4.84464826120319</v>
      </c>
      <c r="K74" s="277">
        <v>5091</v>
      </c>
      <c r="L74" s="155">
        <v>8.70594716135073E-2</v>
      </c>
      <c r="M74" s="277">
        <v>22</v>
      </c>
      <c r="N74" s="277">
        <v>-7</v>
      </c>
    </row>
    <row r="75" spans="1:14" ht="15.75" thickBot="1" x14ac:dyDescent="0.3">
      <c r="A75" s="309" t="s">
        <v>10</v>
      </c>
      <c r="B75" s="308" t="s">
        <v>38</v>
      </c>
      <c r="C75" s="277">
        <v>90978</v>
      </c>
      <c r="D75" s="277">
        <v>3256</v>
      </c>
      <c r="E75" s="155">
        <v>0.79353411959492304</v>
      </c>
      <c r="F75" s="277">
        <v>93562</v>
      </c>
      <c r="G75" s="278">
        <v>3.3014661998682902E-3</v>
      </c>
      <c r="H75" s="277">
        <v>1327680</v>
      </c>
      <c r="I75" s="288">
        <v>0.17515086830444401</v>
      </c>
      <c r="J75" s="285">
        <v>4.8588189349009099</v>
      </c>
      <c r="K75" s="277">
        <v>10690</v>
      </c>
      <c r="L75" s="155">
        <v>0.114259619626062</v>
      </c>
      <c r="M75" s="277">
        <v>55</v>
      </c>
      <c r="N75" s="277">
        <v>-21</v>
      </c>
    </row>
    <row r="76" spans="1:14" ht="15.75" thickBot="1" x14ac:dyDescent="0.3">
      <c r="A76" s="309" t="s">
        <v>10</v>
      </c>
      <c r="B76" s="308" t="s">
        <v>45</v>
      </c>
      <c r="C76" s="277">
        <v>16791</v>
      </c>
      <c r="D76" s="277">
        <v>1207</v>
      </c>
      <c r="E76" s="155">
        <v>0.68960335325281097</v>
      </c>
      <c r="F76" s="277">
        <v>17624</v>
      </c>
      <c r="G76" s="278">
        <v>5.7294502867844301E-3</v>
      </c>
      <c r="H76" s="277">
        <v>336075</v>
      </c>
      <c r="I76" s="288">
        <v>0.28520065827039198</v>
      </c>
      <c r="J76" s="285">
        <v>4.7160528762732801</v>
      </c>
      <c r="K76" s="277">
        <v>4408</v>
      </c>
      <c r="L76" s="155">
        <v>0.25012925375484002</v>
      </c>
      <c r="M76" s="277">
        <v>28</v>
      </c>
      <c r="N76" s="277">
        <v>-12</v>
      </c>
    </row>
    <row r="77" spans="1:14" ht="15.75" thickBot="1" x14ac:dyDescent="0.3">
      <c r="A77" s="309" t="s">
        <v>10</v>
      </c>
      <c r="B77" s="308" t="s">
        <v>40</v>
      </c>
      <c r="C77" s="277">
        <v>22385</v>
      </c>
      <c r="D77" s="277">
        <v>2299</v>
      </c>
      <c r="E77" s="155">
        <v>0.86821412247482199</v>
      </c>
      <c r="F77" s="277">
        <v>24381</v>
      </c>
      <c r="G77" s="278">
        <v>1.32282231470249E-2</v>
      </c>
      <c r="H77" s="277">
        <v>1385347</v>
      </c>
      <c r="I77" s="288">
        <v>0.33177724861744201</v>
      </c>
      <c r="J77" s="285">
        <v>4.3387923599671998</v>
      </c>
      <c r="K77" s="277">
        <v>10805</v>
      </c>
      <c r="L77" s="155">
        <v>0.44316887032573199</v>
      </c>
      <c r="M77" s="277">
        <v>109</v>
      </c>
      <c r="N77" s="277">
        <v>-94</v>
      </c>
    </row>
    <row r="78" spans="1:14" ht="15.75" thickBot="1" x14ac:dyDescent="0.3">
      <c r="A78" s="309" t="s">
        <v>10</v>
      </c>
      <c r="B78" s="308" t="s">
        <v>41</v>
      </c>
      <c r="C78" s="277">
        <v>9256</v>
      </c>
      <c r="D78" s="277">
        <v>556</v>
      </c>
      <c r="E78" s="155">
        <v>0.88162012444514304</v>
      </c>
      <c r="F78" s="277">
        <v>9746</v>
      </c>
      <c r="G78" s="278">
        <v>4.9091847916043797E-2</v>
      </c>
      <c r="H78" s="277">
        <v>419432</v>
      </c>
      <c r="I78" s="288">
        <v>0.27246935886158202</v>
      </c>
      <c r="J78" s="285">
        <v>4.5142522866880199</v>
      </c>
      <c r="K78" s="277">
        <v>6848</v>
      </c>
      <c r="L78" s="155">
        <v>0.70258887933267899</v>
      </c>
      <c r="M78" s="277">
        <v>120</v>
      </c>
      <c r="N78" s="277">
        <v>-101</v>
      </c>
    </row>
    <row r="79" spans="1:14" ht="15.75" thickBot="1" x14ac:dyDescent="0.3">
      <c r="A79" s="309" t="s">
        <v>10</v>
      </c>
      <c r="B79" s="308" t="s">
        <v>42</v>
      </c>
      <c r="C79" s="277">
        <v>4556</v>
      </c>
      <c r="D79" s="277">
        <v>167</v>
      </c>
      <c r="E79" s="155">
        <v>1.01149806989667</v>
      </c>
      <c r="F79" s="277">
        <v>4724</v>
      </c>
      <c r="G79" s="278">
        <v>0.222918188512296</v>
      </c>
      <c r="H79" s="277">
        <v>174088</v>
      </c>
      <c r="I79" s="288">
        <v>0.24694745521091399</v>
      </c>
      <c r="J79" s="285">
        <v>4.5127550279280202</v>
      </c>
      <c r="K79" s="277">
        <v>5320</v>
      </c>
      <c r="L79" s="155">
        <v>1.1260007083438399</v>
      </c>
      <c r="M79" s="277">
        <v>254</v>
      </c>
      <c r="N79" s="277">
        <v>-195</v>
      </c>
    </row>
    <row r="80" spans="1:14" ht="15.75" thickBot="1" x14ac:dyDescent="0.3">
      <c r="A80" s="103" t="s">
        <v>10</v>
      </c>
      <c r="B80" s="70" t="s">
        <v>43</v>
      </c>
      <c r="C80" s="60">
        <v>3377</v>
      </c>
      <c r="D80" s="60">
        <v>38</v>
      </c>
      <c r="E80" s="156">
        <v>1.7855897626169599</v>
      </c>
      <c r="F80" s="60">
        <v>3444</v>
      </c>
      <c r="G80" s="279">
        <v>1</v>
      </c>
      <c r="H80" s="60">
        <v>116500</v>
      </c>
      <c r="I80" s="289">
        <v>0.30693962952797998</v>
      </c>
      <c r="J80" s="285">
        <v>4.1892208929493497</v>
      </c>
      <c r="K80" s="60">
        <v>5956</v>
      </c>
      <c r="L80" s="156">
        <v>1.7292296413669299</v>
      </c>
      <c r="M80" s="60">
        <v>634</v>
      </c>
      <c r="N80" s="60">
        <v>-634</v>
      </c>
    </row>
    <row r="81" spans="1:14" ht="16.5" thickTop="1" thickBot="1" x14ac:dyDescent="0.3">
      <c r="A81" s="62" t="s">
        <v>10</v>
      </c>
      <c r="B81" s="71" t="s">
        <v>44</v>
      </c>
      <c r="C81" s="63">
        <v>311839</v>
      </c>
      <c r="D81" s="63">
        <v>26611</v>
      </c>
      <c r="E81" s="157">
        <v>0.78767485286769301</v>
      </c>
      <c r="F81" s="63">
        <v>332800</v>
      </c>
      <c r="G81" s="281">
        <v>1.7762925578408899E-2</v>
      </c>
      <c r="H81" s="63">
        <v>9330011</v>
      </c>
      <c r="I81" s="290">
        <v>0.209278494053206</v>
      </c>
      <c r="J81" s="287">
        <v>4.7295711272932301</v>
      </c>
      <c r="K81" s="63">
        <v>54145</v>
      </c>
      <c r="L81" s="157">
        <v>0.16269669839915399</v>
      </c>
      <c r="M81" s="63">
        <v>1238</v>
      </c>
      <c r="N81" s="63">
        <v>-1068</v>
      </c>
    </row>
    <row r="82" spans="1:14" ht="16.5" thickTop="1" thickBot="1" x14ac:dyDescent="0.3">
      <c r="A82" s="62" t="s">
        <v>46</v>
      </c>
      <c r="B82" s="71" t="s">
        <v>11</v>
      </c>
      <c r="C82" s="63">
        <v>845821</v>
      </c>
      <c r="D82" s="63">
        <v>464385</v>
      </c>
      <c r="E82" s="157">
        <v>0.25183404053038599</v>
      </c>
      <c r="F82" s="63">
        <v>962769</v>
      </c>
      <c r="G82" s="281">
        <v>1.7256243178141301E-2</v>
      </c>
      <c r="H82" s="63">
        <v>9463924</v>
      </c>
      <c r="I82" s="290">
        <v>0.212503556566458</v>
      </c>
      <c r="J82" s="287">
        <v>3.1352993186596398</v>
      </c>
      <c r="K82" s="63">
        <v>206471</v>
      </c>
      <c r="L82" s="157">
        <v>0.21445520060551701</v>
      </c>
      <c r="M82" s="63">
        <v>4185</v>
      </c>
      <c r="N82" s="63">
        <v>-3762</v>
      </c>
    </row>
    <row r="83" spans="1:14" ht="15.75" thickTop="1" x14ac:dyDescent="0.25">
      <c r="A83" s="2" t="s">
        <v>678</v>
      </c>
    </row>
    <row r="84" spans="1:14" x14ac:dyDescent="0.25">
      <c r="A84" s="6" t="s">
        <v>666</v>
      </c>
    </row>
  </sheetData>
  <hyperlinks>
    <hyperlink ref="Q1" location="Index!A1" display="Index" xr:uid="{00000000-0004-0000-18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rgb="FF92D050"/>
    <pageSetUpPr fitToPage="1"/>
  </sheetPr>
  <dimension ref="A1:J16"/>
  <sheetViews>
    <sheetView zoomScale="85" zoomScaleNormal="85" workbookViewId="0">
      <selection activeCell="E19" sqref="E19"/>
    </sheetView>
  </sheetViews>
  <sheetFormatPr defaultColWidth="9.140625" defaultRowHeight="12.75" x14ac:dyDescent="0.2"/>
  <cols>
    <col min="1" max="1" width="46.5703125" style="80" customWidth="1"/>
    <col min="2" max="7" width="11.42578125" style="80" customWidth="1"/>
    <col min="8" max="9" width="14.7109375" style="80" customWidth="1"/>
    <col min="10" max="16384" width="9.140625" style="7"/>
  </cols>
  <sheetData>
    <row r="1" spans="1:10" ht="15.75" x14ac:dyDescent="0.25">
      <c r="A1" s="7"/>
      <c r="B1" s="9"/>
      <c r="C1" s="9"/>
      <c r="D1" s="9"/>
      <c r="E1" s="9"/>
      <c r="F1" s="9"/>
      <c r="G1" s="9"/>
      <c r="H1" s="9"/>
      <c r="I1" s="9"/>
      <c r="J1" s="40" t="s">
        <v>407</v>
      </c>
    </row>
    <row r="2" spans="1:10" ht="15.75" customHeight="1" thickBot="1" x14ac:dyDescent="0.25">
      <c r="B2" s="368">
        <v>44012</v>
      </c>
      <c r="C2" s="368"/>
      <c r="D2" s="368">
        <v>43921</v>
      </c>
      <c r="E2" s="368"/>
      <c r="F2" s="368">
        <v>43830</v>
      </c>
      <c r="G2" s="368"/>
      <c r="H2" s="88"/>
      <c r="I2" s="88"/>
    </row>
    <row r="3" spans="1:10" ht="23.25" thickBot="1" x14ac:dyDescent="0.25">
      <c r="A3" s="144"/>
      <c r="B3" s="144" t="s">
        <v>581</v>
      </c>
      <c r="C3" s="144" t="s">
        <v>607</v>
      </c>
      <c r="D3" s="352" t="s">
        <v>581</v>
      </c>
      <c r="E3" s="352" t="s">
        <v>607</v>
      </c>
      <c r="F3" s="221" t="s">
        <v>581</v>
      </c>
      <c r="G3" s="221" t="s">
        <v>607</v>
      </c>
    </row>
    <row r="4" spans="1:10" ht="13.5" customHeight="1" thickBot="1" x14ac:dyDescent="0.25">
      <c r="A4" s="51" t="s">
        <v>608</v>
      </c>
      <c r="B4" s="151">
        <v>214942</v>
      </c>
      <c r="C4" s="151">
        <v>17195</v>
      </c>
      <c r="D4" s="158">
        <v>207080</v>
      </c>
      <c r="E4" s="158">
        <v>16566</v>
      </c>
      <c r="F4" s="158">
        <v>207776</v>
      </c>
      <c r="G4" s="158">
        <v>16622</v>
      </c>
    </row>
    <row r="5" spans="1:10" ht="13.5" thickBot="1" x14ac:dyDescent="0.25">
      <c r="A5" s="102" t="s">
        <v>609</v>
      </c>
      <c r="B5" s="148">
        <v>-2895.4298066733045</v>
      </c>
      <c r="C5" s="148">
        <v>-231.63438453386436</v>
      </c>
      <c r="D5" s="149">
        <v>3031</v>
      </c>
      <c r="E5" s="149">
        <v>242</v>
      </c>
      <c r="F5" s="149">
        <v>1470</v>
      </c>
      <c r="G5" s="149">
        <v>118</v>
      </c>
    </row>
    <row r="6" spans="1:10" ht="13.5" thickBot="1" x14ac:dyDescent="0.25">
      <c r="A6" s="102" t="s">
        <v>610</v>
      </c>
      <c r="B6" s="148">
        <v>492.09772724616766</v>
      </c>
      <c r="C6" s="148">
        <v>39.367818179693415</v>
      </c>
      <c r="D6" s="149">
        <v>-5225</v>
      </c>
      <c r="E6" s="149">
        <v>-418</v>
      </c>
      <c r="F6" s="149">
        <v>-5291</v>
      </c>
      <c r="G6" s="149">
        <v>-423</v>
      </c>
    </row>
    <row r="7" spans="1:10" ht="13.5" thickBot="1" x14ac:dyDescent="0.25">
      <c r="A7" s="102" t="s">
        <v>611</v>
      </c>
      <c r="B7" s="148">
        <v>950</v>
      </c>
      <c r="C7" s="148">
        <v>76</v>
      </c>
      <c r="D7" s="149">
        <v>512</v>
      </c>
      <c r="E7" s="149">
        <v>41</v>
      </c>
      <c r="F7" s="149">
        <v>1830</v>
      </c>
      <c r="G7" s="149">
        <v>146</v>
      </c>
    </row>
    <row r="8" spans="1:10" ht="13.5" thickBot="1" x14ac:dyDescent="0.25">
      <c r="A8" s="102" t="s">
        <v>386</v>
      </c>
      <c r="B8" s="148">
        <v>-2919.8485380791999</v>
      </c>
      <c r="C8" s="148">
        <v>-233.587883046336</v>
      </c>
      <c r="D8" s="149">
        <v>11347</v>
      </c>
      <c r="E8" s="149">
        <v>908</v>
      </c>
      <c r="F8" s="149">
        <v>291</v>
      </c>
      <c r="G8" s="149">
        <v>23</v>
      </c>
    </row>
    <row r="9" spans="1:10" ht="13.5" thickBot="1" x14ac:dyDescent="0.25">
      <c r="A9" s="102" t="s">
        <v>387</v>
      </c>
      <c r="B9" s="148">
        <v>0</v>
      </c>
      <c r="C9" s="148">
        <v>0</v>
      </c>
      <c r="D9" s="149">
        <v>0</v>
      </c>
      <c r="E9" s="149">
        <v>0</v>
      </c>
      <c r="F9" s="149">
        <v>0</v>
      </c>
      <c r="G9" s="149">
        <v>0</v>
      </c>
    </row>
    <row r="10" spans="1:10" ht="13.5" thickBot="1" x14ac:dyDescent="0.25">
      <c r="A10" s="102" t="s">
        <v>388</v>
      </c>
      <c r="B10" s="148">
        <v>-587.00734528828048</v>
      </c>
      <c r="C10" s="148">
        <v>-46.960587623062438</v>
      </c>
      <c r="D10" s="149">
        <v>-421</v>
      </c>
      <c r="E10" s="149">
        <v>-34</v>
      </c>
      <c r="F10" s="149">
        <v>-1112</v>
      </c>
      <c r="G10" s="149">
        <v>-89</v>
      </c>
    </row>
    <row r="11" spans="1:10" ht="13.5" thickBot="1" x14ac:dyDescent="0.25">
      <c r="A11" s="102" t="s">
        <v>8</v>
      </c>
      <c r="B11" s="118">
        <v>-721.13015356025994</v>
      </c>
      <c r="C11" s="118">
        <v>-57.690412284820795</v>
      </c>
      <c r="D11" s="60">
        <v>-1382</v>
      </c>
      <c r="E11" s="60">
        <v>-111</v>
      </c>
      <c r="F11" s="60">
        <v>2116</v>
      </c>
      <c r="G11" s="60">
        <v>169</v>
      </c>
    </row>
    <row r="12" spans="1:10" ht="13.5" thickBot="1" x14ac:dyDescent="0.25">
      <c r="A12" s="51" t="s">
        <v>612</v>
      </c>
      <c r="B12" s="123">
        <v>209260.2221464974</v>
      </c>
      <c r="C12" s="123">
        <v>16740.81777171979</v>
      </c>
      <c r="D12" s="63">
        <v>214942</v>
      </c>
      <c r="E12" s="63">
        <v>17195</v>
      </c>
      <c r="F12" s="63">
        <v>207080</v>
      </c>
      <c r="G12" s="63">
        <v>16566</v>
      </c>
    </row>
    <row r="13" spans="1:10" ht="12.75" customHeight="1" x14ac:dyDescent="0.2">
      <c r="A13" s="431"/>
      <c r="B13" s="431"/>
      <c r="C13" s="431"/>
      <c r="D13" s="311"/>
      <c r="E13" s="311"/>
      <c r="F13" s="88"/>
      <c r="G13" s="88"/>
      <c r="H13" s="88"/>
    </row>
    <row r="14" spans="1:10" x14ac:dyDescent="0.2">
      <c r="A14" s="431"/>
      <c r="B14" s="431"/>
      <c r="C14" s="431"/>
      <c r="D14" s="311"/>
      <c r="E14" s="311"/>
      <c r="F14" s="88"/>
      <c r="G14" s="88"/>
      <c r="H14" s="126"/>
    </row>
    <row r="15" spans="1:10" x14ac:dyDescent="0.2">
      <c r="A15" s="431"/>
      <c r="B15" s="431"/>
      <c r="C15" s="431"/>
      <c r="D15" s="311"/>
      <c r="E15" s="311"/>
      <c r="F15" s="88"/>
      <c r="G15" s="88"/>
      <c r="H15" s="82"/>
    </row>
    <row r="16" spans="1:10" x14ac:dyDescent="0.2">
      <c r="A16" s="82"/>
      <c r="B16" s="88"/>
      <c r="C16" s="88"/>
      <c r="D16" s="88"/>
      <c r="E16" s="88"/>
      <c r="F16" s="88"/>
      <c r="G16" s="88"/>
      <c r="H16" s="82"/>
    </row>
  </sheetData>
  <mergeCells count="4">
    <mergeCell ref="B2:C2"/>
    <mergeCell ref="F2:G2"/>
    <mergeCell ref="A13:C15"/>
    <mergeCell ref="D2:E2"/>
  </mergeCells>
  <hyperlinks>
    <hyperlink ref="J1" location="Index!A1" display="Index" xr:uid="{00000000-0004-0000-1900-000000000000}"/>
  </hyperlinks>
  <pageMargins left="0.7" right="0.7" top="0.75" bottom="0.75" header="0.3" footer="0.3"/>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tabColor rgb="FF92D050"/>
  </sheetPr>
  <dimension ref="A1:H15"/>
  <sheetViews>
    <sheetView zoomScale="85" zoomScaleNormal="85" workbookViewId="0">
      <selection activeCell="D16" sqref="D16"/>
    </sheetView>
  </sheetViews>
  <sheetFormatPr defaultColWidth="9.140625" defaultRowHeight="15" x14ac:dyDescent="0.25"/>
  <cols>
    <col min="1" max="1" width="42.85546875" style="6" customWidth="1"/>
    <col min="2" max="5" width="13.85546875" style="6" customWidth="1"/>
    <col min="6" max="16384" width="9.140625" style="3"/>
  </cols>
  <sheetData>
    <row r="1" spans="1:8" ht="15.75" x14ac:dyDescent="0.25">
      <c r="A1" s="424"/>
      <c r="B1" s="424"/>
      <c r="C1" s="424"/>
      <c r="D1" s="424"/>
      <c r="E1" s="424"/>
      <c r="F1" s="424"/>
      <c r="H1" s="40" t="s">
        <v>407</v>
      </c>
    </row>
    <row r="2" spans="1:8" ht="23.25" thickBot="1" x14ac:dyDescent="0.3">
      <c r="A2" s="150">
        <v>44012</v>
      </c>
      <c r="B2" s="141" t="s">
        <v>98</v>
      </c>
      <c r="C2" s="141" t="s">
        <v>99</v>
      </c>
      <c r="D2" s="141" t="s">
        <v>100</v>
      </c>
      <c r="E2" s="141" t="s">
        <v>2</v>
      </c>
      <c r="F2" s="14"/>
    </row>
    <row r="3" spans="1:8" ht="15.75" customHeight="1" thickBot="1" x14ac:dyDescent="0.3">
      <c r="A3" s="72" t="s">
        <v>101</v>
      </c>
      <c r="B3" s="257">
        <v>16768</v>
      </c>
      <c r="C3" s="257">
        <v>17256</v>
      </c>
      <c r="D3" s="257">
        <v>29571</v>
      </c>
      <c r="E3" s="257">
        <v>8501</v>
      </c>
      <c r="F3" s="14"/>
    </row>
    <row r="4" spans="1:8" ht="15.75" customHeight="1" thickBot="1" x14ac:dyDescent="0.3">
      <c r="A4" s="72" t="s">
        <v>102</v>
      </c>
      <c r="B4" s="208"/>
      <c r="C4" s="208"/>
      <c r="D4" s="236">
        <v>11727</v>
      </c>
      <c r="E4" s="236">
        <v>1561</v>
      </c>
      <c r="F4" s="14"/>
    </row>
    <row r="5" spans="1:8" ht="15.75" customHeight="1" thickBot="1" x14ac:dyDescent="0.3">
      <c r="A5" s="62" t="s">
        <v>11</v>
      </c>
      <c r="B5" s="209"/>
      <c r="C5" s="209"/>
      <c r="D5" s="209"/>
      <c r="E5" s="237">
        <v>10062</v>
      </c>
      <c r="F5" s="14"/>
    </row>
    <row r="6" spans="1:8" ht="15.75" thickTop="1" x14ac:dyDescent="0.25"/>
    <row r="9" spans="1:8" ht="23.25" thickBot="1" x14ac:dyDescent="0.3">
      <c r="A9" s="150">
        <v>43830</v>
      </c>
      <c r="B9" s="198" t="s">
        <v>98</v>
      </c>
      <c r="C9" s="198" t="s">
        <v>99</v>
      </c>
      <c r="D9" s="198" t="s">
        <v>100</v>
      </c>
      <c r="E9" s="198" t="s">
        <v>2</v>
      </c>
    </row>
    <row r="10" spans="1:8" ht="15.75" customHeight="1" thickBot="1" x14ac:dyDescent="0.3">
      <c r="A10" s="72" t="s">
        <v>101</v>
      </c>
      <c r="B10" s="149">
        <v>12993</v>
      </c>
      <c r="C10" s="149">
        <v>18594</v>
      </c>
      <c r="D10" s="149">
        <v>26700</v>
      </c>
      <c r="E10" s="149">
        <v>6927</v>
      </c>
    </row>
    <row r="11" spans="1:8" ht="15.75" customHeight="1" thickBot="1" x14ac:dyDescent="0.3">
      <c r="A11" s="72" t="s">
        <v>102</v>
      </c>
      <c r="B11" s="208"/>
      <c r="C11" s="208"/>
      <c r="D11" s="60">
        <v>8939</v>
      </c>
      <c r="E11" s="60">
        <v>1421</v>
      </c>
    </row>
    <row r="12" spans="1:8" ht="15.75" customHeight="1" thickBot="1" x14ac:dyDescent="0.3">
      <c r="A12" s="62" t="s">
        <v>11</v>
      </c>
      <c r="B12" s="209"/>
      <c r="C12" s="209"/>
      <c r="D12" s="209"/>
      <c r="E12" s="241">
        <v>8349</v>
      </c>
    </row>
    <row r="13" spans="1:8" ht="15.75" thickTop="1" x14ac:dyDescent="0.25">
      <c r="A13" s="204"/>
      <c r="B13" s="163"/>
      <c r="C13" s="163"/>
      <c r="D13" s="163"/>
      <c r="E13" s="163"/>
    </row>
    <row r="14" spans="1:8" x14ac:dyDescent="0.25">
      <c r="A14" s="162"/>
      <c r="B14" s="163"/>
      <c r="C14" s="163"/>
      <c r="D14" s="163"/>
      <c r="E14" s="163"/>
    </row>
    <row r="15" spans="1:8" x14ac:dyDescent="0.25">
      <c r="B15" s="163"/>
      <c r="C15" s="163"/>
      <c r="D15" s="163"/>
      <c r="E15" s="163"/>
    </row>
  </sheetData>
  <mergeCells count="1">
    <mergeCell ref="A1:F1"/>
  </mergeCells>
  <hyperlinks>
    <hyperlink ref="H1" location="Index!A1" display="Index" xr:uid="{00000000-0004-0000-1B00-000000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rgb="FF92D050"/>
  </sheetPr>
  <dimension ref="A1:H10"/>
  <sheetViews>
    <sheetView zoomScale="85" zoomScaleNormal="85" workbookViewId="0">
      <selection activeCell="D19" sqref="D19"/>
    </sheetView>
  </sheetViews>
  <sheetFormatPr defaultColWidth="9.140625" defaultRowHeight="15" x14ac:dyDescent="0.25"/>
  <cols>
    <col min="1" max="1" width="36.85546875" style="6" customWidth="1"/>
    <col min="2" max="5" width="15.42578125" style="6" customWidth="1"/>
    <col min="6" max="16384" width="9.140625" style="3"/>
  </cols>
  <sheetData>
    <row r="1" spans="1:8" ht="15.75" x14ac:dyDescent="0.25">
      <c r="A1" s="432"/>
      <c r="B1" s="432"/>
      <c r="C1" s="432"/>
      <c r="D1" s="432"/>
      <c r="E1" s="432"/>
      <c r="F1" s="432"/>
      <c r="H1" s="40" t="s">
        <v>407</v>
      </c>
    </row>
    <row r="2" spans="1:8" ht="15.75" thickBot="1" x14ac:dyDescent="0.3">
      <c r="A2" s="179"/>
      <c r="B2" s="368">
        <v>44012</v>
      </c>
      <c r="C2" s="368"/>
      <c r="D2" s="368">
        <v>43830</v>
      </c>
      <c r="E2" s="368"/>
      <c r="F2" s="179"/>
    </row>
    <row r="3" spans="1:8" ht="15.75" thickBot="1" x14ac:dyDescent="0.3">
      <c r="A3" s="150"/>
      <c r="B3" s="178" t="s">
        <v>620</v>
      </c>
      <c r="C3" s="178" t="s">
        <v>621</v>
      </c>
      <c r="D3" s="178" t="s">
        <v>620</v>
      </c>
      <c r="E3" s="178" t="s">
        <v>621</v>
      </c>
      <c r="F3" s="180"/>
    </row>
    <row r="4" spans="1:8" ht="15.75" thickBot="1" x14ac:dyDescent="0.3">
      <c r="A4" s="102" t="s">
        <v>622</v>
      </c>
      <c r="B4" s="256"/>
      <c r="C4" s="256"/>
      <c r="D4" s="149"/>
      <c r="E4" s="149"/>
      <c r="F4" s="180"/>
    </row>
    <row r="5" spans="1:8" ht="15.75" thickBot="1" x14ac:dyDescent="0.3">
      <c r="A5" s="102" t="s">
        <v>623</v>
      </c>
      <c r="B5" s="210"/>
      <c r="C5" s="256"/>
      <c r="D5" s="210"/>
      <c r="E5" s="149"/>
      <c r="F5" s="180"/>
    </row>
    <row r="6" spans="1:8" ht="15.75" thickBot="1" x14ac:dyDescent="0.3">
      <c r="A6" s="102" t="s">
        <v>624</v>
      </c>
      <c r="B6" s="210"/>
      <c r="C6" s="256"/>
      <c r="D6" s="210"/>
      <c r="E6" s="149"/>
      <c r="F6" s="180"/>
    </row>
    <row r="7" spans="1:8" ht="15.75" thickBot="1" x14ac:dyDescent="0.3">
      <c r="A7" s="102" t="s">
        <v>625</v>
      </c>
      <c r="B7" s="256">
        <v>5224</v>
      </c>
      <c r="C7" s="256">
        <v>536</v>
      </c>
      <c r="D7" s="149">
        <v>5487</v>
      </c>
      <c r="E7" s="149">
        <v>550</v>
      </c>
      <c r="F7" s="180"/>
    </row>
    <row r="8" spans="1:8" ht="16.5" customHeight="1" thickBot="1" x14ac:dyDescent="0.3">
      <c r="A8" s="102" t="s">
        <v>626</v>
      </c>
      <c r="B8" s="118"/>
      <c r="C8" s="118"/>
      <c r="D8" s="60"/>
      <c r="E8" s="60"/>
      <c r="F8" s="180"/>
    </row>
    <row r="9" spans="1:8" ht="17.25" customHeight="1" thickBot="1" x14ac:dyDescent="0.3">
      <c r="A9" s="51" t="s">
        <v>627</v>
      </c>
      <c r="B9" s="123">
        <v>5224</v>
      </c>
      <c r="C9" s="123">
        <v>536</v>
      </c>
      <c r="D9" s="63">
        <v>5487</v>
      </c>
      <c r="E9" s="63">
        <v>550</v>
      </c>
      <c r="F9" s="180"/>
    </row>
    <row r="10" spans="1:8" x14ac:dyDescent="0.25">
      <c r="A10" s="204"/>
    </row>
  </sheetData>
  <mergeCells count="3">
    <mergeCell ref="A1:F1"/>
    <mergeCell ref="B2:C2"/>
    <mergeCell ref="D2:E2"/>
  </mergeCells>
  <hyperlinks>
    <hyperlink ref="H1" location="Index!A1" display="Index" xr:uid="{00000000-0004-0000-1C00-000000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Q20"/>
  <sheetViews>
    <sheetView zoomScale="120" zoomScaleNormal="120" workbookViewId="0">
      <selection activeCell="F25" sqref="F25"/>
    </sheetView>
  </sheetViews>
  <sheetFormatPr defaultColWidth="9.140625" defaultRowHeight="15" x14ac:dyDescent="0.25"/>
  <cols>
    <col min="1" max="1" width="22.140625" style="6" customWidth="1"/>
    <col min="2" max="12" width="6.28515625" style="6" customWidth="1"/>
    <col min="13" max="13" width="16.5703125" style="6" customWidth="1"/>
    <col min="14" max="14" width="14.5703125" style="6" bestFit="1" customWidth="1"/>
    <col min="15" max="16384" width="9.140625" style="3"/>
  </cols>
  <sheetData>
    <row r="1" spans="1:17" ht="15.75" x14ac:dyDescent="0.25">
      <c r="A1" s="433"/>
      <c r="B1" s="433"/>
      <c r="C1" s="433"/>
      <c r="D1" s="433"/>
      <c r="E1" s="433"/>
      <c r="F1" s="433"/>
      <c r="G1" s="433"/>
      <c r="H1" s="433"/>
      <c r="I1" s="433"/>
      <c r="J1" s="433"/>
      <c r="K1" s="433"/>
      <c r="L1" s="433"/>
      <c r="M1" s="433"/>
      <c r="N1" s="433"/>
      <c r="O1" s="433"/>
      <c r="Q1" s="40" t="s">
        <v>407</v>
      </c>
    </row>
    <row r="2" spans="1:17" ht="15.75" thickBot="1" x14ac:dyDescent="0.3">
      <c r="A2" s="14"/>
      <c r="B2" s="427" t="s">
        <v>56</v>
      </c>
      <c r="C2" s="427"/>
      <c r="D2" s="427"/>
      <c r="E2" s="427"/>
      <c r="F2" s="427"/>
      <c r="G2" s="427"/>
      <c r="H2" s="427"/>
      <c r="I2" s="427"/>
      <c r="J2" s="427"/>
      <c r="K2" s="427"/>
      <c r="L2" s="427"/>
      <c r="M2" s="146">
        <v>44012</v>
      </c>
      <c r="N2" s="146">
        <v>43830</v>
      </c>
      <c r="O2" s="14"/>
    </row>
    <row r="3" spans="1:17" ht="15.75" thickBot="1" x14ac:dyDescent="0.3">
      <c r="A3" s="38" t="s">
        <v>104</v>
      </c>
      <c r="B3" s="69">
        <v>0</v>
      </c>
      <c r="C3" s="69">
        <v>0.02</v>
      </c>
      <c r="D3" s="69">
        <v>0.04</v>
      </c>
      <c r="E3" s="69">
        <v>0.1</v>
      </c>
      <c r="F3" s="69">
        <v>0.2</v>
      </c>
      <c r="G3" s="69">
        <v>0.5</v>
      </c>
      <c r="H3" s="69">
        <v>0.7</v>
      </c>
      <c r="I3" s="69">
        <v>0.75</v>
      </c>
      <c r="J3" s="69">
        <v>1</v>
      </c>
      <c r="K3" s="69">
        <v>1.5</v>
      </c>
      <c r="L3" s="30" t="s">
        <v>103</v>
      </c>
      <c r="M3" s="145" t="s">
        <v>11</v>
      </c>
      <c r="N3" s="145" t="s">
        <v>11</v>
      </c>
      <c r="O3" s="14"/>
    </row>
    <row r="4" spans="1:17" ht="23.25" thickBot="1" x14ac:dyDescent="0.3">
      <c r="A4" s="38" t="s">
        <v>13</v>
      </c>
      <c r="B4" s="256"/>
      <c r="C4" s="256"/>
      <c r="D4" s="256"/>
      <c r="E4" s="256"/>
      <c r="F4" s="256"/>
      <c r="G4" s="256"/>
      <c r="H4" s="256"/>
      <c r="I4" s="256"/>
      <c r="J4" s="256">
        <v>3</v>
      </c>
      <c r="K4" s="256"/>
      <c r="L4" s="256"/>
      <c r="M4" s="258">
        <v>3</v>
      </c>
      <c r="N4" s="158"/>
      <c r="O4" s="14"/>
    </row>
    <row r="5" spans="1:17" ht="23.25" thickBot="1" x14ac:dyDescent="0.3">
      <c r="A5" s="38" t="s">
        <v>17</v>
      </c>
      <c r="B5" s="256"/>
      <c r="C5" s="256"/>
      <c r="D5" s="256"/>
      <c r="E5" s="256"/>
      <c r="F5" s="256">
        <v>3</v>
      </c>
      <c r="G5" s="256"/>
      <c r="H5" s="256"/>
      <c r="I5" s="256"/>
      <c r="J5" s="256"/>
      <c r="K5" s="256"/>
      <c r="L5" s="256"/>
      <c r="M5" s="258">
        <v>3</v>
      </c>
      <c r="N5" s="158">
        <v>3</v>
      </c>
      <c r="O5" s="14"/>
    </row>
    <row r="6" spans="1:17" ht="15.75" thickBot="1" x14ac:dyDescent="0.3">
      <c r="A6" s="293" t="s">
        <v>856</v>
      </c>
      <c r="B6" s="256"/>
      <c r="C6" s="256"/>
      <c r="D6" s="256"/>
      <c r="E6" s="256"/>
      <c r="F6" s="256"/>
      <c r="G6" s="256"/>
      <c r="H6" s="256"/>
      <c r="I6" s="256"/>
      <c r="J6" s="256"/>
      <c r="K6" s="256"/>
      <c r="L6" s="256"/>
      <c r="M6" s="258">
        <v>0</v>
      </c>
      <c r="N6" s="158"/>
      <c r="O6" s="292"/>
    </row>
    <row r="7" spans="1:17" ht="23.25" thickBot="1" x14ac:dyDescent="0.3">
      <c r="A7" s="293" t="s">
        <v>857</v>
      </c>
      <c r="B7" s="256"/>
      <c r="C7" s="256"/>
      <c r="D7" s="256"/>
      <c r="E7" s="256"/>
      <c r="F7" s="256"/>
      <c r="G7" s="256"/>
      <c r="H7" s="256"/>
      <c r="I7" s="256"/>
      <c r="J7" s="256"/>
      <c r="K7" s="256"/>
      <c r="L7" s="256"/>
      <c r="M7" s="258">
        <v>0</v>
      </c>
      <c r="N7" s="158"/>
      <c r="O7" s="292"/>
    </row>
    <row r="8" spans="1:17" ht="15.75" thickBot="1" x14ac:dyDescent="0.3">
      <c r="A8" s="293" t="s">
        <v>858</v>
      </c>
      <c r="B8" s="256"/>
      <c r="C8" s="256"/>
      <c r="D8" s="256"/>
      <c r="E8" s="256"/>
      <c r="F8" s="256"/>
      <c r="G8" s="256"/>
      <c r="H8" s="256"/>
      <c r="I8" s="256"/>
      <c r="J8" s="256"/>
      <c r="K8" s="256"/>
      <c r="L8" s="256"/>
      <c r="M8" s="258">
        <v>0</v>
      </c>
      <c r="N8" s="158"/>
      <c r="O8" s="292"/>
    </row>
    <row r="9" spans="1:17" ht="15.75" thickBot="1" x14ac:dyDescent="0.3">
      <c r="A9" s="38" t="s">
        <v>0</v>
      </c>
      <c r="B9" s="256"/>
      <c r="C9" s="256">
        <v>4</v>
      </c>
      <c r="D9" s="256"/>
      <c r="E9" s="256"/>
      <c r="F9" s="256">
        <v>2</v>
      </c>
      <c r="G9" s="256">
        <v>18</v>
      </c>
      <c r="H9" s="256"/>
      <c r="I9" s="256"/>
      <c r="J9" s="256"/>
      <c r="K9" s="256"/>
      <c r="L9" s="256"/>
      <c r="M9" s="258">
        <v>23</v>
      </c>
      <c r="N9" s="158">
        <v>150</v>
      </c>
      <c r="O9" s="14"/>
    </row>
    <row r="10" spans="1:17" ht="15.75" thickBot="1" x14ac:dyDescent="0.3">
      <c r="A10" s="38" t="s">
        <v>14</v>
      </c>
      <c r="B10" s="256"/>
      <c r="C10" s="256"/>
      <c r="D10" s="256"/>
      <c r="E10" s="256"/>
      <c r="F10" s="256"/>
      <c r="G10" s="256"/>
      <c r="H10" s="256"/>
      <c r="I10" s="256"/>
      <c r="J10" s="256">
        <v>168</v>
      </c>
      <c r="K10" s="256">
        <v>2</v>
      </c>
      <c r="L10" s="256"/>
      <c r="M10" s="258">
        <v>170</v>
      </c>
      <c r="N10" s="158">
        <v>169</v>
      </c>
      <c r="O10" s="14"/>
    </row>
    <row r="11" spans="1:17" ht="15.75" thickBot="1" x14ac:dyDescent="0.3">
      <c r="A11" s="38" t="s">
        <v>10</v>
      </c>
      <c r="B11" s="256"/>
      <c r="C11" s="256"/>
      <c r="D11" s="256"/>
      <c r="E11" s="256"/>
      <c r="F11" s="256"/>
      <c r="G11" s="256"/>
      <c r="H11" s="256"/>
      <c r="I11" s="256">
        <v>1</v>
      </c>
      <c r="J11" s="256"/>
      <c r="K11" s="256"/>
      <c r="L11" s="256"/>
      <c r="M11" s="258">
        <v>1</v>
      </c>
      <c r="N11" s="158"/>
      <c r="O11" s="14"/>
    </row>
    <row r="12" spans="1:17" ht="23.25" thickBot="1" x14ac:dyDescent="0.3">
      <c r="A12" s="38" t="s">
        <v>105</v>
      </c>
      <c r="B12" s="256"/>
      <c r="C12" s="256"/>
      <c r="D12" s="256"/>
      <c r="E12" s="256"/>
      <c r="F12" s="256"/>
      <c r="G12" s="256"/>
      <c r="H12" s="256"/>
      <c r="I12" s="256"/>
      <c r="J12" s="256"/>
      <c r="K12" s="256"/>
      <c r="L12" s="256"/>
      <c r="M12" s="258">
        <v>0</v>
      </c>
      <c r="N12" s="158"/>
      <c r="O12" s="14"/>
    </row>
    <row r="13" spans="1:17" ht="15.75" thickBot="1" x14ac:dyDescent="0.3">
      <c r="A13" s="38" t="s">
        <v>54</v>
      </c>
      <c r="B13" s="256"/>
      <c r="C13" s="256"/>
      <c r="D13" s="256"/>
      <c r="E13" s="256"/>
      <c r="F13" s="256"/>
      <c r="G13" s="256"/>
      <c r="H13" s="256"/>
      <c r="I13" s="256"/>
      <c r="J13" s="256"/>
      <c r="K13" s="256"/>
      <c r="L13" s="256"/>
      <c r="M13" s="258">
        <v>0</v>
      </c>
      <c r="N13" s="158"/>
      <c r="O13" s="14"/>
    </row>
    <row r="14" spans="1:17" ht="15.75" thickBot="1" x14ac:dyDescent="0.3">
      <c r="A14" s="38" t="s">
        <v>106</v>
      </c>
      <c r="B14" s="256"/>
      <c r="C14" s="256"/>
      <c r="D14" s="256"/>
      <c r="E14" s="256"/>
      <c r="F14" s="256"/>
      <c r="G14" s="256"/>
      <c r="H14" s="256"/>
      <c r="I14" s="256"/>
      <c r="J14" s="256"/>
      <c r="K14" s="256"/>
      <c r="L14" s="256"/>
      <c r="M14" s="118">
        <v>0</v>
      </c>
      <c r="N14" s="60"/>
      <c r="O14" s="14"/>
    </row>
    <row r="15" spans="1:17" ht="15.75" thickBot="1" x14ac:dyDescent="0.3">
      <c r="A15" s="62" t="s">
        <v>11</v>
      </c>
      <c r="B15" s="123"/>
      <c r="C15" s="123">
        <v>4</v>
      </c>
      <c r="D15" s="123"/>
      <c r="E15" s="123"/>
      <c r="F15" s="123">
        <v>5</v>
      </c>
      <c r="G15" s="123">
        <v>18</v>
      </c>
      <c r="H15" s="123"/>
      <c r="I15" s="123">
        <v>1</v>
      </c>
      <c r="J15" s="123">
        <v>171</v>
      </c>
      <c r="K15" s="123">
        <v>2</v>
      </c>
      <c r="L15" s="123"/>
      <c r="M15" s="123">
        <v>200</v>
      </c>
      <c r="N15" s="63">
        <v>322</v>
      </c>
      <c r="O15" s="14"/>
    </row>
    <row r="16" spans="1:17" ht="15.75" thickTop="1" x14ac:dyDescent="0.25">
      <c r="F16" s="44"/>
      <c r="M16" s="44"/>
    </row>
    <row r="19" spans="13:13" x14ac:dyDescent="0.25">
      <c r="M19" s="42"/>
    </row>
    <row r="20" spans="13:13" x14ac:dyDescent="0.25">
      <c r="M20" s="42"/>
    </row>
  </sheetData>
  <mergeCells count="2">
    <mergeCell ref="A1:O1"/>
    <mergeCell ref="B2:L2"/>
  </mergeCells>
  <hyperlinks>
    <hyperlink ref="Q1" location="Index!A1" display="Index" xr:uid="{00000000-0004-0000-1D00-00000000000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sheetPr>
  <dimension ref="A1:L82"/>
  <sheetViews>
    <sheetView zoomScaleNormal="100" workbookViewId="0">
      <selection activeCell="F42" sqref="F42"/>
    </sheetView>
  </sheetViews>
  <sheetFormatPr defaultColWidth="9.140625" defaultRowHeight="15" x14ac:dyDescent="0.25"/>
  <cols>
    <col min="1" max="1" width="34.42578125" style="6" customWidth="1"/>
    <col min="2" max="2" width="15.7109375" style="6" customWidth="1"/>
    <col min="3" max="3" width="10.7109375" style="6" customWidth="1"/>
    <col min="4" max="4" width="11" style="6" customWidth="1"/>
    <col min="5" max="5" width="8.42578125" style="6" customWidth="1"/>
    <col min="6" max="6" width="7.5703125" style="6" customWidth="1"/>
    <col min="7" max="7" width="8.42578125" style="6" customWidth="1"/>
    <col min="8" max="8" width="9.7109375" style="6" customWidth="1"/>
    <col min="9" max="9" width="11" style="6" customWidth="1"/>
    <col min="10" max="16384" width="9.140625" style="3"/>
  </cols>
  <sheetData>
    <row r="1" spans="1:12" ht="15.75" x14ac:dyDescent="0.25">
      <c r="A1" s="16"/>
      <c r="B1" s="16"/>
      <c r="C1" s="16"/>
      <c r="D1" s="16"/>
      <c r="E1" s="16"/>
      <c r="F1" s="16"/>
      <c r="G1" s="16"/>
      <c r="H1" s="16"/>
      <c r="I1" s="16"/>
      <c r="J1" s="16"/>
      <c r="L1" s="40" t="s">
        <v>407</v>
      </c>
    </row>
    <row r="2" spans="1:12" ht="15" customHeight="1" x14ac:dyDescent="0.25">
      <c r="A2" s="29"/>
      <c r="B2" s="15" t="s">
        <v>23</v>
      </c>
      <c r="C2" s="64" t="s">
        <v>107</v>
      </c>
      <c r="D2" s="64" t="s">
        <v>110</v>
      </c>
      <c r="E2" s="64" t="s">
        <v>108</v>
      </c>
      <c r="F2" s="64" t="s">
        <v>110</v>
      </c>
      <c r="G2" s="232" t="s">
        <v>110</v>
      </c>
      <c r="H2" s="189" t="s">
        <v>2</v>
      </c>
      <c r="I2" s="64" t="s">
        <v>2</v>
      </c>
      <c r="J2" s="14"/>
    </row>
    <row r="3" spans="1:12" ht="13.5" customHeight="1" thickBot="1" x14ac:dyDescent="0.3">
      <c r="A3" s="150">
        <v>44012</v>
      </c>
      <c r="B3" s="58"/>
      <c r="C3" s="30"/>
      <c r="D3" s="30" t="s">
        <v>12</v>
      </c>
      <c r="E3" s="30" t="s">
        <v>109</v>
      </c>
      <c r="F3" s="30" t="s">
        <v>111</v>
      </c>
      <c r="G3" s="231" t="s">
        <v>112</v>
      </c>
      <c r="H3" s="38"/>
      <c r="I3" s="30" t="s">
        <v>408</v>
      </c>
      <c r="J3" s="14"/>
    </row>
    <row r="4" spans="1:12" ht="15" customHeight="1" thickBot="1" x14ac:dyDescent="0.3">
      <c r="A4" s="38" t="s">
        <v>35</v>
      </c>
      <c r="B4" s="58" t="s">
        <v>36</v>
      </c>
      <c r="C4" s="256">
        <v>2408</v>
      </c>
      <c r="D4" s="159">
        <v>2.3903054864915301E-4</v>
      </c>
      <c r="E4" s="256">
        <v>96</v>
      </c>
      <c r="F4" s="152">
        <v>0.27504763138202598</v>
      </c>
      <c r="G4" s="256">
        <v>3.6801351988695798</v>
      </c>
      <c r="H4" s="256">
        <v>51</v>
      </c>
      <c r="I4" s="152">
        <v>2.11481583354877E-2</v>
      </c>
      <c r="J4" s="14"/>
    </row>
    <row r="5" spans="1:12" ht="17.25" customHeight="1" thickBot="1" x14ac:dyDescent="0.3">
      <c r="A5" s="38" t="s">
        <v>35</v>
      </c>
      <c r="B5" s="58" t="s">
        <v>37</v>
      </c>
      <c r="C5" s="256">
        <v>47</v>
      </c>
      <c r="D5" s="159">
        <v>2.1246300000000002E-3</v>
      </c>
      <c r="E5" s="256">
        <v>6</v>
      </c>
      <c r="F5" s="152">
        <v>0.43696631270915798</v>
      </c>
      <c r="G5" s="256">
        <v>2.1629882324862901</v>
      </c>
      <c r="H5" s="256">
        <v>20</v>
      </c>
      <c r="I5" s="152">
        <v>0.42376387986227398</v>
      </c>
      <c r="J5" s="14"/>
    </row>
    <row r="6" spans="1:12" ht="16.5" customHeight="1" thickBot="1" x14ac:dyDescent="0.3">
      <c r="A6" s="38" t="s">
        <v>35</v>
      </c>
      <c r="B6" s="58" t="s">
        <v>38</v>
      </c>
      <c r="C6" s="256">
        <v>0</v>
      </c>
      <c r="D6" s="159"/>
      <c r="E6" s="256">
        <v>8</v>
      </c>
      <c r="F6" s="152"/>
      <c r="G6" s="256"/>
      <c r="H6" s="256">
        <v>0</v>
      </c>
      <c r="I6" s="152"/>
      <c r="J6" s="14"/>
    </row>
    <row r="7" spans="1:12" ht="16.5" customHeight="1" thickBot="1" x14ac:dyDescent="0.3">
      <c r="A7" s="38" t="s">
        <v>35</v>
      </c>
      <c r="B7" s="58" t="s">
        <v>45</v>
      </c>
      <c r="C7" s="256"/>
      <c r="D7" s="159"/>
      <c r="E7" s="256"/>
      <c r="F7" s="152"/>
      <c r="G7" s="256"/>
      <c r="H7" s="256"/>
      <c r="I7" s="152"/>
      <c r="J7" s="14"/>
    </row>
    <row r="8" spans="1:12" ht="17.25" customHeight="1" thickBot="1" x14ac:dyDescent="0.3">
      <c r="A8" s="38" t="s">
        <v>35</v>
      </c>
      <c r="B8" s="58" t="s">
        <v>40</v>
      </c>
      <c r="C8" s="256">
        <v>0</v>
      </c>
      <c r="D8" s="159"/>
      <c r="E8" s="256">
        <v>1</v>
      </c>
      <c r="F8" s="152"/>
      <c r="G8" s="256"/>
      <c r="H8" s="256">
        <v>0</v>
      </c>
      <c r="I8" s="152"/>
      <c r="J8" s="14"/>
    </row>
    <row r="9" spans="1:12" ht="16.5" customHeight="1" thickBot="1" x14ac:dyDescent="0.3">
      <c r="A9" s="38" t="s">
        <v>35</v>
      </c>
      <c r="B9" s="58" t="s">
        <v>41</v>
      </c>
      <c r="C9" s="256"/>
      <c r="D9" s="159"/>
      <c r="E9" s="256"/>
      <c r="F9" s="152"/>
      <c r="G9" s="256"/>
      <c r="H9" s="256"/>
      <c r="I9" s="152"/>
      <c r="J9" s="14"/>
    </row>
    <row r="10" spans="1:12" ht="16.5" customHeight="1" thickBot="1" x14ac:dyDescent="0.3">
      <c r="A10" s="65" t="s">
        <v>35</v>
      </c>
      <c r="B10" s="70" t="s">
        <v>42</v>
      </c>
      <c r="C10" s="118">
        <v>0</v>
      </c>
      <c r="D10" s="160"/>
      <c r="E10" s="118">
        <v>3</v>
      </c>
      <c r="F10" s="153"/>
      <c r="G10" s="234"/>
      <c r="H10" s="118">
        <v>0</v>
      </c>
      <c r="I10" s="153"/>
      <c r="J10" s="14"/>
    </row>
    <row r="11" spans="1:12" ht="15.75" customHeight="1" thickTop="1" thickBot="1" x14ac:dyDescent="0.3">
      <c r="A11" s="62" t="s">
        <v>35</v>
      </c>
      <c r="B11" s="62" t="s">
        <v>44</v>
      </c>
      <c r="C11" s="123">
        <v>2455</v>
      </c>
      <c r="D11" s="161">
        <v>2.7520932045140001E-4</v>
      </c>
      <c r="E11" s="123">
        <v>114</v>
      </c>
      <c r="F11" s="154">
        <v>0.27815434581072301</v>
      </c>
      <c r="G11" s="235">
        <v>3.6510258809558902</v>
      </c>
      <c r="H11" s="123">
        <v>71</v>
      </c>
      <c r="I11" s="154">
        <v>2.8873098169702901E-2</v>
      </c>
      <c r="J11" s="14"/>
    </row>
    <row r="12" spans="1:12" ht="14.25" customHeight="1" thickTop="1" thickBot="1" x14ac:dyDescent="0.3">
      <c r="A12" s="38" t="s">
        <v>14</v>
      </c>
      <c r="B12" s="58" t="s">
        <v>36</v>
      </c>
      <c r="C12" s="256">
        <v>5488</v>
      </c>
      <c r="D12" s="159">
        <v>9.2592531237395805E-4</v>
      </c>
      <c r="E12" s="256">
        <v>1227</v>
      </c>
      <c r="F12" s="152">
        <v>0.29734910002234299</v>
      </c>
      <c r="G12" s="256">
        <v>1.9271064226721999</v>
      </c>
      <c r="H12" s="256">
        <v>1126</v>
      </c>
      <c r="I12" s="152">
        <v>0.205092863907751</v>
      </c>
      <c r="J12" s="14"/>
    </row>
    <row r="13" spans="1:12" ht="12.75" customHeight="1" thickBot="1" x14ac:dyDescent="0.3">
      <c r="A13" s="38" t="s">
        <v>14</v>
      </c>
      <c r="B13" s="58" t="s">
        <v>37</v>
      </c>
      <c r="C13" s="256">
        <v>1716</v>
      </c>
      <c r="D13" s="159">
        <v>2.1363862296310699E-3</v>
      </c>
      <c r="E13" s="256">
        <v>905</v>
      </c>
      <c r="F13" s="152">
        <v>0.38715706193238197</v>
      </c>
      <c r="G13" s="256">
        <v>2.98597943328422</v>
      </c>
      <c r="H13" s="256">
        <v>816</v>
      </c>
      <c r="I13" s="152">
        <v>0.47528471793159899</v>
      </c>
      <c r="J13" s="14"/>
    </row>
    <row r="14" spans="1:12" ht="12.75" customHeight="1" thickBot="1" x14ac:dyDescent="0.3">
      <c r="A14" s="38" t="s">
        <v>14</v>
      </c>
      <c r="B14" s="58" t="s">
        <v>38</v>
      </c>
      <c r="C14" s="256">
        <v>3224</v>
      </c>
      <c r="D14" s="159">
        <v>3.6629665013135498E-3</v>
      </c>
      <c r="E14" s="256">
        <v>2273</v>
      </c>
      <c r="F14" s="152">
        <v>0.44483624315529102</v>
      </c>
      <c r="G14" s="256">
        <v>2.9010057201443402</v>
      </c>
      <c r="H14" s="256">
        <v>2265</v>
      </c>
      <c r="I14" s="152">
        <v>0.70246592151361797</v>
      </c>
      <c r="J14" s="14"/>
    </row>
    <row r="15" spans="1:12" ht="12.75" customHeight="1" thickBot="1" x14ac:dyDescent="0.3">
      <c r="A15" s="38" t="s">
        <v>14</v>
      </c>
      <c r="B15" s="58" t="s">
        <v>45</v>
      </c>
      <c r="C15" s="256">
        <v>2</v>
      </c>
      <c r="D15" s="159">
        <v>5.8679418653842996E-3</v>
      </c>
      <c r="E15" s="256">
        <v>119</v>
      </c>
      <c r="F15" s="152">
        <v>0.532099947051352</v>
      </c>
      <c r="G15" s="256">
        <v>1.6043039559126</v>
      </c>
      <c r="H15" s="256">
        <v>1</v>
      </c>
      <c r="I15" s="152">
        <v>0.740334764012611</v>
      </c>
      <c r="J15" s="14"/>
    </row>
    <row r="16" spans="1:12" ht="12" customHeight="1" thickBot="1" x14ac:dyDescent="0.3">
      <c r="A16" s="38" t="s">
        <v>14</v>
      </c>
      <c r="B16" s="58" t="s">
        <v>40</v>
      </c>
      <c r="C16" s="256">
        <v>1609</v>
      </c>
      <c r="D16" s="159">
        <v>1.2988746628461501E-2</v>
      </c>
      <c r="E16" s="256">
        <v>3371</v>
      </c>
      <c r="F16" s="152">
        <v>0.45239910334191502</v>
      </c>
      <c r="G16" s="256">
        <v>2.30804679787237</v>
      </c>
      <c r="H16" s="256">
        <v>1684</v>
      </c>
      <c r="I16" s="152">
        <v>1.0460947318303999</v>
      </c>
      <c r="J16" s="14"/>
    </row>
    <row r="17" spans="1:10" ht="12" customHeight="1" thickBot="1" x14ac:dyDescent="0.3">
      <c r="A17" s="38" t="s">
        <v>14</v>
      </c>
      <c r="B17" s="58" t="s">
        <v>41</v>
      </c>
      <c r="C17" s="256">
        <v>432</v>
      </c>
      <c r="D17" s="159">
        <v>5.8037554312539499E-2</v>
      </c>
      <c r="E17" s="256">
        <v>458</v>
      </c>
      <c r="F17" s="152">
        <v>0.33812434275491599</v>
      </c>
      <c r="G17" s="256">
        <v>2.4685425507323102</v>
      </c>
      <c r="H17" s="256">
        <v>543</v>
      </c>
      <c r="I17" s="152">
        <v>1.2556518621438799</v>
      </c>
      <c r="J17" s="14"/>
    </row>
    <row r="18" spans="1:10" ht="11.25" customHeight="1" thickBot="1" x14ac:dyDescent="0.3">
      <c r="A18" s="38" t="s">
        <v>14</v>
      </c>
      <c r="B18" s="58" t="s">
        <v>42</v>
      </c>
      <c r="C18" s="256">
        <v>76</v>
      </c>
      <c r="D18" s="159">
        <v>0.20379862984537001</v>
      </c>
      <c r="E18" s="256">
        <v>537</v>
      </c>
      <c r="F18" s="152">
        <v>0.41070932756559703</v>
      </c>
      <c r="G18" s="256">
        <v>1.9603604000566199</v>
      </c>
      <c r="H18" s="256">
        <v>174</v>
      </c>
      <c r="I18" s="152">
        <v>2.2872851445097702</v>
      </c>
      <c r="J18" s="14"/>
    </row>
    <row r="19" spans="1:10" ht="11.25" customHeight="1" thickBot="1" x14ac:dyDescent="0.3">
      <c r="A19" s="65" t="s">
        <v>14</v>
      </c>
      <c r="B19" s="70" t="s">
        <v>43</v>
      </c>
      <c r="C19" s="118">
        <v>27</v>
      </c>
      <c r="D19" s="160">
        <v>1</v>
      </c>
      <c r="E19" s="118">
        <v>153</v>
      </c>
      <c r="F19" s="153">
        <v>0.35715064849644901</v>
      </c>
      <c r="G19" s="234">
        <v>3.2093273267116098</v>
      </c>
      <c r="H19" s="118">
        <v>133</v>
      </c>
      <c r="I19" s="153">
        <v>4.9464924825406804</v>
      </c>
      <c r="J19" s="14"/>
    </row>
    <row r="20" spans="1:10" ht="13.5" customHeight="1" thickTop="1" thickBot="1" x14ac:dyDescent="0.3">
      <c r="A20" s="62" t="s">
        <v>14</v>
      </c>
      <c r="B20" s="71" t="s">
        <v>44</v>
      </c>
      <c r="C20" s="123">
        <v>12574</v>
      </c>
      <c r="D20" s="161">
        <v>8.6555866687932602E-3</v>
      </c>
      <c r="E20" s="123">
        <v>9033</v>
      </c>
      <c r="F20" s="154">
        <v>0.36950750202168597</v>
      </c>
      <c r="G20" s="235">
        <v>2.3915875507848101</v>
      </c>
      <c r="H20" s="123">
        <v>6740</v>
      </c>
      <c r="I20" s="154">
        <v>0.53598042717817496</v>
      </c>
      <c r="J20" s="14"/>
    </row>
    <row r="21" spans="1:10" ht="15" customHeight="1" thickTop="1" thickBot="1" x14ac:dyDescent="0.3">
      <c r="A21" s="38" t="s">
        <v>0</v>
      </c>
      <c r="B21" s="58" t="s">
        <v>36</v>
      </c>
      <c r="C21" s="256">
        <v>29628</v>
      </c>
      <c r="D21" s="159">
        <v>6.6385397188071398E-4</v>
      </c>
      <c r="E21" s="256">
        <v>1224</v>
      </c>
      <c r="F21" s="152">
        <v>0.29206180800721299</v>
      </c>
      <c r="G21" s="256">
        <v>1.98028649224179</v>
      </c>
      <c r="H21" s="256">
        <v>2278</v>
      </c>
      <c r="I21" s="152">
        <v>7.6888062372461305E-2</v>
      </c>
      <c r="J21" s="14"/>
    </row>
    <row r="22" spans="1:10" ht="13.5" customHeight="1" thickBot="1" x14ac:dyDescent="0.3">
      <c r="A22" s="38" t="s">
        <v>0</v>
      </c>
      <c r="B22" s="58" t="s">
        <v>37</v>
      </c>
      <c r="C22" s="256">
        <v>2361</v>
      </c>
      <c r="D22" s="159">
        <v>2.1246300000000002E-3</v>
      </c>
      <c r="E22" s="256">
        <v>122</v>
      </c>
      <c r="F22" s="152">
        <v>0.15858849154260199</v>
      </c>
      <c r="G22" s="256">
        <v>0.33286792042925001</v>
      </c>
      <c r="H22" s="256">
        <v>319</v>
      </c>
      <c r="I22" s="152">
        <v>0.13503307357452399</v>
      </c>
      <c r="J22" s="14"/>
    </row>
    <row r="23" spans="1:10" ht="12" customHeight="1" thickBot="1" x14ac:dyDescent="0.3">
      <c r="A23" s="38" t="s">
        <v>0</v>
      </c>
      <c r="B23" s="58" t="s">
        <v>38</v>
      </c>
      <c r="C23" s="256">
        <v>1124</v>
      </c>
      <c r="D23" s="159">
        <v>3.2439205413787799E-3</v>
      </c>
      <c r="E23" s="256">
        <v>285</v>
      </c>
      <c r="F23" s="152">
        <v>0.26131371665296399</v>
      </c>
      <c r="G23" s="256">
        <v>1.9769357218512</v>
      </c>
      <c r="H23" s="256">
        <v>255</v>
      </c>
      <c r="I23" s="152">
        <v>0.22733408123376</v>
      </c>
      <c r="J23" s="14"/>
    </row>
    <row r="24" spans="1:10" ht="12.75" customHeight="1" thickBot="1" x14ac:dyDescent="0.3">
      <c r="A24" s="38" t="s">
        <v>0</v>
      </c>
      <c r="B24" s="58" t="s">
        <v>45</v>
      </c>
      <c r="C24" s="256"/>
      <c r="D24" s="159"/>
      <c r="E24" s="256"/>
      <c r="F24" s="152"/>
      <c r="G24" s="256"/>
      <c r="H24" s="256"/>
      <c r="I24" s="152"/>
      <c r="J24" s="14"/>
    </row>
    <row r="25" spans="1:10" ht="15" customHeight="1" thickBot="1" x14ac:dyDescent="0.3">
      <c r="A25" s="38" t="s">
        <v>0</v>
      </c>
      <c r="B25" s="58" t="s">
        <v>40</v>
      </c>
      <c r="C25" s="256">
        <v>344</v>
      </c>
      <c r="D25" s="159">
        <v>9.2652152742157892E-3</v>
      </c>
      <c r="E25" s="256">
        <v>607</v>
      </c>
      <c r="F25" s="152">
        <v>0.22328863950779301</v>
      </c>
      <c r="G25" s="256">
        <v>0.28455811067480002</v>
      </c>
      <c r="H25" s="256">
        <v>122</v>
      </c>
      <c r="I25" s="152">
        <v>0.353441490718712</v>
      </c>
      <c r="J25" s="14"/>
    </row>
    <row r="26" spans="1:10" ht="14.25" customHeight="1" thickBot="1" x14ac:dyDescent="0.3">
      <c r="A26" s="38" t="s">
        <v>0</v>
      </c>
      <c r="B26" s="58" t="s">
        <v>41</v>
      </c>
      <c r="C26" s="256">
        <v>15</v>
      </c>
      <c r="D26" s="159">
        <v>4.55595100047375E-2</v>
      </c>
      <c r="E26" s="256">
        <v>220</v>
      </c>
      <c r="F26" s="152">
        <v>0.223587887875876</v>
      </c>
      <c r="G26" s="256">
        <v>0.20667663303855099</v>
      </c>
      <c r="H26" s="256">
        <v>11</v>
      </c>
      <c r="I26" s="152">
        <v>0.74590084153083802</v>
      </c>
      <c r="J26" s="14"/>
    </row>
    <row r="27" spans="1:10" ht="14.25" customHeight="1" thickBot="1" x14ac:dyDescent="0.3">
      <c r="A27" s="38" t="s">
        <v>0</v>
      </c>
      <c r="B27" s="58" t="s">
        <v>42</v>
      </c>
      <c r="C27" s="256">
        <v>97</v>
      </c>
      <c r="D27" s="159">
        <v>0.16323687000000001</v>
      </c>
      <c r="E27" s="256">
        <v>246</v>
      </c>
      <c r="F27" s="152">
        <v>0.36429469618918398</v>
      </c>
      <c r="G27" s="256">
        <v>3.7510692249179698</v>
      </c>
      <c r="H27" s="256">
        <v>17</v>
      </c>
      <c r="I27" s="152">
        <v>0.172464841608826</v>
      </c>
      <c r="J27" s="14"/>
    </row>
    <row r="28" spans="1:10" ht="12.75" customHeight="1" thickBot="1" x14ac:dyDescent="0.3">
      <c r="A28" s="65" t="s">
        <v>0</v>
      </c>
      <c r="B28" s="70" t="s">
        <v>43</v>
      </c>
      <c r="C28" s="118">
        <v>0</v>
      </c>
      <c r="D28" s="160">
        <v>1</v>
      </c>
      <c r="E28" s="118">
        <v>6</v>
      </c>
      <c r="F28" s="153">
        <v>0.311221532442432</v>
      </c>
      <c r="G28" s="234">
        <v>3.5305674010467598</v>
      </c>
      <c r="H28" s="118">
        <v>1</v>
      </c>
      <c r="I28" s="153">
        <v>3.8902847701890999</v>
      </c>
      <c r="J28" s="14"/>
    </row>
    <row r="29" spans="1:10" ht="13.5" customHeight="1" thickTop="1" thickBot="1" x14ac:dyDescent="0.3">
      <c r="A29" s="62" t="s">
        <v>0</v>
      </c>
      <c r="B29" s="71" t="s">
        <v>44</v>
      </c>
      <c r="C29" s="123">
        <v>33570</v>
      </c>
      <c r="D29" s="161">
        <v>1.43343865779795E-3</v>
      </c>
      <c r="E29" s="123">
        <v>2710</v>
      </c>
      <c r="F29" s="154">
        <v>0.28111495648406398</v>
      </c>
      <c r="G29" s="235">
        <v>1.8511990452193099</v>
      </c>
      <c r="H29" s="123">
        <v>3003</v>
      </c>
      <c r="I29" s="154">
        <v>8.9445096268215493E-2</v>
      </c>
      <c r="J29" s="14"/>
    </row>
    <row r="30" spans="1:10" ht="15" customHeight="1" thickTop="1" thickBot="1" x14ac:dyDescent="0.3">
      <c r="A30" s="38" t="s">
        <v>10</v>
      </c>
      <c r="B30" s="58" t="s">
        <v>36</v>
      </c>
      <c r="C30" s="256">
        <v>7</v>
      </c>
      <c r="D30" s="159">
        <v>5.8436831264055704E-4</v>
      </c>
      <c r="E30" s="256">
        <v>172</v>
      </c>
      <c r="F30" s="152">
        <v>0.68916199979225601</v>
      </c>
      <c r="G30" s="256">
        <v>1.9528463324900001</v>
      </c>
      <c r="H30" s="256">
        <v>1</v>
      </c>
      <c r="I30" s="152">
        <v>0.118018517938613</v>
      </c>
      <c r="J30" s="14"/>
    </row>
    <row r="31" spans="1:10" ht="13.5" customHeight="1" thickBot="1" x14ac:dyDescent="0.3">
      <c r="A31" s="38" t="s">
        <v>10</v>
      </c>
      <c r="B31" s="58" t="s">
        <v>37</v>
      </c>
      <c r="C31" s="256">
        <v>2</v>
      </c>
      <c r="D31" s="159">
        <v>1.8991518562938099E-3</v>
      </c>
      <c r="E31" s="256">
        <v>57</v>
      </c>
      <c r="F31" s="152">
        <v>0.68288977682035701</v>
      </c>
      <c r="G31" s="256">
        <v>1.02820242250161</v>
      </c>
      <c r="H31" s="256">
        <v>0</v>
      </c>
      <c r="I31" s="152">
        <v>0.28130881043434502</v>
      </c>
      <c r="J31" s="14"/>
    </row>
    <row r="32" spans="1:10" ht="15" customHeight="1" thickBot="1" x14ac:dyDescent="0.3">
      <c r="A32" s="38" t="s">
        <v>10</v>
      </c>
      <c r="B32" s="58" t="s">
        <v>38</v>
      </c>
      <c r="C32" s="256">
        <v>1</v>
      </c>
      <c r="D32" s="159">
        <v>3.32306249597366E-3</v>
      </c>
      <c r="E32" s="256">
        <v>83</v>
      </c>
      <c r="F32" s="152">
        <v>0.67302384941454496</v>
      </c>
      <c r="G32" s="256">
        <v>1.07085422153256</v>
      </c>
      <c r="H32" s="256">
        <v>0</v>
      </c>
      <c r="I32" s="152">
        <v>0.434270384014254</v>
      </c>
      <c r="J32" s="14"/>
    </row>
    <row r="33" spans="1:10" ht="12.75" customHeight="1" thickBot="1" x14ac:dyDescent="0.3">
      <c r="A33" s="38" t="s">
        <v>10</v>
      </c>
      <c r="B33" s="58" t="s">
        <v>45</v>
      </c>
      <c r="C33" s="256">
        <v>3</v>
      </c>
      <c r="D33" s="159">
        <v>5.9179607560188099E-3</v>
      </c>
      <c r="E33" s="256">
        <v>42</v>
      </c>
      <c r="F33" s="152">
        <v>0.68524354048289704</v>
      </c>
      <c r="G33" s="256">
        <v>0.75847914095680202</v>
      </c>
      <c r="H33" s="256">
        <v>2</v>
      </c>
      <c r="I33" s="152">
        <v>0.59205037624189605</v>
      </c>
      <c r="J33" s="14"/>
    </row>
    <row r="34" spans="1:10" ht="15" customHeight="1" thickBot="1" x14ac:dyDescent="0.3">
      <c r="A34" s="38" t="s">
        <v>10</v>
      </c>
      <c r="B34" s="58" t="s">
        <v>40</v>
      </c>
      <c r="C34" s="256">
        <v>1</v>
      </c>
      <c r="D34" s="159">
        <v>1.0245518500877101E-2</v>
      </c>
      <c r="E34" s="256">
        <v>525</v>
      </c>
      <c r="F34" s="152">
        <v>0.64932747085931697</v>
      </c>
      <c r="G34" s="256">
        <v>3.3930623493523302</v>
      </c>
      <c r="H34" s="256">
        <v>1</v>
      </c>
      <c r="I34" s="152">
        <v>0.68594082823672398</v>
      </c>
      <c r="J34" s="14"/>
    </row>
    <row r="35" spans="1:10" ht="13.5" customHeight="1" thickBot="1" x14ac:dyDescent="0.3">
      <c r="A35" s="38" t="s">
        <v>10</v>
      </c>
      <c r="B35" s="58" t="s">
        <v>41</v>
      </c>
      <c r="C35" s="256">
        <v>0</v>
      </c>
      <c r="D35" s="159">
        <v>4.8264648302474802E-2</v>
      </c>
      <c r="E35" s="256">
        <v>89</v>
      </c>
      <c r="F35" s="152">
        <v>0.59802289615113602</v>
      </c>
      <c r="G35" s="256">
        <v>1.4561247875082299</v>
      </c>
      <c r="H35" s="256">
        <v>0</v>
      </c>
      <c r="I35" s="152">
        <v>0.99997608876908795</v>
      </c>
      <c r="J35" s="14"/>
    </row>
    <row r="36" spans="1:10" ht="13.5" customHeight="1" thickBot="1" x14ac:dyDescent="0.3">
      <c r="A36" s="38" t="s">
        <v>10</v>
      </c>
      <c r="B36" s="58" t="s">
        <v>42</v>
      </c>
      <c r="C36" s="256">
        <v>2</v>
      </c>
      <c r="D36" s="159">
        <v>0.120333572736764</v>
      </c>
      <c r="E36" s="256">
        <v>163</v>
      </c>
      <c r="F36" s="152">
        <v>0.482272916351762</v>
      </c>
      <c r="G36" s="256">
        <v>1.21733200430113</v>
      </c>
      <c r="H36" s="256">
        <v>2</v>
      </c>
      <c r="I36" s="152">
        <v>1.0190169423133899</v>
      </c>
      <c r="J36" s="14"/>
    </row>
    <row r="37" spans="1:10" ht="12.75" customHeight="1" thickBot="1" x14ac:dyDescent="0.3">
      <c r="A37" s="65" t="s">
        <v>10</v>
      </c>
      <c r="B37" s="70" t="s">
        <v>43</v>
      </c>
      <c r="C37" s="118">
        <v>0</v>
      </c>
      <c r="D37" s="160"/>
      <c r="E37" s="118">
        <v>8</v>
      </c>
      <c r="F37" s="153"/>
      <c r="G37" s="234"/>
      <c r="H37" s="118">
        <v>0</v>
      </c>
      <c r="I37" s="153"/>
      <c r="J37" s="14"/>
    </row>
    <row r="38" spans="1:10" ht="14.25" customHeight="1" thickTop="1" thickBot="1" x14ac:dyDescent="0.3">
      <c r="A38" s="62" t="s">
        <v>10</v>
      </c>
      <c r="B38" s="71" t="s">
        <v>44</v>
      </c>
      <c r="C38" s="123">
        <v>17</v>
      </c>
      <c r="D38" s="161">
        <v>1.8809802107482398E-2</v>
      </c>
      <c r="E38" s="123">
        <v>1139</v>
      </c>
      <c r="F38" s="154">
        <v>0.655432587014673</v>
      </c>
      <c r="G38" s="235">
        <v>1.6234080554138799</v>
      </c>
      <c r="H38" s="123">
        <v>7</v>
      </c>
      <c r="I38" s="154">
        <v>0.41076476974002502</v>
      </c>
      <c r="J38" s="14"/>
    </row>
    <row r="39" spans="1:10" ht="15.75" customHeight="1" thickTop="1" thickBot="1" x14ac:dyDescent="0.3">
      <c r="A39" s="62" t="s">
        <v>113</v>
      </c>
      <c r="B39" s="71"/>
      <c r="C39" s="123">
        <v>48616</v>
      </c>
      <c r="D39" s="161">
        <v>3.2489125223406599E-3</v>
      </c>
      <c r="E39" s="123">
        <v>12996</v>
      </c>
      <c r="F39" s="154">
        <v>0.30395688849423302</v>
      </c>
      <c r="G39" s="235">
        <v>2.0817806471615499</v>
      </c>
      <c r="H39" s="123">
        <v>9820</v>
      </c>
      <c r="I39" s="154">
        <v>0.20199081908715799</v>
      </c>
      <c r="J39" s="14"/>
    </row>
    <row r="40" spans="1:10" ht="15.75" thickTop="1" x14ac:dyDescent="0.25">
      <c r="A40" s="2" t="s">
        <v>679</v>
      </c>
    </row>
    <row r="43" spans="1:10" x14ac:dyDescent="0.25">
      <c r="A43" s="222"/>
      <c r="B43" s="222"/>
      <c r="C43" s="222"/>
      <c r="D43" s="222"/>
      <c r="E43" s="222"/>
      <c r="F43" s="222"/>
      <c r="G43" s="222"/>
      <c r="H43" s="222"/>
      <c r="I43" s="222"/>
    </row>
    <row r="44" spans="1:10" x14ac:dyDescent="0.25">
      <c r="A44" s="220"/>
      <c r="B44" s="15" t="s">
        <v>23</v>
      </c>
      <c r="C44" s="224" t="s">
        <v>107</v>
      </c>
      <c r="D44" s="224" t="s">
        <v>110</v>
      </c>
      <c r="E44" s="224" t="s">
        <v>108</v>
      </c>
      <c r="F44" s="224" t="s">
        <v>110</v>
      </c>
      <c r="G44" s="224" t="s">
        <v>110</v>
      </c>
      <c r="H44" s="224" t="s">
        <v>2</v>
      </c>
      <c r="I44" s="224" t="s">
        <v>2</v>
      </c>
    </row>
    <row r="45" spans="1:10" ht="15.75" thickBot="1" x14ac:dyDescent="0.3">
      <c r="A45" s="150">
        <v>43830</v>
      </c>
      <c r="B45" s="221"/>
      <c r="C45" s="218"/>
      <c r="D45" s="218" t="s">
        <v>12</v>
      </c>
      <c r="E45" s="218" t="s">
        <v>109</v>
      </c>
      <c r="F45" s="218" t="s">
        <v>111</v>
      </c>
      <c r="G45" s="218" t="s">
        <v>112</v>
      </c>
      <c r="H45" s="218"/>
      <c r="I45" s="218" t="s">
        <v>408</v>
      </c>
    </row>
    <row r="46" spans="1:10" ht="15.75" thickBot="1" x14ac:dyDescent="0.3">
      <c r="A46" s="309" t="s">
        <v>35</v>
      </c>
      <c r="B46" s="308" t="s">
        <v>36</v>
      </c>
      <c r="C46" s="277">
        <v>2085</v>
      </c>
      <c r="D46" s="278">
        <v>2.53590215917559E-4</v>
      </c>
      <c r="E46" s="277">
        <v>99</v>
      </c>
      <c r="F46" s="155">
        <v>0.274771214160625</v>
      </c>
      <c r="G46" s="277">
        <v>3.87728319173634</v>
      </c>
      <c r="H46" s="277">
        <v>57</v>
      </c>
      <c r="I46" s="155">
        <v>2.7427445926808399E-2</v>
      </c>
    </row>
    <row r="47" spans="1:10" ht="15.75" thickBot="1" x14ac:dyDescent="0.3">
      <c r="A47" s="309" t="s">
        <v>35</v>
      </c>
      <c r="B47" s="308" t="s">
        <v>37</v>
      </c>
      <c r="C47" s="277">
        <v>59</v>
      </c>
      <c r="D47" s="278">
        <v>2.1246300000000002E-3</v>
      </c>
      <c r="E47" s="277">
        <v>10</v>
      </c>
      <c r="F47" s="155">
        <v>0.42558494062937102</v>
      </c>
      <c r="G47" s="277">
        <v>3.0367229140349701</v>
      </c>
      <c r="H47" s="277">
        <v>29</v>
      </c>
      <c r="I47" s="155">
        <v>0.49290862177518002</v>
      </c>
    </row>
    <row r="48" spans="1:10" ht="15.75" thickBot="1" x14ac:dyDescent="0.3">
      <c r="A48" s="309" t="s">
        <v>35</v>
      </c>
      <c r="B48" s="308" t="s">
        <v>38</v>
      </c>
      <c r="C48" s="277">
        <v>1</v>
      </c>
      <c r="D48" s="278">
        <v>3.07018E-3</v>
      </c>
      <c r="E48" s="277">
        <v>6</v>
      </c>
      <c r="F48" s="155">
        <v>0.45500000000000002</v>
      </c>
      <c r="G48" s="277">
        <v>1</v>
      </c>
      <c r="H48" s="277">
        <v>1</v>
      </c>
      <c r="I48" s="155">
        <v>0.42198196382119801</v>
      </c>
    </row>
    <row r="49" spans="1:9" ht="15.75" thickBot="1" x14ac:dyDescent="0.3">
      <c r="A49" s="309" t="s">
        <v>35</v>
      </c>
      <c r="B49" s="308" t="s">
        <v>45</v>
      </c>
      <c r="C49" s="277"/>
      <c r="D49" s="278"/>
      <c r="E49" s="277"/>
      <c r="F49" s="155"/>
      <c r="G49" s="277"/>
      <c r="H49" s="277"/>
      <c r="I49" s="155"/>
    </row>
    <row r="50" spans="1:9" ht="15.75" thickBot="1" x14ac:dyDescent="0.3">
      <c r="A50" s="309" t="s">
        <v>35</v>
      </c>
      <c r="B50" s="308" t="s">
        <v>40</v>
      </c>
      <c r="C50" s="277">
        <v>0</v>
      </c>
      <c r="D50" s="278">
        <v>7.5560000000000002E-3</v>
      </c>
      <c r="E50" s="277">
        <v>2</v>
      </c>
      <c r="F50" s="155">
        <v>0.30499999999999999</v>
      </c>
      <c r="G50" s="277">
        <v>4.4480874300000002</v>
      </c>
      <c r="H50" s="277">
        <v>0</v>
      </c>
      <c r="I50" s="155">
        <v>0.76974354222518504</v>
      </c>
    </row>
    <row r="51" spans="1:9" ht="15.75" thickBot="1" x14ac:dyDescent="0.3">
      <c r="A51" s="309" t="s">
        <v>35</v>
      </c>
      <c r="B51" s="308" t="s">
        <v>41</v>
      </c>
      <c r="C51" s="277">
        <v>0</v>
      </c>
      <c r="D51" s="278"/>
      <c r="E51" s="277">
        <v>1</v>
      </c>
      <c r="F51" s="155"/>
      <c r="G51" s="277"/>
      <c r="H51" s="277">
        <v>0</v>
      </c>
      <c r="I51" s="155"/>
    </row>
    <row r="52" spans="1:9" ht="15.75" thickBot="1" x14ac:dyDescent="0.3">
      <c r="A52" s="103" t="s">
        <v>35</v>
      </c>
      <c r="B52" s="70" t="s">
        <v>42</v>
      </c>
      <c r="C52" s="60">
        <v>0</v>
      </c>
      <c r="D52" s="279"/>
      <c r="E52" s="60">
        <v>5</v>
      </c>
      <c r="F52" s="156"/>
      <c r="G52" s="280"/>
      <c r="H52" s="60">
        <v>0</v>
      </c>
      <c r="I52" s="156"/>
    </row>
    <row r="53" spans="1:9" ht="16.5" thickTop="1" thickBot="1" x14ac:dyDescent="0.3">
      <c r="A53" s="62" t="s">
        <v>35</v>
      </c>
      <c r="B53" s="62" t="s">
        <v>44</v>
      </c>
      <c r="C53" s="63">
        <v>2145</v>
      </c>
      <c r="D53" s="281">
        <v>3.07722981692392E-4</v>
      </c>
      <c r="E53" s="63">
        <v>123</v>
      </c>
      <c r="F53" s="157">
        <v>0.27901851656450499</v>
      </c>
      <c r="G53" s="282">
        <v>3.8524655882746401</v>
      </c>
      <c r="H53" s="63">
        <v>87</v>
      </c>
      <c r="I53" s="157">
        <v>4.0526368541609098E-2</v>
      </c>
    </row>
    <row r="54" spans="1:9" ht="16.5" thickTop="1" thickBot="1" x14ac:dyDescent="0.3">
      <c r="A54" s="309" t="s">
        <v>14</v>
      </c>
      <c r="B54" s="308" t="s">
        <v>36</v>
      </c>
      <c r="C54" s="277">
        <v>6112</v>
      </c>
      <c r="D54" s="278">
        <v>9.2034259679324405E-4</v>
      </c>
      <c r="E54" s="277">
        <v>1324</v>
      </c>
      <c r="F54" s="155">
        <v>0.26183875876659202</v>
      </c>
      <c r="G54" s="277">
        <v>1.61785482878402</v>
      </c>
      <c r="H54" s="277">
        <v>1030</v>
      </c>
      <c r="I54" s="155">
        <v>0.16857892037286601</v>
      </c>
    </row>
    <row r="55" spans="1:9" ht="15.75" thickBot="1" x14ac:dyDescent="0.3">
      <c r="A55" s="309" t="s">
        <v>14</v>
      </c>
      <c r="B55" s="308" t="s">
        <v>37</v>
      </c>
      <c r="C55" s="277">
        <v>1152</v>
      </c>
      <c r="D55" s="278">
        <v>2.0982710464995998E-3</v>
      </c>
      <c r="E55" s="277">
        <v>925</v>
      </c>
      <c r="F55" s="155">
        <v>0.410016158802265</v>
      </c>
      <c r="G55" s="277">
        <v>3.2724754467435702</v>
      </c>
      <c r="H55" s="277">
        <v>598</v>
      </c>
      <c r="I55" s="155">
        <v>0.518664132148278</v>
      </c>
    </row>
    <row r="56" spans="1:9" ht="15.75" thickBot="1" x14ac:dyDescent="0.3">
      <c r="A56" s="309" t="s">
        <v>14</v>
      </c>
      <c r="B56" s="308" t="s">
        <v>38</v>
      </c>
      <c r="C56" s="277">
        <v>2611</v>
      </c>
      <c r="D56" s="278">
        <v>3.69340364705618E-3</v>
      </c>
      <c r="E56" s="277">
        <v>2517</v>
      </c>
      <c r="F56" s="155">
        <v>0.44706074952135499</v>
      </c>
      <c r="G56" s="277">
        <v>2.37869133352913</v>
      </c>
      <c r="H56" s="277">
        <v>1699</v>
      </c>
      <c r="I56" s="155">
        <v>0.65068663636230495</v>
      </c>
    </row>
    <row r="57" spans="1:9" ht="15.75" thickBot="1" x14ac:dyDescent="0.3">
      <c r="A57" s="309" t="s">
        <v>14</v>
      </c>
      <c r="B57" s="308" t="s">
        <v>45</v>
      </c>
      <c r="C57" s="277">
        <v>1</v>
      </c>
      <c r="D57" s="278">
        <v>5.8459344274972899E-3</v>
      </c>
      <c r="E57" s="277">
        <v>120</v>
      </c>
      <c r="F57" s="155">
        <v>0.530898106591844</v>
      </c>
      <c r="G57" s="277">
        <v>1.87324022198158</v>
      </c>
      <c r="H57" s="277">
        <v>1</v>
      </c>
      <c r="I57" s="155">
        <v>0.70938536874854297</v>
      </c>
    </row>
    <row r="58" spans="1:9" ht="15.75" thickBot="1" x14ac:dyDescent="0.3">
      <c r="A58" s="309" t="s">
        <v>14</v>
      </c>
      <c r="B58" s="308" t="s">
        <v>40</v>
      </c>
      <c r="C58" s="277">
        <v>1204</v>
      </c>
      <c r="D58" s="278">
        <v>1.2717083653407501E-2</v>
      </c>
      <c r="E58" s="277">
        <v>3480</v>
      </c>
      <c r="F58" s="155">
        <v>0.45334824367482501</v>
      </c>
      <c r="G58" s="277">
        <v>2.5564703190443399</v>
      </c>
      <c r="H58" s="277">
        <v>1297</v>
      </c>
      <c r="I58" s="155">
        <v>1.0773875158285</v>
      </c>
    </row>
    <row r="59" spans="1:9" ht="15.75" thickBot="1" x14ac:dyDescent="0.3">
      <c r="A59" s="309" t="s">
        <v>14</v>
      </c>
      <c r="B59" s="308" t="s">
        <v>41</v>
      </c>
      <c r="C59" s="277">
        <v>203</v>
      </c>
      <c r="D59" s="278">
        <v>5.3494571965570302E-2</v>
      </c>
      <c r="E59" s="277">
        <v>532</v>
      </c>
      <c r="F59" s="155">
        <v>0.33611241534451203</v>
      </c>
      <c r="G59" s="277">
        <v>3.64830525478957</v>
      </c>
      <c r="H59" s="277">
        <v>262</v>
      </c>
      <c r="I59" s="155">
        <v>1.2941671533883701</v>
      </c>
    </row>
    <row r="60" spans="1:9" ht="15.75" thickBot="1" x14ac:dyDescent="0.3">
      <c r="A60" s="309" t="s">
        <v>14</v>
      </c>
      <c r="B60" s="308" t="s">
        <v>42</v>
      </c>
      <c r="C60" s="277">
        <v>28</v>
      </c>
      <c r="D60" s="278">
        <v>0.20833640608829199</v>
      </c>
      <c r="E60" s="277">
        <v>637</v>
      </c>
      <c r="F60" s="155">
        <v>0.483481618347048</v>
      </c>
      <c r="G60" s="277">
        <v>2.7591800070920098</v>
      </c>
      <c r="H60" s="277">
        <v>76</v>
      </c>
      <c r="I60" s="155">
        <v>2.6654041075697501</v>
      </c>
    </row>
    <row r="61" spans="1:9" ht="15.75" thickBot="1" x14ac:dyDescent="0.3">
      <c r="A61" s="103" t="s">
        <v>14</v>
      </c>
      <c r="B61" s="70" t="s">
        <v>43</v>
      </c>
      <c r="C61" s="60">
        <v>17</v>
      </c>
      <c r="D61" s="279">
        <v>1</v>
      </c>
      <c r="E61" s="60">
        <v>144</v>
      </c>
      <c r="F61" s="156">
        <v>0.36797414626039698</v>
      </c>
      <c r="G61" s="280">
        <v>3.1445696423067999</v>
      </c>
      <c r="H61" s="60">
        <v>83</v>
      </c>
      <c r="I61" s="156">
        <v>5.0162553071353901</v>
      </c>
    </row>
    <row r="62" spans="1:9" ht="16.5" thickTop="1" thickBot="1" x14ac:dyDescent="0.3">
      <c r="A62" s="62" t="s">
        <v>14</v>
      </c>
      <c r="B62" s="71" t="s">
        <v>44</v>
      </c>
      <c r="C62" s="63">
        <v>11328</v>
      </c>
      <c r="D62" s="281">
        <v>5.8554329577579301E-3</v>
      </c>
      <c r="E62" s="63">
        <v>9667</v>
      </c>
      <c r="F62" s="157">
        <v>0.342020727272832</v>
      </c>
      <c r="G62" s="282">
        <v>2.1027554620733202</v>
      </c>
      <c r="H62" s="63">
        <v>5046</v>
      </c>
      <c r="I62" s="157">
        <v>0.445434454848807</v>
      </c>
    </row>
    <row r="63" spans="1:9" ht="16.5" thickTop="1" thickBot="1" x14ac:dyDescent="0.3">
      <c r="A63" s="309" t="s">
        <v>0</v>
      </c>
      <c r="B63" s="308" t="s">
        <v>36</v>
      </c>
      <c r="C63" s="277">
        <v>27792</v>
      </c>
      <c r="D63" s="278">
        <v>7.0749409137317999E-4</v>
      </c>
      <c r="E63" s="277">
        <v>1198</v>
      </c>
      <c r="F63" s="155">
        <v>0.26675852447628901</v>
      </c>
      <c r="G63" s="277">
        <v>2.2707927550746501</v>
      </c>
      <c r="H63" s="277">
        <v>2154</v>
      </c>
      <c r="I63" s="155">
        <v>7.7501518627942606E-2</v>
      </c>
    </row>
    <row r="64" spans="1:9" ht="15.75" thickBot="1" x14ac:dyDescent="0.3">
      <c r="A64" s="309" t="s">
        <v>0</v>
      </c>
      <c r="B64" s="308" t="s">
        <v>37</v>
      </c>
      <c r="C64" s="277">
        <v>2101</v>
      </c>
      <c r="D64" s="278">
        <v>2.1246300000000002E-3</v>
      </c>
      <c r="E64" s="277">
        <v>117</v>
      </c>
      <c r="F64" s="155">
        <v>0.175310826854253</v>
      </c>
      <c r="G64" s="277">
        <v>0.494223788258704</v>
      </c>
      <c r="H64" s="277">
        <v>342</v>
      </c>
      <c r="I64" s="155">
        <v>0.16302519535552301</v>
      </c>
    </row>
    <row r="65" spans="1:9" ht="15.75" thickBot="1" x14ac:dyDescent="0.3">
      <c r="A65" s="309" t="s">
        <v>0</v>
      </c>
      <c r="B65" s="308" t="s">
        <v>38</v>
      </c>
      <c r="C65" s="277">
        <v>1766</v>
      </c>
      <c r="D65" s="278">
        <v>3.1322250364830598E-3</v>
      </c>
      <c r="E65" s="277">
        <v>338</v>
      </c>
      <c r="F65" s="155">
        <v>0.160632977404877</v>
      </c>
      <c r="G65" s="277">
        <v>0.66416845058662999</v>
      </c>
      <c r="H65" s="277">
        <v>221</v>
      </c>
      <c r="I65" s="155">
        <v>0.12513577060490499</v>
      </c>
    </row>
    <row r="66" spans="1:9" ht="15.75" thickBot="1" x14ac:dyDescent="0.3">
      <c r="A66" s="309" t="s">
        <v>0</v>
      </c>
      <c r="B66" s="308" t="s">
        <v>45</v>
      </c>
      <c r="C66" s="277"/>
      <c r="D66" s="278"/>
      <c r="E66" s="277"/>
      <c r="F66" s="155"/>
      <c r="G66" s="277"/>
      <c r="H66" s="277"/>
      <c r="I66" s="155"/>
    </row>
    <row r="67" spans="1:9" ht="15.75" thickBot="1" x14ac:dyDescent="0.3">
      <c r="A67" s="309" t="s">
        <v>0</v>
      </c>
      <c r="B67" s="308" t="s">
        <v>40</v>
      </c>
      <c r="C67" s="277">
        <v>173</v>
      </c>
      <c r="D67" s="278">
        <v>1.2236153977498301E-2</v>
      </c>
      <c r="E67" s="277">
        <v>608</v>
      </c>
      <c r="F67" s="155">
        <v>0.37020233957075699</v>
      </c>
      <c r="G67" s="277">
        <v>0.59313430902451303</v>
      </c>
      <c r="H67" s="277">
        <v>114</v>
      </c>
      <c r="I67" s="155">
        <v>0.65782147964733995</v>
      </c>
    </row>
    <row r="68" spans="1:9" ht="15.75" thickBot="1" x14ac:dyDescent="0.3">
      <c r="A68" s="309" t="s">
        <v>0</v>
      </c>
      <c r="B68" s="308" t="s">
        <v>41</v>
      </c>
      <c r="C68" s="277">
        <v>8</v>
      </c>
      <c r="D68" s="278">
        <v>4.5480339227382302E-2</v>
      </c>
      <c r="E68" s="277">
        <v>200</v>
      </c>
      <c r="F68" s="155">
        <v>0.433739969857104</v>
      </c>
      <c r="G68" s="277">
        <v>0.42313787281348197</v>
      </c>
      <c r="H68" s="277">
        <v>12</v>
      </c>
      <c r="I68" s="155">
        <v>1.3877295343754701</v>
      </c>
    </row>
    <row r="69" spans="1:9" ht="15.75" thickBot="1" x14ac:dyDescent="0.3">
      <c r="A69" s="309" t="s">
        <v>0</v>
      </c>
      <c r="B69" s="308" t="s">
        <v>42</v>
      </c>
      <c r="C69" s="277">
        <v>14</v>
      </c>
      <c r="D69" s="278">
        <v>0.16323687000000001</v>
      </c>
      <c r="E69" s="277">
        <v>245</v>
      </c>
      <c r="F69" s="155">
        <v>0.29439662259659899</v>
      </c>
      <c r="G69" s="277">
        <v>1.0893093359594099</v>
      </c>
      <c r="H69" s="277">
        <v>23</v>
      </c>
      <c r="I69" s="155">
        <v>1.64222239688472</v>
      </c>
    </row>
    <row r="70" spans="1:9" ht="15.75" thickBot="1" x14ac:dyDescent="0.3">
      <c r="A70" s="103" t="s">
        <v>0</v>
      </c>
      <c r="B70" s="70" t="s">
        <v>43</v>
      </c>
      <c r="C70" s="60">
        <v>1</v>
      </c>
      <c r="D70" s="279">
        <v>1</v>
      </c>
      <c r="E70" s="60">
        <v>6</v>
      </c>
      <c r="F70" s="156">
        <v>0.35885974864078302</v>
      </c>
      <c r="G70" s="280">
        <v>0.69215315213141804</v>
      </c>
      <c r="H70" s="60">
        <v>4</v>
      </c>
      <c r="I70" s="156">
        <v>4.4857468538769396</v>
      </c>
    </row>
    <row r="71" spans="1:9" ht="16.5" thickTop="1" thickBot="1" x14ac:dyDescent="0.3">
      <c r="A71" s="62" t="s">
        <v>0</v>
      </c>
      <c r="B71" s="71" t="s">
        <v>44</v>
      </c>
      <c r="C71" s="63">
        <v>31855</v>
      </c>
      <c r="D71" s="281">
        <v>1.1078133660700699E-3</v>
      </c>
      <c r="E71" s="63">
        <v>2712</v>
      </c>
      <c r="F71" s="157">
        <v>0.25546408441136897</v>
      </c>
      <c r="G71" s="282">
        <v>2.0544086237308101</v>
      </c>
      <c r="H71" s="63">
        <v>2870</v>
      </c>
      <c r="I71" s="157">
        <v>9.0084065044988504E-2</v>
      </c>
    </row>
    <row r="72" spans="1:9" ht="16.5" thickTop="1" thickBot="1" x14ac:dyDescent="0.3">
      <c r="A72" s="309" t="s">
        <v>10</v>
      </c>
      <c r="B72" s="308" t="s">
        <v>36</v>
      </c>
      <c r="C72" s="277">
        <v>6</v>
      </c>
      <c r="D72" s="278">
        <v>5.5015073000227695E-4</v>
      </c>
      <c r="E72" s="277">
        <v>181</v>
      </c>
      <c r="F72" s="155">
        <v>0.68974027264091498</v>
      </c>
      <c r="G72" s="277">
        <v>2.1236521561585699</v>
      </c>
      <c r="H72" s="277">
        <v>1</v>
      </c>
      <c r="I72" s="155">
        <v>0.10470593868566</v>
      </c>
    </row>
    <row r="73" spans="1:9" ht="15.75" thickBot="1" x14ac:dyDescent="0.3">
      <c r="A73" s="309" t="s">
        <v>10</v>
      </c>
      <c r="B73" s="308" t="s">
        <v>37</v>
      </c>
      <c r="C73" s="277">
        <v>2</v>
      </c>
      <c r="D73" s="278">
        <v>1.85732018221185E-3</v>
      </c>
      <c r="E73" s="277">
        <v>71</v>
      </c>
      <c r="F73" s="155">
        <v>0.621940791535184</v>
      </c>
      <c r="G73" s="277">
        <v>1.27007652348219</v>
      </c>
      <c r="H73" s="277">
        <v>0</v>
      </c>
      <c r="I73" s="155">
        <v>0.24210822987539601</v>
      </c>
    </row>
    <row r="74" spans="1:9" ht="15.75" thickBot="1" x14ac:dyDescent="0.3">
      <c r="A74" s="309" t="s">
        <v>10</v>
      </c>
      <c r="B74" s="308" t="s">
        <v>38</v>
      </c>
      <c r="C74" s="277">
        <v>1</v>
      </c>
      <c r="D74" s="278">
        <v>3.4450159767219E-3</v>
      </c>
      <c r="E74" s="277">
        <v>102</v>
      </c>
      <c r="F74" s="155">
        <v>0.64888350499577596</v>
      </c>
      <c r="G74" s="277">
        <v>1.15564288022364</v>
      </c>
      <c r="H74" s="277">
        <v>0</v>
      </c>
      <c r="I74" s="155">
        <v>0.35820124866376701</v>
      </c>
    </row>
    <row r="75" spans="1:9" ht="15.75" thickBot="1" x14ac:dyDescent="0.3">
      <c r="A75" s="309" t="s">
        <v>10</v>
      </c>
      <c r="B75" s="308" t="s">
        <v>45</v>
      </c>
      <c r="C75" s="277">
        <v>1</v>
      </c>
      <c r="D75" s="278">
        <v>5.5374065879095604E-3</v>
      </c>
      <c r="E75" s="277">
        <v>62</v>
      </c>
      <c r="F75" s="155">
        <v>0.70161387556595201</v>
      </c>
      <c r="G75" s="277">
        <v>1</v>
      </c>
      <c r="H75" s="277">
        <v>1</v>
      </c>
      <c r="I75" s="155">
        <v>0.550647307158177</v>
      </c>
    </row>
    <row r="76" spans="1:9" ht="15.75" thickBot="1" x14ac:dyDescent="0.3">
      <c r="A76" s="309" t="s">
        <v>10</v>
      </c>
      <c r="B76" s="308" t="s">
        <v>40</v>
      </c>
      <c r="C76" s="277">
        <v>4</v>
      </c>
      <c r="D76" s="278">
        <v>1.27052069789377E-2</v>
      </c>
      <c r="E76" s="277">
        <v>477</v>
      </c>
      <c r="F76" s="155">
        <v>0.54998757297077605</v>
      </c>
      <c r="G76" s="277">
        <v>1.6572469609985201</v>
      </c>
      <c r="H76" s="277">
        <v>2</v>
      </c>
      <c r="I76" s="155">
        <v>0.59862687046961505</v>
      </c>
    </row>
    <row r="77" spans="1:9" ht="15.75" thickBot="1" x14ac:dyDescent="0.3">
      <c r="A77" s="309" t="s">
        <v>10</v>
      </c>
      <c r="B77" s="308" t="s">
        <v>41</v>
      </c>
      <c r="C77" s="277">
        <v>1</v>
      </c>
      <c r="D77" s="278">
        <v>3.5636620666137597E-2</v>
      </c>
      <c r="E77" s="277">
        <v>113</v>
      </c>
      <c r="F77" s="155">
        <v>0.64834205124752597</v>
      </c>
      <c r="G77" s="277">
        <v>1.2864389053173</v>
      </c>
      <c r="H77" s="277">
        <v>1</v>
      </c>
      <c r="I77" s="155">
        <v>0.85222635639119704</v>
      </c>
    </row>
    <row r="78" spans="1:9" ht="15.75" thickBot="1" x14ac:dyDescent="0.3">
      <c r="A78" s="309" t="s">
        <v>10</v>
      </c>
      <c r="B78" s="308" t="s">
        <v>42</v>
      </c>
      <c r="C78" s="277">
        <v>1</v>
      </c>
      <c r="D78" s="278">
        <v>0.16368816236304001</v>
      </c>
      <c r="E78" s="277">
        <v>211</v>
      </c>
      <c r="F78" s="155">
        <v>0.64640213342421604</v>
      </c>
      <c r="G78" s="277">
        <v>0.98429610943509505</v>
      </c>
      <c r="H78" s="277">
        <v>2</v>
      </c>
      <c r="I78" s="155">
        <v>1.2253532663931901</v>
      </c>
    </row>
    <row r="79" spans="1:9" ht="15.75" thickBot="1" x14ac:dyDescent="0.3">
      <c r="A79" s="103" t="s">
        <v>10</v>
      </c>
      <c r="B79" s="70" t="s">
        <v>43</v>
      </c>
      <c r="C79" s="60">
        <v>0</v>
      </c>
      <c r="D79" s="279"/>
      <c r="E79" s="60">
        <v>5</v>
      </c>
      <c r="F79" s="156"/>
      <c r="G79" s="280"/>
      <c r="H79" s="60">
        <v>0</v>
      </c>
      <c r="I79" s="156"/>
    </row>
    <row r="80" spans="1:9" ht="16.5" thickTop="1" thickBot="1" x14ac:dyDescent="0.3">
      <c r="A80" s="62" t="s">
        <v>10</v>
      </c>
      <c r="B80" s="71" t="s">
        <v>44</v>
      </c>
      <c r="C80" s="63">
        <v>16</v>
      </c>
      <c r="D80" s="281">
        <v>1.87190254074092E-2</v>
      </c>
      <c r="E80" s="63">
        <v>1222</v>
      </c>
      <c r="F80" s="157">
        <v>0.64132648836873696</v>
      </c>
      <c r="G80" s="282">
        <v>1.63837183390859</v>
      </c>
      <c r="H80" s="63">
        <v>7</v>
      </c>
      <c r="I80" s="157">
        <v>0.41482576014630301</v>
      </c>
    </row>
    <row r="81" spans="1:9" ht="16.5" thickTop="1" thickBot="1" x14ac:dyDescent="0.3">
      <c r="A81" s="62" t="s">
        <v>113</v>
      </c>
      <c r="B81" s="71"/>
      <c r="C81" s="63">
        <v>45344</v>
      </c>
      <c r="D81" s="281">
        <v>2.2623664907049702E-3</v>
      </c>
      <c r="E81" s="63">
        <v>13724</v>
      </c>
      <c r="F81" s="157">
        <v>0.27834135931888698</v>
      </c>
      <c r="G81" s="282">
        <v>2.1514020141160399</v>
      </c>
      <c r="H81" s="63">
        <v>8009</v>
      </c>
      <c r="I81" s="157">
        <v>0.17662894734479001</v>
      </c>
    </row>
    <row r="82" spans="1:9" ht="15.75" thickTop="1" x14ac:dyDescent="0.25">
      <c r="A82" s="2" t="s">
        <v>679</v>
      </c>
    </row>
  </sheetData>
  <hyperlinks>
    <hyperlink ref="L1" location="Index!A1" display="Index" xr:uid="{00000000-0004-0000-1E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sheetPr>
  <dimension ref="A1:I22"/>
  <sheetViews>
    <sheetView zoomScaleNormal="100" workbookViewId="0">
      <selection activeCell="E15" sqref="E15"/>
    </sheetView>
  </sheetViews>
  <sheetFormatPr defaultColWidth="9.140625" defaultRowHeight="15" x14ac:dyDescent="0.25"/>
  <cols>
    <col min="1" max="1" width="38.85546875" style="6" customWidth="1"/>
    <col min="2" max="2" width="11" style="6" customWidth="1"/>
    <col min="3" max="3" width="11.42578125" style="6" customWidth="1"/>
    <col min="4" max="4" width="11" style="6" customWidth="1"/>
    <col min="5" max="5" width="11.85546875" style="6" customWidth="1"/>
    <col min="6" max="6" width="9.140625" style="6"/>
    <col min="7" max="16384" width="9.140625" style="3"/>
  </cols>
  <sheetData>
    <row r="1" spans="1:9" ht="15.75" x14ac:dyDescent="0.25">
      <c r="A1" s="434"/>
      <c r="B1" s="434"/>
      <c r="C1" s="434"/>
      <c r="D1" s="434"/>
      <c r="E1" s="434"/>
      <c r="F1" s="434"/>
      <c r="G1" s="434"/>
      <c r="I1" s="40" t="s">
        <v>407</v>
      </c>
    </row>
    <row r="2" spans="1:9" ht="22.5" customHeight="1" thickBot="1" x14ac:dyDescent="0.3">
      <c r="A2" s="150">
        <v>44012</v>
      </c>
      <c r="B2" s="30" t="s">
        <v>114</v>
      </c>
      <c r="C2" s="30" t="s">
        <v>115</v>
      </c>
      <c r="D2" s="30" t="s">
        <v>116</v>
      </c>
      <c r="E2" s="30" t="s">
        <v>117</v>
      </c>
      <c r="F2" s="30" t="s">
        <v>118</v>
      </c>
      <c r="G2" s="14"/>
    </row>
    <row r="3" spans="1:9" ht="15" customHeight="1" thickBot="1" x14ac:dyDescent="0.3">
      <c r="A3" s="38" t="s">
        <v>119</v>
      </c>
      <c r="B3" s="257">
        <v>135254</v>
      </c>
      <c r="C3" s="257">
        <v>105065</v>
      </c>
      <c r="D3" s="257">
        <v>30189</v>
      </c>
      <c r="E3" s="257">
        <v>618</v>
      </c>
      <c r="F3" s="257">
        <v>29571</v>
      </c>
      <c r="G3" s="240"/>
    </row>
    <row r="4" spans="1:9" ht="16.5" customHeight="1" thickBot="1" x14ac:dyDescent="0.3">
      <c r="A4" s="38" t="s">
        <v>120</v>
      </c>
      <c r="B4" s="257">
        <v>35942</v>
      </c>
      <c r="C4" s="257">
        <v>16551</v>
      </c>
      <c r="D4" s="257">
        <v>19391</v>
      </c>
      <c r="E4" s="257">
        <v>618</v>
      </c>
      <c r="F4" s="257">
        <v>11727</v>
      </c>
      <c r="G4" s="14"/>
    </row>
    <row r="5" spans="1:9" ht="14.25" customHeight="1" thickBot="1" x14ac:dyDescent="0.3">
      <c r="A5" s="38" t="s">
        <v>121</v>
      </c>
      <c r="B5" s="236"/>
      <c r="C5" s="236"/>
      <c r="D5" s="236"/>
      <c r="E5" s="236"/>
      <c r="F5" s="236"/>
      <c r="G5" s="14"/>
    </row>
    <row r="6" spans="1:9" ht="13.5" customHeight="1" thickBot="1" x14ac:dyDescent="0.3">
      <c r="A6" s="62" t="s">
        <v>122</v>
      </c>
      <c r="B6" s="237">
        <v>171197</v>
      </c>
      <c r="C6" s="237">
        <v>121617</v>
      </c>
      <c r="D6" s="237">
        <v>49580</v>
      </c>
      <c r="E6" s="237">
        <v>8282</v>
      </c>
      <c r="F6" s="237">
        <v>41298</v>
      </c>
      <c r="G6" s="14"/>
    </row>
    <row r="7" spans="1:9" ht="15.75" thickTop="1" x14ac:dyDescent="0.25"/>
    <row r="10" spans="1:9" ht="34.5" thickBot="1" x14ac:dyDescent="0.3">
      <c r="A10" s="150">
        <v>43830</v>
      </c>
      <c r="B10" s="198" t="s">
        <v>114</v>
      </c>
      <c r="C10" s="198" t="s">
        <v>115</v>
      </c>
      <c r="D10" s="198" t="s">
        <v>116</v>
      </c>
      <c r="E10" s="198" t="s">
        <v>117</v>
      </c>
      <c r="F10" s="198" t="s">
        <v>118</v>
      </c>
    </row>
    <row r="11" spans="1:9" ht="15.75" thickBot="1" x14ac:dyDescent="0.3">
      <c r="A11" s="102" t="s">
        <v>119</v>
      </c>
      <c r="B11" s="149">
        <v>119946</v>
      </c>
      <c r="C11" s="149">
        <v>84777</v>
      </c>
      <c r="D11" s="149">
        <v>35169</v>
      </c>
      <c r="E11" s="149">
        <v>8469</v>
      </c>
      <c r="F11" s="149">
        <v>26700</v>
      </c>
    </row>
    <row r="12" spans="1:9" ht="15.75" thickBot="1" x14ac:dyDescent="0.3">
      <c r="A12" s="102" t="s">
        <v>120</v>
      </c>
      <c r="B12" s="149">
        <v>49951</v>
      </c>
      <c r="C12" s="149">
        <v>31201</v>
      </c>
      <c r="D12" s="149">
        <v>18750</v>
      </c>
      <c r="E12" s="149">
        <v>9811</v>
      </c>
      <c r="F12" s="149">
        <v>8939</v>
      </c>
    </row>
    <row r="13" spans="1:9" ht="15.75" thickBot="1" x14ac:dyDescent="0.3">
      <c r="A13" s="102" t="s">
        <v>121</v>
      </c>
      <c r="B13" s="60"/>
      <c r="C13" s="60"/>
      <c r="D13" s="60"/>
      <c r="E13" s="60"/>
      <c r="F13" s="60"/>
    </row>
    <row r="14" spans="1:9" ht="15.75" thickBot="1" x14ac:dyDescent="0.3">
      <c r="A14" s="62" t="s">
        <v>122</v>
      </c>
      <c r="B14" s="63">
        <v>169898</v>
      </c>
      <c r="C14" s="63">
        <v>115979</v>
      </c>
      <c r="D14" s="63">
        <v>53919</v>
      </c>
      <c r="E14" s="63">
        <v>18280</v>
      </c>
      <c r="F14" s="63">
        <v>35639</v>
      </c>
    </row>
    <row r="15" spans="1:9" ht="15.75" thickTop="1" x14ac:dyDescent="0.25"/>
    <row r="17" spans="2:4" x14ac:dyDescent="0.25">
      <c r="B17" s="44"/>
    </row>
    <row r="18" spans="2:4" x14ac:dyDescent="0.25">
      <c r="B18" s="44"/>
      <c r="D18" s="44"/>
    </row>
    <row r="19" spans="2:4" x14ac:dyDescent="0.25">
      <c r="B19" s="44"/>
      <c r="D19" s="44"/>
    </row>
    <row r="20" spans="2:4" x14ac:dyDescent="0.25">
      <c r="B20" s="44"/>
      <c r="D20" s="44"/>
    </row>
    <row r="21" spans="2:4" x14ac:dyDescent="0.25">
      <c r="B21" s="44"/>
      <c r="D21" s="44"/>
    </row>
    <row r="22" spans="2:4" x14ac:dyDescent="0.25">
      <c r="D22" s="44"/>
    </row>
  </sheetData>
  <mergeCells count="1">
    <mergeCell ref="A1:G1"/>
  </mergeCells>
  <hyperlinks>
    <hyperlink ref="I1" location="Index!A1" display="Index" xr:uid="{00000000-0004-0000-1F00-000000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sheetPr>
  <dimension ref="A1:K10"/>
  <sheetViews>
    <sheetView zoomScaleNormal="100" workbookViewId="0">
      <selection activeCell="I12" sqref="I12"/>
    </sheetView>
  </sheetViews>
  <sheetFormatPr defaultColWidth="9.140625" defaultRowHeight="15" x14ac:dyDescent="0.25"/>
  <cols>
    <col min="1" max="1" width="15" style="6" bestFit="1" customWidth="1"/>
    <col min="2" max="2" width="9.140625" style="6" customWidth="1"/>
    <col min="3" max="8" width="10.7109375" style="6" customWidth="1"/>
    <col min="9" max="16384" width="9.140625" style="3"/>
  </cols>
  <sheetData>
    <row r="1" spans="1:11" ht="15.75" x14ac:dyDescent="0.25">
      <c r="A1" s="435"/>
      <c r="B1" s="435"/>
      <c r="C1" s="435"/>
      <c r="D1" s="435"/>
      <c r="E1" s="435"/>
      <c r="F1" s="435"/>
      <c r="G1" s="435"/>
      <c r="H1" s="435"/>
      <c r="I1" s="202"/>
      <c r="K1" s="40" t="s">
        <v>407</v>
      </c>
    </row>
    <row r="2" spans="1:11" ht="18.75" customHeight="1" thickBot="1" x14ac:dyDescent="0.3">
      <c r="A2" s="387"/>
      <c r="B2" s="387"/>
      <c r="C2" s="397" t="s">
        <v>123</v>
      </c>
      <c r="D2" s="397"/>
      <c r="E2" s="397"/>
      <c r="F2" s="397"/>
      <c r="G2" s="425" t="s">
        <v>124</v>
      </c>
      <c r="H2" s="379"/>
      <c r="I2" s="14"/>
    </row>
    <row r="3" spans="1:11" ht="24" customHeight="1" thickBot="1" x14ac:dyDescent="0.3">
      <c r="A3" s="387"/>
      <c r="B3" s="387"/>
      <c r="C3" s="379" t="s">
        <v>125</v>
      </c>
      <c r="D3" s="379"/>
      <c r="E3" s="436" t="s">
        <v>126</v>
      </c>
      <c r="F3" s="437"/>
      <c r="G3" s="438" t="s">
        <v>125</v>
      </c>
      <c r="H3" s="378" t="s">
        <v>127</v>
      </c>
      <c r="I3" s="14"/>
    </row>
    <row r="4" spans="1:11" ht="23.25" thickBot="1" x14ac:dyDescent="0.3">
      <c r="A4" s="150">
        <v>44012</v>
      </c>
      <c r="B4" s="143"/>
      <c r="C4" s="30" t="s">
        <v>128</v>
      </c>
      <c r="D4" s="30" t="s">
        <v>129</v>
      </c>
      <c r="E4" s="356" t="s">
        <v>128</v>
      </c>
      <c r="F4" s="365" t="s">
        <v>130</v>
      </c>
      <c r="G4" s="425"/>
      <c r="H4" s="379"/>
      <c r="I4" s="14"/>
    </row>
    <row r="5" spans="1:11" ht="15.75" thickBot="1" x14ac:dyDescent="0.3">
      <c r="A5" s="38"/>
      <c r="B5" s="102" t="s">
        <v>131</v>
      </c>
      <c r="C5" s="55">
        <v>3541</v>
      </c>
      <c r="D5" s="55">
        <v>8372</v>
      </c>
      <c r="E5" s="55">
        <v>-7601</v>
      </c>
      <c r="F5" s="55">
        <v>-8004</v>
      </c>
      <c r="G5" s="119" t="s">
        <v>677</v>
      </c>
      <c r="H5" s="119" t="s">
        <v>677</v>
      </c>
      <c r="I5" s="14"/>
    </row>
    <row r="6" spans="1:11" ht="15.75" thickBot="1" x14ac:dyDescent="0.3">
      <c r="A6" s="38"/>
      <c r="B6" s="102" t="s">
        <v>132</v>
      </c>
      <c r="C6" s="55">
        <v>2229</v>
      </c>
      <c r="D6" s="55">
        <v>2356</v>
      </c>
      <c r="E6" s="55">
        <v>-2956</v>
      </c>
      <c r="F6" s="55">
        <v>-2024</v>
      </c>
      <c r="G6" s="55" t="s">
        <v>677</v>
      </c>
      <c r="H6" s="55" t="s">
        <v>677</v>
      </c>
      <c r="I6" s="14"/>
    </row>
    <row r="7" spans="1:11" ht="15.75" thickBot="1" x14ac:dyDescent="0.3">
      <c r="A7" s="130"/>
      <c r="B7" s="51" t="s">
        <v>133</v>
      </c>
      <c r="C7" s="337">
        <v>5770</v>
      </c>
      <c r="D7" s="337">
        <v>10729</v>
      </c>
      <c r="E7" s="337">
        <v>-10557</v>
      </c>
      <c r="F7" s="337">
        <v>-10029</v>
      </c>
      <c r="G7" s="337">
        <v>115094</v>
      </c>
      <c r="H7" s="337">
        <v>-128494</v>
      </c>
      <c r="I7" s="14"/>
    </row>
    <row r="8" spans="1:11" ht="15.75" thickBot="1" x14ac:dyDescent="0.3">
      <c r="A8" s="150">
        <v>43830</v>
      </c>
      <c r="B8" s="65" t="s">
        <v>133</v>
      </c>
      <c r="C8" s="60">
        <v>5337</v>
      </c>
      <c r="D8" s="60">
        <v>9714</v>
      </c>
      <c r="E8" s="60">
        <v>-9517</v>
      </c>
      <c r="F8" s="60">
        <v>-9823</v>
      </c>
      <c r="G8" s="60">
        <v>112610</v>
      </c>
      <c r="H8" s="60">
        <v>-114431</v>
      </c>
      <c r="I8" s="14"/>
    </row>
    <row r="10" spans="1:11" x14ac:dyDescent="0.25">
      <c r="E10" s="42"/>
    </row>
  </sheetData>
  <mergeCells count="9">
    <mergeCell ref="A1:H1"/>
    <mergeCell ref="A2:B2"/>
    <mergeCell ref="C2:F2"/>
    <mergeCell ref="G2:H2"/>
    <mergeCell ref="A3:B3"/>
    <mergeCell ref="C3:D3"/>
    <mergeCell ref="E3:F3"/>
    <mergeCell ref="G3:G4"/>
    <mergeCell ref="H3:H4"/>
  </mergeCells>
  <hyperlinks>
    <hyperlink ref="K1" location="Index!A1" display="Index" xr:uid="{00000000-0004-0000-20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sheetPr>
  <dimension ref="A1:AA47"/>
  <sheetViews>
    <sheetView topLeftCell="A7" zoomScale="85" zoomScaleNormal="85" workbookViewId="0">
      <selection activeCell="Y4" sqref="Y4"/>
    </sheetView>
  </sheetViews>
  <sheetFormatPr defaultColWidth="9.140625" defaultRowHeight="11.25" x14ac:dyDescent="0.2"/>
  <cols>
    <col min="1" max="1" width="3.42578125" style="28" customWidth="1"/>
    <col min="2" max="2" width="40.140625" style="28" customWidth="1"/>
    <col min="3" max="25" width="20" style="28" customWidth="1"/>
    <col min="26" max="16384" width="9.140625" style="28"/>
  </cols>
  <sheetData>
    <row r="1" spans="1:27" ht="15.75" x14ac:dyDescent="0.25">
      <c r="A1" s="201"/>
      <c r="B1" s="201"/>
      <c r="C1" s="338"/>
      <c r="D1" s="296"/>
      <c r="E1" s="296"/>
      <c r="F1" s="296"/>
      <c r="G1" s="296"/>
      <c r="H1" s="296"/>
      <c r="I1" s="296"/>
      <c r="J1" s="296"/>
      <c r="K1" s="296"/>
      <c r="L1" s="296"/>
      <c r="M1" s="296"/>
      <c r="N1" s="296"/>
      <c r="O1" s="296"/>
      <c r="P1" s="296"/>
      <c r="Q1" s="296"/>
      <c r="R1" s="296"/>
      <c r="S1" s="296"/>
      <c r="T1" s="296"/>
      <c r="U1" s="296"/>
      <c r="V1" s="296"/>
      <c r="W1" s="296"/>
      <c r="X1" s="296"/>
      <c r="Y1" s="296"/>
      <c r="AA1" s="40" t="s">
        <v>407</v>
      </c>
    </row>
    <row r="2" spans="1:27" ht="12" thickBot="1" x14ac:dyDescent="0.25">
      <c r="A2" s="105"/>
      <c r="B2" s="105"/>
      <c r="C2" s="217" t="s">
        <v>420</v>
      </c>
      <c r="D2" s="217" t="s">
        <v>421</v>
      </c>
      <c r="E2" s="217" t="s">
        <v>421</v>
      </c>
      <c r="F2" s="217" t="s">
        <v>421</v>
      </c>
      <c r="G2" s="217" t="s">
        <v>421</v>
      </c>
      <c r="H2" s="217" t="s">
        <v>421</v>
      </c>
      <c r="I2" s="217" t="s">
        <v>421</v>
      </c>
      <c r="J2" s="217" t="s">
        <v>421</v>
      </c>
      <c r="K2" s="217" t="s">
        <v>422</v>
      </c>
      <c r="L2" s="217" t="s">
        <v>422</v>
      </c>
      <c r="M2" s="217" t="s">
        <v>422</v>
      </c>
      <c r="N2" s="217" t="s">
        <v>422</v>
      </c>
      <c r="O2" s="217" t="s">
        <v>422</v>
      </c>
      <c r="P2" s="217" t="s">
        <v>422</v>
      </c>
      <c r="Q2" s="217" t="s">
        <v>422</v>
      </c>
      <c r="R2" s="217" t="s">
        <v>422</v>
      </c>
      <c r="S2" s="217" t="s">
        <v>422</v>
      </c>
      <c r="T2" s="217" t="s">
        <v>422</v>
      </c>
      <c r="U2" s="217" t="s">
        <v>422</v>
      </c>
      <c r="V2" s="217" t="s">
        <v>422</v>
      </c>
      <c r="W2" s="217" t="s">
        <v>422</v>
      </c>
      <c r="X2" s="217" t="s">
        <v>422</v>
      </c>
      <c r="Y2" s="217" t="s">
        <v>422</v>
      </c>
    </row>
    <row r="3" spans="1:27" ht="12" thickBot="1" x14ac:dyDescent="0.25">
      <c r="A3" s="99">
        <v>1</v>
      </c>
      <c r="B3" s="100" t="s">
        <v>423</v>
      </c>
      <c r="C3" s="336" t="s">
        <v>424</v>
      </c>
      <c r="D3" s="314" t="s">
        <v>424</v>
      </c>
      <c r="E3" s="314" t="s">
        <v>424</v>
      </c>
      <c r="F3" s="314" t="s">
        <v>424</v>
      </c>
      <c r="G3" s="314" t="s">
        <v>424</v>
      </c>
      <c r="H3" s="314" t="s">
        <v>424</v>
      </c>
      <c r="I3" s="314" t="s">
        <v>424</v>
      </c>
      <c r="J3" s="314" t="s">
        <v>424</v>
      </c>
      <c r="K3" s="314" t="s">
        <v>424</v>
      </c>
      <c r="L3" s="314" t="s">
        <v>424</v>
      </c>
      <c r="M3" s="314" t="s">
        <v>424</v>
      </c>
      <c r="N3" s="314" t="s">
        <v>424</v>
      </c>
      <c r="O3" s="320" t="s">
        <v>424</v>
      </c>
      <c r="P3" s="320" t="s">
        <v>424</v>
      </c>
      <c r="Q3" s="320" t="s">
        <v>424</v>
      </c>
      <c r="R3" s="320" t="s">
        <v>424</v>
      </c>
      <c r="S3" s="320" t="s">
        <v>424</v>
      </c>
      <c r="T3" s="320" t="s">
        <v>424</v>
      </c>
      <c r="U3" s="314" t="s">
        <v>424</v>
      </c>
      <c r="V3" s="314" t="s">
        <v>425</v>
      </c>
      <c r="W3" s="314" t="s">
        <v>425</v>
      </c>
      <c r="X3" s="314" t="s">
        <v>425</v>
      </c>
      <c r="Y3" s="314" t="s">
        <v>425</v>
      </c>
    </row>
    <row r="4" spans="1:27" ht="23.25" thickBot="1" x14ac:dyDescent="0.25">
      <c r="A4" s="99">
        <v>2</v>
      </c>
      <c r="B4" s="100" t="s">
        <v>426</v>
      </c>
      <c r="C4" s="336" t="s">
        <v>661</v>
      </c>
      <c r="D4" s="314" t="s">
        <v>851</v>
      </c>
      <c r="E4" s="314" t="s">
        <v>852</v>
      </c>
      <c r="F4" s="314" t="s">
        <v>427</v>
      </c>
      <c r="G4" s="314" t="s">
        <v>428</v>
      </c>
      <c r="H4" s="314" t="s">
        <v>751</v>
      </c>
      <c r="I4" s="314" t="s">
        <v>862</v>
      </c>
      <c r="J4" s="314" t="s">
        <v>967</v>
      </c>
      <c r="K4" s="314" t="s">
        <v>660</v>
      </c>
      <c r="L4" s="314" t="s">
        <v>659</v>
      </c>
      <c r="M4" s="314" t="s">
        <v>658</v>
      </c>
      <c r="N4" s="314" t="s">
        <v>657</v>
      </c>
      <c r="O4" s="314" t="s">
        <v>656</v>
      </c>
      <c r="P4" s="314" t="s">
        <v>668</v>
      </c>
      <c r="Q4" s="314" t="s">
        <v>669</v>
      </c>
      <c r="R4" s="314" t="s">
        <v>681</v>
      </c>
      <c r="S4" s="314" t="s">
        <v>680</v>
      </c>
      <c r="T4" s="314" t="s">
        <v>968</v>
      </c>
      <c r="U4" s="314" t="s">
        <v>863</v>
      </c>
      <c r="V4" s="314" t="s">
        <v>429</v>
      </c>
      <c r="W4" s="314" t="s">
        <v>430</v>
      </c>
      <c r="X4" s="314" t="s">
        <v>431</v>
      </c>
      <c r="Y4" s="314" t="s">
        <v>432</v>
      </c>
    </row>
    <row r="5" spans="1:27" ht="102" thickBot="1" x14ac:dyDescent="0.25">
      <c r="A5" s="99">
        <v>3</v>
      </c>
      <c r="B5" s="100" t="s">
        <v>433</v>
      </c>
      <c r="C5" s="336" t="s">
        <v>434</v>
      </c>
      <c r="D5" s="314" t="s">
        <v>670</v>
      </c>
      <c r="E5" s="314" t="s">
        <v>670</v>
      </c>
      <c r="F5" s="314" t="s">
        <v>671</v>
      </c>
      <c r="G5" s="314" t="s">
        <v>435</v>
      </c>
      <c r="H5" s="314" t="s">
        <v>435</v>
      </c>
      <c r="I5" s="314" t="s">
        <v>671</v>
      </c>
      <c r="J5" s="314" t="s">
        <v>435</v>
      </c>
      <c r="K5" s="314" t="s">
        <v>670</v>
      </c>
      <c r="L5" s="314" t="s">
        <v>670</v>
      </c>
      <c r="M5" s="314" t="s">
        <v>670</v>
      </c>
      <c r="N5" s="314" t="s">
        <v>670</v>
      </c>
      <c r="O5" s="314" t="s">
        <v>670</v>
      </c>
      <c r="P5" s="314" t="s">
        <v>670</v>
      </c>
      <c r="Q5" s="314" t="s">
        <v>670</v>
      </c>
      <c r="R5" s="314" t="s">
        <v>670</v>
      </c>
      <c r="S5" s="314" t="s">
        <v>670</v>
      </c>
      <c r="T5" s="314" t="s">
        <v>670</v>
      </c>
      <c r="U5" s="314" t="s">
        <v>670</v>
      </c>
      <c r="V5" s="314" t="s">
        <v>670</v>
      </c>
      <c r="W5" s="314" t="s">
        <v>670</v>
      </c>
      <c r="X5" s="314" t="s">
        <v>670</v>
      </c>
      <c r="Y5" s="314" t="s">
        <v>670</v>
      </c>
    </row>
    <row r="6" spans="1:27" ht="12" thickBot="1" x14ac:dyDescent="0.25">
      <c r="A6" s="99"/>
      <c r="B6" s="100"/>
      <c r="C6" s="336"/>
      <c r="D6" s="314"/>
      <c r="E6" s="314"/>
      <c r="F6" s="314"/>
      <c r="G6" s="314"/>
      <c r="H6" s="314"/>
      <c r="I6" s="314"/>
      <c r="J6" s="314"/>
      <c r="K6" s="314"/>
      <c r="L6" s="314"/>
      <c r="M6" s="314"/>
      <c r="N6" s="314"/>
      <c r="O6" s="314"/>
      <c r="P6" s="314"/>
      <c r="Q6" s="314"/>
      <c r="R6" s="314"/>
      <c r="S6" s="314"/>
      <c r="T6" s="314"/>
      <c r="U6" s="314"/>
      <c r="V6" s="314"/>
      <c r="W6" s="314"/>
      <c r="X6" s="314"/>
      <c r="Y6" s="314"/>
    </row>
    <row r="7" spans="1:27" ht="12" thickBot="1" x14ac:dyDescent="0.25">
      <c r="A7" s="369" t="s">
        <v>436</v>
      </c>
      <c r="B7" s="369"/>
      <c r="C7" s="321"/>
      <c r="D7" s="321"/>
      <c r="E7" s="321"/>
      <c r="F7" s="321"/>
      <c r="G7" s="321"/>
      <c r="H7" s="321"/>
      <c r="I7" s="321"/>
      <c r="J7" s="321"/>
      <c r="K7" s="322"/>
      <c r="L7" s="322"/>
      <c r="M7" s="322"/>
      <c r="N7" s="322"/>
      <c r="O7" s="322"/>
      <c r="P7" s="322"/>
      <c r="Q7" s="322"/>
      <c r="R7" s="322"/>
      <c r="S7" s="322"/>
      <c r="T7" s="322"/>
      <c r="U7" s="322"/>
      <c r="V7" s="322"/>
      <c r="W7" s="322"/>
      <c r="X7" s="322"/>
      <c r="Y7" s="322"/>
    </row>
    <row r="8" spans="1:27" ht="12" thickBot="1" x14ac:dyDescent="0.25">
      <c r="A8" s="99">
        <v>4</v>
      </c>
      <c r="B8" s="100" t="s">
        <v>437</v>
      </c>
      <c r="C8" s="272" t="s">
        <v>438</v>
      </c>
      <c r="D8" s="272" t="s">
        <v>439</v>
      </c>
      <c r="E8" s="272" t="s">
        <v>439</v>
      </c>
      <c r="F8" s="272" t="s">
        <v>439</v>
      </c>
      <c r="G8" s="272" t="s">
        <v>439</v>
      </c>
      <c r="H8" s="272" t="s">
        <v>439</v>
      </c>
      <c r="I8" s="272" t="s">
        <v>439</v>
      </c>
      <c r="J8" s="272" t="s">
        <v>439</v>
      </c>
      <c r="K8" s="272" t="s">
        <v>440</v>
      </c>
      <c r="L8" s="272" t="s">
        <v>440</v>
      </c>
      <c r="M8" s="272" t="s">
        <v>440</v>
      </c>
      <c r="N8" s="272" t="s">
        <v>440</v>
      </c>
      <c r="O8" s="272" t="s">
        <v>440</v>
      </c>
      <c r="P8" s="272" t="s">
        <v>440</v>
      </c>
      <c r="Q8" s="272" t="s">
        <v>440</v>
      </c>
      <c r="R8" s="272" t="s">
        <v>440</v>
      </c>
      <c r="S8" s="272" t="s">
        <v>440</v>
      </c>
      <c r="T8" s="272" t="s">
        <v>440</v>
      </c>
      <c r="U8" s="272" t="s">
        <v>440</v>
      </c>
      <c r="V8" s="272" t="s">
        <v>440</v>
      </c>
      <c r="W8" s="272" t="s">
        <v>440</v>
      </c>
      <c r="X8" s="272" t="s">
        <v>440</v>
      </c>
      <c r="Y8" s="272" t="s">
        <v>440</v>
      </c>
    </row>
    <row r="9" spans="1:27" ht="12" thickBot="1" x14ac:dyDescent="0.25">
      <c r="A9" s="99">
        <v>5</v>
      </c>
      <c r="B9" s="100" t="s">
        <v>441</v>
      </c>
      <c r="C9" s="272" t="s">
        <v>438</v>
      </c>
      <c r="D9" s="272" t="s">
        <v>442</v>
      </c>
      <c r="E9" s="272" t="s">
        <v>442</v>
      </c>
      <c r="F9" s="272" t="s">
        <v>439</v>
      </c>
      <c r="G9" s="272" t="s">
        <v>439</v>
      </c>
      <c r="H9" s="272" t="s">
        <v>439</v>
      </c>
      <c r="I9" s="272" t="s">
        <v>439</v>
      </c>
      <c r="J9" s="272" t="s">
        <v>439</v>
      </c>
      <c r="K9" s="272" t="s">
        <v>440</v>
      </c>
      <c r="L9" s="272" t="s">
        <v>440</v>
      </c>
      <c r="M9" s="272" t="s">
        <v>440</v>
      </c>
      <c r="N9" s="272" t="s">
        <v>440</v>
      </c>
      <c r="O9" s="272" t="s">
        <v>440</v>
      </c>
      <c r="P9" s="272" t="s">
        <v>440</v>
      </c>
      <c r="Q9" s="272" t="s">
        <v>440</v>
      </c>
      <c r="R9" s="272" t="s">
        <v>440</v>
      </c>
      <c r="S9" s="272" t="s">
        <v>440</v>
      </c>
      <c r="T9" s="272" t="s">
        <v>440</v>
      </c>
      <c r="U9" s="272" t="s">
        <v>440</v>
      </c>
      <c r="V9" s="272" t="s">
        <v>442</v>
      </c>
      <c r="W9" s="272" t="s">
        <v>440</v>
      </c>
      <c r="X9" s="272" t="s">
        <v>440</v>
      </c>
      <c r="Y9" s="272" t="s">
        <v>440</v>
      </c>
    </row>
    <row r="10" spans="1:27" ht="23.25" thickBot="1" x14ac:dyDescent="0.25">
      <c r="A10" s="99">
        <v>6</v>
      </c>
      <c r="B10" s="100" t="s">
        <v>443</v>
      </c>
      <c r="C10" s="272" t="s">
        <v>752</v>
      </c>
      <c r="D10" s="272" t="s">
        <v>752</v>
      </c>
      <c r="E10" s="272" t="s">
        <v>752</v>
      </c>
      <c r="F10" s="272" t="s">
        <v>752</v>
      </c>
      <c r="G10" s="272" t="s">
        <v>752</v>
      </c>
      <c r="H10" s="272" t="s">
        <v>752</v>
      </c>
      <c r="I10" s="272" t="s">
        <v>752</v>
      </c>
      <c r="J10" s="272" t="s">
        <v>752</v>
      </c>
      <c r="K10" s="272" t="s">
        <v>752</v>
      </c>
      <c r="L10" s="272" t="s">
        <v>752</v>
      </c>
      <c r="M10" s="272" t="s">
        <v>752</v>
      </c>
      <c r="N10" s="272" t="s">
        <v>752</v>
      </c>
      <c r="O10" s="272" t="s">
        <v>752</v>
      </c>
      <c r="P10" s="272" t="s">
        <v>752</v>
      </c>
      <c r="Q10" s="272" t="s">
        <v>752</v>
      </c>
      <c r="R10" s="272" t="s">
        <v>752</v>
      </c>
      <c r="S10" s="272" t="s">
        <v>752</v>
      </c>
      <c r="T10" s="272" t="s">
        <v>752</v>
      </c>
      <c r="U10" s="272" t="s">
        <v>752</v>
      </c>
      <c r="V10" s="272" t="s">
        <v>752</v>
      </c>
      <c r="W10" s="272" t="s">
        <v>752</v>
      </c>
      <c r="X10" s="272" t="s">
        <v>752</v>
      </c>
      <c r="Y10" s="272" t="s">
        <v>752</v>
      </c>
    </row>
    <row r="11" spans="1:27" ht="23.25" thickBot="1" x14ac:dyDescent="0.25">
      <c r="A11" s="99">
        <v>7</v>
      </c>
      <c r="B11" s="100" t="s">
        <v>444</v>
      </c>
      <c r="C11" s="272" t="s">
        <v>207</v>
      </c>
      <c r="D11" s="272" t="s">
        <v>655</v>
      </c>
      <c r="E11" s="272" t="s">
        <v>655</v>
      </c>
      <c r="F11" s="272" t="s">
        <v>445</v>
      </c>
      <c r="G11" s="272" t="s">
        <v>445</v>
      </c>
      <c r="H11" s="272" t="s">
        <v>445</v>
      </c>
      <c r="I11" s="272" t="s">
        <v>445</v>
      </c>
      <c r="J11" s="272" t="s">
        <v>445</v>
      </c>
      <c r="K11" s="272" t="s">
        <v>440</v>
      </c>
      <c r="L11" s="272" t="s">
        <v>440</v>
      </c>
      <c r="M11" s="272" t="s">
        <v>440</v>
      </c>
      <c r="N11" s="272" t="s">
        <v>440</v>
      </c>
      <c r="O11" s="272" t="s">
        <v>440</v>
      </c>
      <c r="P11" s="272" t="s">
        <v>440</v>
      </c>
      <c r="Q11" s="272" t="s">
        <v>440</v>
      </c>
      <c r="R11" s="272" t="s">
        <v>440</v>
      </c>
      <c r="S11" s="272" t="s">
        <v>440</v>
      </c>
      <c r="T11" s="272" t="s">
        <v>440</v>
      </c>
      <c r="U11" s="272" t="s">
        <v>440</v>
      </c>
      <c r="V11" s="272" t="s">
        <v>654</v>
      </c>
      <c r="W11" s="272" t="s">
        <v>440</v>
      </c>
      <c r="X11" s="272" t="s">
        <v>440</v>
      </c>
      <c r="Y11" s="272" t="s">
        <v>440</v>
      </c>
    </row>
    <row r="12" spans="1:27" ht="68.25" thickBot="1" x14ac:dyDescent="0.25">
      <c r="A12" s="99">
        <v>8</v>
      </c>
      <c r="B12" s="100" t="s">
        <v>446</v>
      </c>
      <c r="C12" s="272" t="s">
        <v>916</v>
      </c>
      <c r="D12" s="272" t="s">
        <v>913</v>
      </c>
      <c r="E12" s="272" t="s">
        <v>914</v>
      </c>
      <c r="F12" s="272" t="s">
        <v>653</v>
      </c>
      <c r="G12" s="272" t="s">
        <v>652</v>
      </c>
      <c r="H12" s="272" t="s">
        <v>653</v>
      </c>
      <c r="I12" s="272" t="s">
        <v>864</v>
      </c>
      <c r="J12" s="272" t="s">
        <v>969</v>
      </c>
      <c r="K12" s="272" t="s">
        <v>651</v>
      </c>
      <c r="L12" s="272" t="s">
        <v>645</v>
      </c>
      <c r="M12" s="272" t="s">
        <v>650</v>
      </c>
      <c r="N12" s="272" t="s">
        <v>649</v>
      </c>
      <c r="O12" s="272" t="s">
        <v>648</v>
      </c>
      <c r="P12" s="272" t="s">
        <v>672</v>
      </c>
      <c r="Q12" s="272" t="s">
        <v>645</v>
      </c>
      <c r="R12" s="272" t="s">
        <v>651</v>
      </c>
      <c r="S12" s="272" t="s">
        <v>653</v>
      </c>
      <c r="T12" s="272" t="s">
        <v>646</v>
      </c>
      <c r="U12" s="272" t="s">
        <v>645</v>
      </c>
      <c r="V12" s="272" t="s">
        <v>647</v>
      </c>
      <c r="W12" s="272" t="s">
        <v>970</v>
      </c>
      <c r="X12" s="272" t="s">
        <v>971</v>
      </c>
      <c r="Y12" s="272" t="s">
        <v>646</v>
      </c>
    </row>
    <row r="13" spans="1:27" ht="12" thickBot="1" x14ac:dyDescent="0.25">
      <c r="A13" s="99">
        <v>9</v>
      </c>
      <c r="B13" s="100" t="s">
        <v>447</v>
      </c>
      <c r="C13" s="272" t="s">
        <v>915</v>
      </c>
      <c r="D13" s="272" t="s">
        <v>448</v>
      </c>
      <c r="E13" s="272" t="s">
        <v>449</v>
      </c>
      <c r="F13" s="272" t="s">
        <v>451</v>
      </c>
      <c r="G13" s="272" t="s">
        <v>450</v>
      </c>
      <c r="H13" s="272" t="s">
        <v>451</v>
      </c>
      <c r="I13" s="272" t="s">
        <v>792</v>
      </c>
      <c r="J13" s="272" t="s">
        <v>972</v>
      </c>
      <c r="K13" s="272" t="s">
        <v>644</v>
      </c>
      <c r="L13" s="272" t="s">
        <v>453</v>
      </c>
      <c r="M13" s="272" t="s">
        <v>643</v>
      </c>
      <c r="N13" s="272" t="s">
        <v>642</v>
      </c>
      <c r="O13" s="272" t="s">
        <v>641</v>
      </c>
      <c r="P13" s="272" t="s">
        <v>673</v>
      </c>
      <c r="Q13" s="272" t="s">
        <v>453</v>
      </c>
      <c r="R13" s="272" t="s">
        <v>644</v>
      </c>
      <c r="S13" s="272" t="s">
        <v>451</v>
      </c>
      <c r="T13" s="272" t="s">
        <v>454</v>
      </c>
      <c r="U13" s="272" t="s">
        <v>453</v>
      </c>
      <c r="V13" s="272" t="s">
        <v>452</v>
      </c>
      <c r="W13" s="272" t="s">
        <v>973</v>
      </c>
      <c r="X13" s="272" t="s">
        <v>974</v>
      </c>
      <c r="Y13" s="272" t="s">
        <v>454</v>
      </c>
    </row>
    <row r="14" spans="1:27" ht="12" thickBot="1" x14ac:dyDescent="0.25">
      <c r="A14" s="99" t="s">
        <v>455</v>
      </c>
      <c r="B14" s="100" t="s">
        <v>456</v>
      </c>
      <c r="C14" s="272" t="s">
        <v>219</v>
      </c>
      <c r="D14" s="272">
        <v>100</v>
      </c>
      <c r="E14" s="272">
        <v>100</v>
      </c>
      <c r="F14" s="272">
        <v>100</v>
      </c>
      <c r="G14" s="272">
        <v>100</v>
      </c>
      <c r="H14" s="272">
        <v>100</v>
      </c>
      <c r="I14" s="272">
        <v>100</v>
      </c>
      <c r="J14" s="272">
        <v>100</v>
      </c>
      <c r="K14" s="323">
        <v>99.873000000000005</v>
      </c>
      <c r="L14" s="272">
        <v>100</v>
      </c>
      <c r="M14" s="272">
        <v>100</v>
      </c>
      <c r="N14" s="272">
        <v>100</v>
      </c>
      <c r="O14" s="272">
        <v>100</v>
      </c>
      <c r="P14" s="272">
        <v>100</v>
      </c>
      <c r="Q14" s="323">
        <v>99.195999999999998</v>
      </c>
      <c r="R14" s="323">
        <v>99.728999999999999</v>
      </c>
      <c r="S14" s="272">
        <v>100</v>
      </c>
      <c r="T14" s="323">
        <v>99.837999999999994</v>
      </c>
      <c r="U14" s="323">
        <v>99.825999999999993</v>
      </c>
      <c r="V14" s="272">
        <v>100</v>
      </c>
      <c r="W14" s="323">
        <v>99.543000000000006</v>
      </c>
      <c r="X14" s="323">
        <v>99.543000000000006</v>
      </c>
      <c r="Y14" s="323">
        <v>99.745000000000005</v>
      </c>
    </row>
    <row r="15" spans="1:27" ht="12" thickBot="1" x14ac:dyDescent="0.25">
      <c r="A15" s="99" t="s">
        <v>457</v>
      </c>
      <c r="B15" s="100" t="s">
        <v>458</v>
      </c>
      <c r="C15" s="272" t="s">
        <v>219</v>
      </c>
      <c r="D15" s="272">
        <v>100</v>
      </c>
      <c r="E15" s="272">
        <v>100</v>
      </c>
      <c r="F15" s="272">
        <v>100</v>
      </c>
      <c r="G15" s="272">
        <v>100</v>
      </c>
      <c r="H15" s="272">
        <v>100</v>
      </c>
      <c r="I15" s="272">
        <v>100</v>
      </c>
      <c r="J15" s="272">
        <v>100</v>
      </c>
      <c r="K15" s="272">
        <v>100</v>
      </c>
      <c r="L15" s="272">
        <v>100</v>
      </c>
      <c r="M15" s="272">
        <v>100</v>
      </c>
      <c r="N15" s="272">
        <v>100</v>
      </c>
      <c r="O15" s="272">
        <v>100</v>
      </c>
      <c r="P15" s="272">
        <v>100</v>
      </c>
      <c r="Q15" s="272">
        <v>100</v>
      </c>
      <c r="R15" s="272">
        <v>100</v>
      </c>
      <c r="S15" s="272">
        <v>100</v>
      </c>
      <c r="T15" s="272">
        <v>100</v>
      </c>
      <c r="U15" s="272">
        <v>100</v>
      </c>
      <c r="V15" s="272">
        <v>100</v>
      </c>
      <c r="W15" s="272">
        <v>100</v>
      </c>
      <c r="X15" s="272">
        <v>100</v>
      </c>
      <c r="Y15" s="272">
        <v>100</v>
      </c>
    </row>
    <row r="16" spans="1:27" ht="12" thickBot="1" x14ac:dyDescent="0.25">
      <c r="A16" s="104">
        <v>10</v>
      </c>
      <c r="B16" s="104" t="s">
        <v>459</v>
      </c>
      <c r="C16" s="272" t="s">
        <v>460</v>
      </c>
      <c r="D16" s="272" t="s">
        <v>461</v>
      </c>
      <c r="E16" s="272" t="s">
        <v>461</v>
      </c>
      <c r="F16" s="272" t="s">
        <v>461</v>
      </c>
      <c r="G16" s="272" t="s">
        <v>461</v>
      </c>
      <c r="H16" s="272" t="s">
        <v>461</v>
      </c>
      <c r="I16" s="272" t="s">
        <v>461</v>
      </c>
      <c r="J16" s="272" t="s">
        <v>461</v>
      </c>
      <c r="K16" s="272" t="s">
        <v>461</v>
      </c>
      <c r="L16" s="272" t="s">
        <v>461</v>
      </c>
      <c r="M16" s="272" t="s">
        <v>461</v>
      </c>
      <c r="N16" s="272" t="s">
        <v>461</v>
      </c>
      <c r="O16" s="272" t="s">
        <v>461</v>
      </c>
      <c r="P16" s="272" t="s">
        <v>461</v>
      </c>
      <c r="Q16" s="272" t="s">
        <v>461</v>
      </c>
      <c r="R16" s="272" t="s">
        <v>461</v>
      </c>
      <c r="S16" s="272" t="s">
        <v>461</v>
      </c>
      <c r="T16" s="272" t="s">
        <v>461</v>
      </c>
      <c r="U16" s="272" t="s">
        <v>461</v>
      </c>
      <c r="V16" s="272" t="s">
        <v>461</v>
      </c>
      <c r="W16" s="272" t="s">
        <v>461</v>
      </c>
      <c r="X16" s="272" t="s">
        <v>461</v>
      </c>
      <c r="Y16" s="272" t="s">
        <v>461</v>
      </c>
    </row>
    <row r="17" spans="1:25" ht="12" thickBot="1" x14ac:dyDescent="0.25">
      <c r="A17" s="99">
        <v>11</v>
      </c>
      <c r="B17" s="100" t="s">
        <v>462</v>
      </c>
      <c r="C17" s="324" t="s">
        <v>219</v>
      </c>
      <c r="D17" s="324">
        <v>37791</v>
      </c>
      <c r="E17" s="324">
        <v>38154</v>
      </c>
      <c r="F17" s="324">
        <v>42110</v>
      </c>
      <c r="G17" s="324">
        <v>42695</v>
      </c>
      <c r="H17" s="324">
        <v>43522</v>
      </c>
      <c r="I17" s="324">
        <v>43718</v>
      </c>
      <c r="J17" s="324">
        <v>43889</v>
      </c>
      <c r="K17" s="324">
        <v>42781</v>
      </c>
      <c r="L17" s="324">
        <v>42836</v>
      </c>
      <c r="M17" s="324">
        <v>42886</v>
      </c>
      <c r="N17" s="324">
        <v>42900</v>
      </c>
      <c r="O17" s="324">
        <v>42909</v>
      </c>
      <c r="P17" s="324">
        <v>42992</v>
      </c>
      <c r="Q17" s="324">
        <v>43004</v>
      </c>
      <c r="R17" s="324">
        <v>43181</v>
      </c>
      <c r="S17" s="324">
        <v>43181</v>
      </c>
      <c r="T17" s="324">
        <v>43977</v>
      </c>
      <c r="U17" s="324">
        <v>43782</v>
      </c>
      <c r="V17" s="324">
        <v>39275</v>
      </c>
      <c r="W17" s="324">
        <v>41542</v>
      </c>
      <c r="X17" s="324">
        <v>41542</v>
      </c>
      <c r="Y17" s="324">
        <v>41695</v>
      </c>
    </row>
    <row r="18" spans="1:25" ht="12" thickBot="1" x14ac:dyDescent="0.25">
      <c r="A18" s="99">
        <v>12</v>
      </c>
      <c r="B18" s="100" t="s">
        <v>463</v>
      </c>
      <c r="C18" s="272" t="s">
        <v>464</v>
      </c>
      <c r="D18" s="272" t="s">
        <v>464</v>
      </c>
      <c r="E18" s="272" t="s">
        <v>464</v>
      </c>
      <c r="F18" s="272" t="s">
        <v>464</v>
      </c>
      <c r="G18" s="272" t="s">
        <v>464</v>
      </c>
      <c r="H18" s="272" t="s">
        <v>464</v>
      </c>
      <c r="I18" s="272" t="s">
        <v>464</v>
      </c>
      <c r="J18" s="272" t="s">
        <v>464</v>
      </c>
      <c r="K18" s="272" t="s">
        <v>465</v>
      </c>
      <c r="L18" s="272" t="s">
        <v>465</v>
      </c>
      <c r="M18" s="272" t="s">
        <v>465</v>
      </c>
      <c r="N18" s="272" t="s">
        <v>465</v>
      </c>
      <c r="O18" s="272" t="s">
        <v>465</v>
      </c>
      <c r="P18" s="272" t="s">
        <v>465</v>
      </c>
      <c r="Q18" s="272" t="s">
        <v>465</v>
      </c>
      <c r="R18" s="272" t="s">
        <v>465</v>
      </c>
      <c r="S18" s="272" t="s">
        <v>465</v>
      </c>
      <c r="T18" s="272" t="s">
        <v>465</v>
      </c>
      <c r="U18" s="272" t="s">
        <v>465</v>
      </c>
      <c r="V18" s="272" t="s">
        <v>465</v>
      </c>
      <c r="W18" s="272" t="s">
        <v>465</v>
      </c>
      <c r="X18" s="272" t="s">
        <v>465</v>
      </c>
      <c r="Y18" s="272" t="s">
        <v>465</v>
      </c>
    </row>
    <row r="19" spans="1:25" ht="12" thickBot="1" x14ac:dyDescent="0.25">
      <c r="A19" s="99">
        <v>13</v>
      </c>
      <c r="B19" s="100" t="s">
        <v>466</v>
      </c>
      <c r="C19" s="324" t="s">
        <v>219</v>
      </c>
      <c r="D19" s="324" t="s">
        <v>219</v>
      </c>
      <c r="E19" s="324" t="s">
        <v>219</v>
      </c>
      <c r="F19" s="324" t="s">
        <v>219</v>
      </c>
      <c r="G19" s="324" t="s">
        <v>219</v>
      </c>
      <c r="H19" s="324" t="s">
        <v>219</v>
      </c>
      <c r="I19" s="324" t="s">
        <v>219</v>
      </c>
      <c r="J19" s="324" t="s">
        <v>219</v>
      </c>
      <c r="K19" s="324">
        <v>47164</v>
      </c>
      <c r="L19" s="324">
        <v>46854</v>
      </c>
      <c r="M19" s="324">
        <v>46538</v>
      </c>
      <c r="N19" s="324">
        <v>47283</v>
      </c>
      <c r="O19" s="324">
        <v>48388</v>
      </c>
      <c r="P19" s="324">
        <v>48471</v>
      </c>
      <c r="Q19" s="324">
        <v>47387</v>
      </c>
      <c r="R19" s="324">
        <v>47564</v>
      </c>
      <c r="S19" s="324">
        <v>46834</v>
      </c>
      <c r="T19" s="324">
        <v>47994</v>
      </c>
      <c r="U19" s="324">
        <v>47800</v>
      </c>
      <c r="V19" s="324">
        <v>46580</v>
      </c>
      <c r="W19" s="324">
        <v>45194</v>
      </c>
      <c r="X19" s="324">
        <v>45194</v>
      </c>
      <c r="Y19" s="324">
        <v>46078</v>
      </c>
    </row>
    <row r="20" spans="1:25" ht="12" thickBot="1" x14ac:dyDescent="0.25">
      <c r="A20" s="99">
        <v>14</v>
      </c>
      <c r="B20" s="100" t="s">
        <v>467</v>
      </c>
      <c r="C20" s="272" t="s">
        <v>219</v>
      </c>
      <c r="D20" s="272" t="s">
        <v>468</v>
      </c>
      <c r="E20" s="272" t="s">
        <v>468</v>
      </c>
      <c r="F20" s="272" t="s">
        <v>468</v>
      </c>
      <c r="G20" s="272" t="s">
        <v>468</v>
      </c>
      <c r="H20" s="272" t="s">
        <v>468</v>
      </c>
      <c r="I20" s="272" t="s">
        <v>468</v>
      </c>
      <c r="J20" s="272" t="s">
        <v>468</v>
      </c>
      <c r="K20" s="272" t="s">
        <v>468</v>
      </c>
      <c r="L20" s="272" t="s">
        <v>468</v>
      </c>
      <c r="M20" s="272" t="s">
        <v>468</v>
      </c>
      <c r="N20" s="272" t="s">
        <v>468</v>
      </c>
      <c r="O20" s="272" t="s">
        <v>468</v>
      </c>
      <c r="P20" s="272" t="s">
        <v>468</v>
      </c>
      <c r="Q20" s="272" t="s">
        <v>468</v>
      </c>
      <c r="R20" s="272" t="s">
        <v>468</v>
      </c>
      <c r="S20" s="272" t="s">
        <v>468</v>
      </c>
      <c r="T20" s="272" t="s">
        <v>468</v>
      </c>
      <c r="U20" s="272" t="s">
        <v>468</v>
      </c>
      <c r="V20" s="272" t="s">
        <v>468</v>
      </c>
      <c r="W20" s="272" t="s">
        <v>219</v>
      </c>
      <c r="X20" s="272" t="s">
        <v>219</v>
      </c>
      <c r="Y20" s="272" t="s">
        <v>468</v>
      </c>
    </row>
    <row r="21" spans="1:25" ht="79.5" thickBot="1" x14ac:dyDescent="0.25">
      <c r="A21" s="99">
        <v>15</v>
      </c>
      <c r="B21" s="100" t="s">
        <v>469</v>
      </c>
      <c r="C21" s="324" t="s">
        <v>219</v>
      </c>
      <c r="D21" s="324">
        <v>41455</v>
      </c>
      <c r="E21" s="324">
        <v>41820</v>
      </c>
      <c r="F21" s="324">
        <v>45763</v>
      </c>
      <c r="G21" s="324">
        <v>44667</v>
      </c>
      <c r="H21" s="324">
        <v>45398</v>
      </c>
      <c r="I21" s="324">
        <v>46342</v>
      </c>
      <c r="J21" s="324" t="s">
        <v>975</v>
      </c>
      <c r="K21" s="324">
        <v>45337</v>
      </c>
      <c r="L21" s="324">
        <v>45027</v>
      </c>
      <c r="M21" s="324">
        <v>44712</v>
      </c>
      <c r="N21" s="324">
        <v>45457</v>
      </c>
      <c r="O21" s="324">
        <v>46561</v>
      </c>
      <c r="P21" s="324">
        <v>46644</v>
      </c>
      <c r="Q21" s="324">
        <v>45561</v>
      </c>
      <c r="R21" s="324">
        <v>45738</v>
      </c>
      <c r="S21" s="324">
        <v>45007</v>
      </c>
      <c r="T21" s="324" t="s">
        <v>976</v>
      </c>
      <c r="U21" s="324">
        <v>45974</v>
      </c>
      <c r="V21" s="324">
        <v>44754</v>
      </c>
      <c r="W21" s="324" t="s">
        <v>219</v>
      </c>
      <c r="X21" s="324" t="s">
        <v>219</v>
      </c>
      <c r="Y21" s="324">
        <v>44252</v>
      </c>
    </row>
    <row r="22" spans="1:25" ht="34.5" thickBot="1" x14ac:dyDescent="0.25">
      <c r="A22" s="99">
        <v>16</v>
      </c>
      <c r="B22" s="100" t="s">
        <v>470</v>
      </c>
      <c r="C22" s="272" t="s">
        <v>219</v>
      </c>
      <c r="D22" s="272" t="s">
        <v>471</v>
      </c>
      <c r="E22" s="272" t="s">
        <v>471</v>
      </c>
      <c r="F22" s="272" t="s">
        <v>472</v>
      </c>
      <c r="G22" s="272" t="s">
        <v>472</v>
      </c>
      <c r="H22" s="272" t="s">
        <v>472</v>
      </c>
      <c r="I22" s="272" t="s">
        <v>977</v>
      </c>
      <c r="J22" s="272" t="s">
        <v>977</v>
      </c>
      <c r="K22" s="272" t="s">
        <v>640</v>
      </c>
      <c r="L22" s="272" t="s">
        <v>640</v>
      </c>
      <c r="M22" s="272" t="s">
        <v>640</v>
      </c>
      <c r="N22" s="272" t="s">
        <v>640</v>
      </c>
      <c r="O22" s="272" t="s">
        <v>640</v>
      </c>
      <c r="P22" s="272" t="s">
        <v>640</v>
      </c>
      <c r="Q22" s="272" t="s">
        <v>640</v>
      </c>
      <c r="R22" s="272" t="s">
        <v>640</v>
      </c>
      <c r="S22" s="272" t="s">
        <v>640</v>
      </c>
      <c r="T22" s="272" t="s">
        <v>640</v>
      </c>
      <c r="U22" s="272" t="s">
        <v>640</v>
      </c>
      <c r="V22" s="272" t="s">
        <v>473</v>
      </c>
      <c r="W22" s="272" t="s">
        <v>219</v>
      </c>
      <c r="X22" s="272" t="s">
        <v>219</v>
      </c>
      <c r="Y22" s="272" t="s">
        <v>640</v>
      </c>
    </row>
    <row r="23" spans="1:25" ht="12" thickBot="1" x14ac:dyDescent="0.25">
      <c r="A23" s="102"/>
      <c r="B23" s="102"/>
      <c r="C23" s="272"/>
      <c r="D23" s="272"/>
      <c r="E23" s="272"/>
      <c r="F23" s="272"/>
      <c r="G23" s="272"/>
      <c r="H23" s="272"/>
      <c r="I23" s="272"/>
      <c r="J23" s="272"/>
      <c r="K23" s="272"/>
      <c r="L23" s="272"/>
      <c r="M23" s="272"/>
      <c r="N23" s="272"/>
      <c r="O23" s="272"/>
      <c r="P23" s="272"/>
      <c r="Q23" s="272"/>
      <c r="R23" s="272"/>
      <c r="S23" s="272"/>
      <c r="T23" s="272"/>
      <c r="U23" s="272"/>
      <c r="V23" s="272"/>
      <c r="W23" s="272"/>
      <c r="X23" s="272"/>
      <c r="Y23" s="272"/>
    </row>
    <row r="24" spans="1:25" ht="12" thickBot="1" x14ac:dyDescent="0.25">
      <c r="A24" s="369" t="s">
        <v>474</v>
      </c>
      <c r="B24" s="369"/>
      <c r="C24" s="325"/>
      <c r="D24" s="325"/>
      <c r="E24" s="325"/>
      <c r="F24" s="325"/>
      <c r="G24" s="325"/>
      <c r="H24" s="325"/>
      <c r="I24" s="325"/>
      <c r="J24" s="325"/>
      <c r="K24" s="325"/>
      <c r="L24" s="325"/>
      <c r="M24" s="325"/>
      <c r="N24" s="325"/>
      <c r="O24" s="325"/>
      <c r="P24" s="325"/>
      <c r="Q24" s="325"/>
      <c r="R24" s="325"/>
      <c r="S24" s="325"/>
      <c r="T24" s="325"/>
      <c r="U24" s="325"/>
      <c r="V24" s="325"/>
      <c r="W24" s="325"/>
      <c r="X24" s="325"/>
      <c r="Y24" s="325"/>
    </row>
    <row r="25" spans="1:25" ht="12" thickBot="1" x14ac:dyDescent="0.25">
      <c r="A25" s="99">
        <v>17</v>
      </c>
      <c r="B25" s="100" t="s">
        <v>475</v>
      </c>
      <c r="C25" s="272" t="s">
        <v>219</v>
      </c>
      <c r="D25" s="272" t="s">
        <v>476</v>
      </c>
      <c r="E25" s="272" t="s">
        <v>476</v>
      </c>
      <c r="F25" s="272" t="s">
        <v>220</v>
      </c>
      <c r="G25" s="272" t="s">
        <v>220</v>
      </c>
      <c r="H25" s="272" t="s">
        <v>220</v>
      </c>
      <c r="I25" s="272" t="s">
        <v>220</v>
      </c>
      <c r="J25" s="272" t="s">
        <v>220</v>
      </c>
      <c r="K25" s="272" t="s">
        <v>220</v>
      </c>
      <c r="L25" s="272" t="s">
        <v>220</v>
      </c>
      <c r="M25" s="272" t="s">
        <v>220</v>
      </c>
      <c r="N25" s="272" t="s">
        <v>220</v>
      </c>
      <c r="O25" s="272" t="s">
        <v>220</v>
      </c>
      <c r="P25" s="272" t="s">
        <v>220</v>
      </c>
      <c r="Q25" s="272" t="s">
        <v>220</v>
      </c>
      <c r="R25" s="272" t="s">
        <v>220</v>
      </c>
      <c r="S25" s="272" t="s">
        <v>220</v>
      </c>
      <c r="T25" s="272"/>
      <c r="U25" s="272" t="s">
        <v>220</v>
      </c>
      <c r="V25" s="272" t="s">
        <v>476</v>
      </c>
      <c r="W25" s="272" t="s">
        <v>220</v>
      </c>
      <c r="X25" s="272" t="s">
        <v>220</v>
      </c>
      <c r="Y25" s="272" t="s">
        <v>220</v>
      </c>
    </row>
    <row r="26" spans="1:25" s="107" customFormat="1" ht="192" thickBot="1" x14ac:dyDescent="0.25">
      <c r="A26" s="99">
        <v>18</v>
      </c>
      <c r="B26" s="106" t="s">
        <v>477</v>
      </c>
      <c r="C26" s="326" t="s">
        <v>219</v>
      </c>
      <c r="D26" s="326" t="s">
        <v>978</v>
      </c>
      <c r="E26" s="326" t="s">
        <v>979</v>
      </c>
      <c r="F26" s="326" t="s">
        <v>639</v>
      </c>
      <c r="G26" s="326" t="s">
        <v>638</v>
      </c>
      <c r="H26" s="326" t="s">
        <v>753</v>
      </c>
      <c r="I26" s="326" t="s">
        <v>865</v>
      </c>
      <c r="J26" s="326" t="s">
        <v>980</v>
      </c>
      <c r="K26" s="326" t="s">
        <v>637</v>
      </c>
      <c r="L26" s="272" t="s">
        <v>632</v>
      </c>
      <c r="M26" s="272" t="s">
        <v>636</v>
      </c>
      <c r="N26" s="272" t="s">
        <v>635</v>
      </c>
      <c r="O26" s="272" t="s">
        <v>634</v>
      </c>
      <c r="P26" s="272" t="s">
        <v>674</v>
      </c>
      <c r="Q26" s="272" t="s">
        <v>675</v>
      </c>
      <c r="R26" s="272" t="s">
        <v>683</v>
      </c>
      <c r="S26" s="272" t="s">
        <v>682</v>
      </c>
      <c r="T26" s="272" t="s">
        <v>981</v>
      </c>
      <c r="U26" s="327" t="s">
        <v>866</v>
      </c>
      <c r="V26" s="327" t="s">
        <v>754</v>
      </c>
      <c r="W26" s="327" t="s">
        <v>755</v>
      </c>
      <c r="X26" s="327" t="s">
        <v>755</v>
      </c>
      <c r="Y26" s="272" t="s">
        <v>633</v>
      </c>
    </row>
    <row r="27" spans="1:25" ht="12" thickBot="1" x14ac:dyDescent="0.25">
      <c r="A27" s="99">
        <v>19</v>
      </c>
      <c r="B27" s="100" t="s">
        <v>478</v>
      </c>
      <c r="C27" s="272" t="s">
        <v>479</v>
      </c>
      <c r="D27" s="272" t="s">
        <v>468</v>
      </c>
      <c r="E27" s="272" t="s">
        <v>468</v>
      </c>
      <c r="F27" s="272" t="s">
        <v>479</v>
      </c>
      <c r="G27" s="272" t="s">
        <v>479</v>
      </c>
      <c r="H27" s="272" t="s">
        <v>479</v>
      </c>
      <c r="I27" s="272" t="s">
        <v>479</v>
      </c>
      <c r="J27" s="272" t="s">
        <v>479</v>
      </c>
      <c r="K27" s="272" t="s">
        <v>479</v>
      </c>
      <c r="L27" s="272" t="s">
        <v>479</v>
      </c>
      <c r="M27" s="272" t="s">
        <v>479</v>
      </c>
      <c r="N27" s="272" t="s">
        <v>479</v>
      </c>
      <c r="O27" s="272" t="s">
        <v>479</v>
      </c>
      <c r="P27" s="272" t="s">
        <v>479</v>
      </c>
      <c r="Q27" s="272" t="s">
        <v>479</v>
      </c>
      <c r="R27" s="272" t="s">
        <v>479</v>
      </c>
      <c r="S27" s="272" t="s">
        <v>479</v>
      </c>
      <c r="T27" s="272" t="s">
        <v>479</v>
      </c>
      <c r="U27" s="272" t="s">
        <v>479</v>
      </c>
      <c r="V27" s="272" t="s">
        <v>479</v>
      </c>
      <c r="W27" s="272" t="s">
        <v>479</v>
      </c>
      <c r="X27" s="272" t="s">
        <v>479</v>
      </c>
      <c r="Y27" s="272" t="s">
        <v>479</v>
      </c>
    </row>
    <row r="28" spans="1:25" ht="23.25" thickBot="1" x14ac:dyDescent="0.25">
      <c r="A28" s="99" t="s">
        <v>480</v>
      </c>
      <c r="B28" s="100" t="s">
        <v>481</v>
      </c>
      <c r="C28" s="272" t="s">
        <v>482</v>
      </c>
      <c r="D28" s="272" t="s">
        <v>482</v>
      </c>
      <c r="E28" s="272" t="s">
        <v>482</v>
      </c>
      <c r="F28" s="272" t="s">
        <v>482</v>
      </c>
      <c r="G28" s="272" t="s">
        <v>482</v>
      </c>
      <c r="H28" s="272" t="s">
        <v>482</v>
      </c>
      <c r="I28" s="272" t="s">
        <v>482</v>
      </c>
      <c r="J28" s="272" t="s">
        <v>482</v>
      </c>
      <c r="K28" s="272" t="s">
        <v>631</v>
      </c>
      <c r="L28" s="272" t="s">
        <v>631</v>
      </c>
      <c r="M28" s="272" t="s">
        <v>631</v>
      </c>
      <c r="N28" s="272" t="s">
        <v>631</v>
      </c>
      <c r="O28" s="272" t="s">
        <v>631</v>
      </c>
      <c r="P28" s="272" t="s">
        <v>631</v>
      </c>
      <c r="Q28" s="272" t="s">
        <v>631</v>
      </c>
      <c r="R28" s="272" t="s">
        <v>631</v>
      </c>
      <c r="S28" s="272" t="s">
        <v>631</v>
      </c>
      <c r="T28" s="272" t="s">
        <v>631</v>
      </c>
      <c r="U28" s="272" t="s">
        <v>631</v>
      </c>
      <c r="V28" s="272" t="s">
        <v>483</v>
      </c>
      <c r="W28" s="272" t="s">
        <v>483</v>
      </c>
      <c r="X28" s="272" t="s">
        <v>483</v>
      </c>
      <c r="Y28" s="272" t="s">
        <v>483</v>
      </c>
    </row>
    <row r="29" spans="1:25" ht="23.25" thickBot="1" x14ac:dyDescent="0.25">
      <c r="A29" s="99" t="s">
        <v>484</v>
      </c>
      <c r="B29" s="100" t="s">
        <v>485</v>
      </c>
      <c r="C29" s="272" t="s">
        <v>482</v>
      </c>
      <c r="D29" s="272" t="s">
        <v>482</v>
      </c>
      <c r="E29" s="272" t="s">
        <v>482</v>
      </c>
      <c r="F29" s="272" t="s">
        <v>482</v>
      </c>
      <c r="G29" s="272" t="s">
        <v>482</v>
      </c>
      <c r="H29" s="272" t="s">
        <v>482</v>
      </c>
      <c r="I29" s="272" t="s">
        <v>482</v>
      </c>
      <c r="J29" s="272" t="s">
        <v>482</v>
      </c>
      <c r="K29" s="272" t="s">
        <v>631</v>
      </c>
      <c r="L29" s="272" t="s">
        <v>631</v>
      </c>
      <c r="M29" s="272" t="s">
        <v>631</v>
      </c>
      <c r="N29" s="272" t="s">
        <v>631</v>
      </c>
      <c r="O29" s="272" t="s">
        <v>631</v>
      </c>
      <c r="P29" s="272" t="s">
        <v>631</v>
      </c>
      <c r="Q29" s="272" t="s">
        <v>631</v>
      </c>
      <c r="R29" s="272" t="s">
        <v>631</v>
      </c>
      <c r="S29" s="272" t="s">
        <v>631</v>
      </c>
      <c r="T29" s="272" t="s">
        <v>631</v>
      </c>
      <c r="U29" s="272" t="s">
        <v>631</v>
      </c>
      <c r="V29" s="272" t="s">
        <v>483</v>
      </c>
      <c r="W29" s="272" t="s">
        <v>483</v>
      </c>
      <c r="X29" s="272" t="s">
        <v>483</v>
      </c>
      <c r="Y29" s="272" t="s">
        <v>483</v>
      </c>
    </row>
    <row r="30" spans="1:25" ht="12" thickBot="1" x14ac:dyDescent="0.25">
      <c r="A30" s="99">
        <v>21</v>
      </c>
      <c r="B30" s="100" t="s">
        <v>486</v>
      </c>
      <c r="C30" s="272" t="s">
        <v>219</v>
      </c>
      <c r="D30" s="272" t="s">
        <v>479</v>
      </c>
      <c r="E30" s="272" t="s">
        <v>479</v>
      </c>
      <c r="F30" s="272" t="s">
        <v>479</v>
      </c>
      <c r="G30" s="272" t="s">
        <v>479</v>
      </c>
      <c r="H30" s="272" t="s">
        <v>479</v>
      </c>
      <c r="I30" s="272" t="s">
        <v>479</v>
      </c>
      <c r="J30" s="272" t="s">
        <v>479</v>
      </c>
      <c r="K30" s="272" t="s">
        <v>479</v>
      </c>
      <c r="L30" s="272" t="s">
        <v>479</v>
      </c>
      <c r="M30" s="272" t="s">
        <v>479</v>
      </c>
      <c r="N30" s="272" t="s">
        <v>479</v>
      </c>
      <c r="O30" s="272" t="s">
        <v>479</v>
      </c>
      <c r="P30" s="272" t="s">
        <v>479</v>
      </c>
      <c r="Q30" s="272" t="s">
        <v>479</v>
      </c>
      <c r="R30" s="272" t="s">
        <v>479</v>
      </c>
      <c r="S30" s="272" t="s">
        <v>479</v>
      </c>
      <c r="T30" s="272" t="s">
        <v>479</v>
      </c>
      <c r="U30" s="272" t="s">
        <v>479</v>
      </c>
      <c r="V30" s="272" t="s">
        <v>468</v>
      </c>
      <c r="W30" s="272" t="s">
        <v>479</v>
      </c>
      <c r="X30" s="272" t="s">
        <v>479</v>
      </c>
      <c r="Y30" s="272" t="s">
        <v>479</v>
      </c>
    </row>
    <row r="31" spans="1:25" ht="12" thickBot="1" x14ac:dyDescent="0.25">
      <c r="A31" s="99">
        <v>22</v>
      </c>
      <c r="B31" s="100" t="s">
        <v>487</v>
      </c>
      <c r="C31" s="272" t="s">
        <v>488</v>
      </c>
      <c r="D31" s="272" t="s">
        <v>489</v>
      </c>
      <c r="E31" s="272" t="s">
        <v>489</v>
      </c>
      <c r="F31" s="272" t="s">
        <v>488</v>
      </c>
      <c r="G31" s="272" t="s">
        <v>488</v>
      </c>
      <c r="H31" s="272" t="s">
        <v>488</v>
      </c>
      <c r="I31" s="272" t="s">
        <v>488</v>
      </c>
      <c r="J31" s="272" t="s">
        <v>488</v>
      </c>
      <c r="K31" s="272" t="s">
        <v>488</v>
      </c>
      <c r="L31" s="272" t="s">
        <v>488</v>
      </c>
      <c r="M31" s="272" t="s">
        <v>488</v>
      </c>
      <c r="N31" s="272" t="s">
        <v>488</v>
      </c>
      <c r="O31" s="272" t="s">
        <v>488</v>
      </c>
      <c r="P31" s="272" t="s">
        <v>488</v>
      </c>
      <c r="Q31" s="272" t="s">
        <v>488</v>
      </c>
      <c r="R31" s="272" t="s">
        <v>488</v>
      </c>
      <c r="S31" s="272" t="s">
        <v>488</v>
      </c>
      <c r="T31" s="272" t="s">
        <v>488</v>
      </c>
      <c r="U31" s="272" t="s">
        <v>488</v>
      </c>
      <c r="V31" s="272" t="s">
        <v>488</v>
      </c>
      <c r="W31" s="272" t="s">
        <v>488</v>
      </c>
      <c r="X31" s="272" t="s">
        <v>488</v>
      </c>
      <c r="Y31" s="272" t="s">
        <v>488</v>
      </c>
    </row>
    <row r="32" spans="1:25" ht="12" thickBot="1" x14ac:dyDescent="0.25">
      <c r="A32" s="99">
        <v>23</v>
      </c>
      <c r="B32" s="100" t="s">
        <v>490</v>
      </c>
      <c r="C32" s="272" t="s">
        <v>219</v>
      </c>
      <c r="D32" s="272" t="s">
        <v>491</v>
      </c>
      <c r="E32" s="328" t="s">
        <v>492</v>
      </c>
      <c r="F32" s="272" t="s">
        <v>492</v>
      </c>
      <c r="G32" s="272" t="s">
        <v>492</v>
      </c>
      <c r="H32" s="272" t="s">
        <v>492</v>
      </c>
      <c r="I32" s="272" t="s">
        <v>492</v>
      </c>
      <c r="J32" s="272" t="s">
        <v>492</v>
      </c>
      <c r="K32" s="272" t="s">
        <v>491</v>
      </c>
      <c r="L32" s="272" t="s">
        <v>491</v>
      </c>
      <c r="M32" s="272" t="s">
        <v>491</v>
      </c>
      <c r="N32" s="272" t="s">
        <v>491</v>
      </c>
      <c r="O32" s="272" t="s">
        <v>491</v>
      </c>
      <c r="P32" s="272" t="s">
        <v>491</v>
      </c>
      <c r="Q32" s="272" t="s">
        <v>491</v>
      </c>
      <c r="R32" s="272" t="s">
        <v>491</v>
      </c>
      <c r="S32" s="272" t="s">
        <v>491</v>
      </c>
      <c r="T32" s="272" t="s">
        <v>491</v>
      </c>
      <c r="U32" s="272" t="s">
        <v>491</v>
      </c>
      <c r="V32" s="272" t="s">
        <v>491</v>
      </c>
      <c r="W32" s="272" t="s">
        <v>491</v>
      </c>
      <c r="X32" s="272" t="s">
        <v>491</v>
      </c>
      <c r="Y32" s="272" t="s">
        <v>491</v>
      </c>
    </row>
    <row r="33" spans="1:25" ht="79.5" thickBot="1" x14ac:dyDescent="0.25">
      <c r="A33" s="99">
        <v>24</v>
      </c>
      <c r="B33" s="100" t="s">
        <v>493</v>
      </c>
      <c r="C33" s="272" t="s">
        <v>219</v>
      </c>
      <c r="D33" s="272" t="s">
        <v>219</v>
      </c>
      <c r="E33" s="272" t="s">
        <v>494</v>
      </c>
      <c r="F33" s="272" t="s">
        <v>495</v>
      </c>
      <c r="G33" s="272" t="s">
        <v>495</v>
      </c>
      <c r="H33" s="272" t="s">
        <v>495</v>
      </c>
      <c r="I33" s="272" t="s">
        <v>495</v>
      </c>
      <c r="J33" s="272" t="s">
        <v>495</v>
      </c>
      <c r="K33" s="272" t="s">
        <v>219</v>
      </c>
      <c r="L33" s="272" t="s">
        <v>219</v>
      </c>
      <c r="M33" s="272" t="s">
        <v>219</v>
      </c>
      <c r="N33" s="272" t="s">
        <v>219</v>
      </c>
      <c r="O33" s="272" t="s">
        <v>219</v>
      </c>
      <c r="P33" s="272" t="s">
        <v>219</v>
      </c>
      <c r="Q33" s="272" t="s">
        <v>219</v>
      </c>
      <c r="R33" s="272" t="s">
        <v>219</v>
      </c>
      <c r="S33" s="272" t="s">
        <v>219</v>
      </c>
      <c r="T33" s="272" t="s">
        <v>219</v>
      </c>
      <c r="U33" s="272" t="s">
        <v>219</v>
      </c>
      <c r="V33" s="272" t="s">
        <v>219</v>
      </c>
      <c r="W33" s="272" t="s">
        <v>219</v>
      </c>
      <c r="X33" s="272" t="s">
        <v>219</v>
      </c>
      <c r="Y33" s="272" t="s">
        <v>219</v>
      </c>
    </row>
    <row r="34" spans="1:25" ht="12" thickBot="1" x14ac:dyDescent="0.25">
      <c r="A34" s="99">
        <v>25</v>
      </c>
      <c r="B34" s="100" t="s">
        <v>496</v>
      </c>
      <c r="C34" s="272" t="s">
        <v>219</v>
      </c>
      <c r="D34" s="272" t="s">
        <v>219</v>
      </c>
      <c r="E34" s="272" t="s">
        <v>497</v>
      </c>
      <c r="F34" s="272" t="s">
        <v>498</v>
      </c>
      <c r="G34" s="272" t="s">
        <v>498</v>
      </c>
      <c r="H34" s="272" t="s">
        <v>498</v>
      </c>
      <c r="I34" s="272" t="s">
        <v>498</v>
      </c>
      <c r="J34" s="272" t="s">
        <v>498</v>
      </c>
      <c r="K34" s="272" t="s">
        <v>219</v>
      </c>
      <c r="L34" s="272" t="s">
        <v>219</v>
      </c>
      <c r="M34" s="272" t="s">
        <v>219</v>
      </c>
      <c r="N34" s="272" t="s">
        <v>219</v>
      </c>
      <c r="O34" s="272" t="s">
        <v>219</v>
      </c>
      <c r="P34" s="272" t="s">
        <v>219</v>
      </c>
      <c r="Q34" s="272" t="s">
        <v>219</v>
      </c>
      <c r="R34" s="272" t="s">
        <v>219</v>
      </c>
      <c r="S34" s="272" t="s">
        <v>219</v>
      </c>
      <c r="T34" s="272" t="s">
        <v>219</v>
      </c>
      <c r="U34" s="272" t="s">
        <v>219</v>
      </c>
      <c r="V34" s="272" t="s">
        <v>219</v>
      </c>
      <c r="W34" s="272" t="s">
        <v>219</v>
      </c>
      <c r="X34" s="272" t="s">
        <v>219</v>
      </c>
      <c r="Y34" s="272" t="s">
        <v>219</v>
      </c>
    </row>
    <row r="35" spans="1:25" ht="327" thickBot="1" x14ac:dyDescent="0.25">
      <c r="A35" s="99">
        <v>26</v>
      </c>
      <c r="B35" s="100" t="s">
        <v>499</v>
      </c>
      <c r="C35" s="272" t="s">
        <v>219</v>
      </c>
      <c r="D35" s="272" t="s">
        <v>219</v>
      </c>
      <c r="E35" s="272" t="s">
        <v>500</v>
      </c>
      <c r="F35" s="272" t="s">
        <v>501</v>
      </c>
      <c r="G35" s="272" t="s">
        <v>501</v>
      </c>
      <c r="H35" s="272" t="s">
        <v>501</v>
      </c>
      <c r="I35" s="272" t="s">
        <v>501</v>
      </c>
      <c r="J35" s="272" t="s">
        <v>982</v>
      </c>
      <c r="K35" s="272" t="s">
        <v>219</v>
      </c>
      <c r="L35" s="272" t="s">
        <v>219</v>
      </c>
      <c r="M35" s="272" t="s">
        <v>219</v>
      </c>
      <c r="N35" s="272" t="s">
        <v>219</v>
      </c>
      <c r="O35" s="272" t="s">
        <v>219</v>
      </c>
      <c r="P35" s="272" t="s">
        <v>219</v>
      </c>
      <c r="Q35" s="272" t="s">
        <v>219</v>
      </c>
      <c r="R35" s="272" t="s">
        <v>219</v>
      </c>
      <c r="S35" s="272" t="s">
        <v>219</v>
      </c>
      <c r="T35" s="272" t="s">
        <v>219</v>
      </c>
      <c r="U35" s="272" t="s">
        <v>219</v>
      </c>
      <c r="V35" s="272" t="s">
        <v>219</v>
      </c>
      <c r="W35" s="272" t="s">
        <v>219</v>
      </c>
      <c r="X35" s="272" t="s">
        <v>219</v>
      </c>
      <c r="Y35" s="272" t="s">
        <v>219</v>
      </c>
    </row>
    <row r="36" spans="1:25" ht="12" thickBot="1" x14ac:dyDescent="0.25">
      <c r="A36" s="99">
        <v>27</v>
      </c>
      <c r="B36" s="100" t="s">
        <v>502</v>
      </c>
      <c r="C36" s="272" t="s">
        <v>219</v>
      </c>
      <c r="D36" s="272" t="s">
        <v>219</v>
      </c>
      <c r="E36" s="272" t="s">
        <v>483</v>
      </c>
      <c r="F36" s="272" t="s">
        <v>483</v>
      </c>
      <c r="G36" s="272" t="s">
        <v>483</v>
      </c>
      <c r="H36" s="272" t="s">
        <v>483</v>
      </c>
      <c r="I36" s="272" t="s">
        <v>483</v>
      </c>
      <c r="J36" s="272" t="s">
        <v>483</v>
      </c>
      <c r="K36" s="272" t="s">
        <v>219</v>
      </c>
      <c r="L36" s="272" t="s">
        <v>219</v>
      </c>
      <c r="M36" s="272" t="s">
        <v>219</v>
      </c>
      <c r="N36" s="272" t="s">
        <v>219</v>
      </c>
      <c r="O36" s="272" t="s">
        <v>219</v>
      </c>
      <c r="P36" s="272" t="s">
        <v>219</v>
      </c>
      <c r="Q36" s="272" t="s">
        <v>219</v>
      </c>
      <c r="R36" s="272" t="s">
        <v>219</v>
      </c>
      <c r="S36" s="272" t="s">
        <v>219</v>
      </c>
      <c r="T36" s="272" t="s">
        <v>219</v>
      </c>
      <c r="U36" s="272" t="s">
        <v>219</v>
      </c>
      <c r="V36" s="272" t="s">
        <v>219</v>
      </c>
      <c r="W36" s="272" t="s">
        <v>219</v>
      </c>
      <c r="X36" s="272" t="s">
        <v>219</v>
      </c>
      <c r="Y36" s="272" t="s">
        <v>219</v>
      </c>
    </row>
    <row r="37" spans="1:25" ht="45.75" thickBot="1" x14ac:dyDescent="0.25">
      <c r="A37" s="99">
        <v>28</v>
      </c>
      <c r="B37" s="100" t="s">
        <v>503</v>
      </c>
      <c r="C37" s="272" t="s">
        <v>219</v>
      </c>
      <c r="D37" s="272" t="s">
        <v>219</v>
      </c>
      <c r="E37" s="272" t="s">
        <v>504</v>
      </c>
      <c r="F37" s="272" t="s">
        <v>505</v>
      </c>
      <c r="G37" s="272" t="s">
        <v>505</v>
      </c>
      <c r="H37" s="272" t="s">
        <v>505</v>
      </c>
      <c r="I37" s="272" t="s">
        <v>505</v>
      </c>
      <c r="J37" s="272" t="s">
        <v>505</v>
      </c>
      <c r="K37" s="272" t="s">
        <v>219</v>
      </c>
      <c r="L37" s="272" t="s">
        <v>219</v>
      </c>
      <c r="M37" s="272" t="s">
        <v>219</v>
      </c>
      <c r="N37" s="272" t="s">
        <v>219</v>
      </c>
      <c r="O37" s="272" t="s">
        <v>219</v>
      </c>
      <c r="P37" s="272" t="s">
        <v>219</v>
      </c>
      <c r="Q37" s="272" t="s">
        <v>219</v>
      </c>
      <c r="R37" s="272" t="s">
        <v>219</v>
      </c>
      <c r="S37" s="272" t="s">
        <v>219</v>
      </c>
      <c r="T37" s="272" t="s">
        <v>219</v>
      </c>
      <c r="U37" s="272" t="s">
        <v>219</v>
      </c>
      <c r="V37" s="272" t="s">
        <v>219</v>
      </c>
      <c r="W37" s="272" t="s">
        <v>219</v>
      </c>
      <c r="X37" s="272" t="s">
        <v>219</v>
      </c>
      <c r="Y37" s="272" t="s">
        <v>219</v>
      </c>
    </row>
    <row r="38" spans="1:25" ht="23.25" thickBot="1" x14ac:dyDescent="0.25">
      <c r="A38" s="99">
        <v>29</v>
      </c>
      <c r="B38" s="100" t="s">
        <v>506</v>
      </c>
      <c r="C38" s="272" t="s">
        <v>219</v>
      </c>
      <c r="D38" s="272" t="s">
        <v>219</v>
      </c>
      <c r="E38" s="272" t="s">
        <v>424</v>
      </c>
      <c r="F38" s="272" t="s">
        <v>424</v>
      </c>
      <c r="G38" s="272" t="s">
        <v>424</v>
      </c>
      <c r="H38" s="272" t="s">
        <v>424</v>
      </c>
      <c r="I38" s="272" t="s">
        <v>424</v>
      </c>
      <c r="J38" s="272" t="s">
        <v>424</v>
      </c>
      <c r="K38" s="272" t="s">
        <v>219</v>
      </c>
      <c r="L38" s="272" t="s">
        <v>219</v>
      </c>
      <c r="M38" s="272" t="s">
        <v>219</v>
      </c>
      <c r="N38" s="272" t="s">
        <v>219</v>
      </c>
      <c r="O38" s="272" t="s">
        <v>219</v>
      </c>
      <c r="P38" s="272" t="s">
        <v>219</v>
      </c>
      <c r="Q38" s="272" t="s">
        <v>219</v>
      </c>
      <c r="R38" s="272" t="s">
        <v>219</v>
      </c>
      <c r="S38" s="272" t="s">
        <v>219</v>
      </c>
      <c r="T38" s="272" t="s">
        <v>219</v>
      </c>
      <c r="U38" s="272" t="s">
        <v>219</v>
      </c>
      <c r="V38" s="272" t="s">
        <v>219</v>
      </c>
      <c r="W38" s="272" t="s">
        <v>219</v>
      </c>
      <c r="X38" s="272" t="s">
        <v>219</v>
      </c>
      <c r="Y38" s="272" t="s">
        <v>219</v>
      </c>
    </row>
    <row r="39" spans="1:25" ht="12" thickBot="1" x14ac:dyDescent="0.25">
      <c r="A39" s="99">
        <v>30</v>
      </c>
      <c r="B39" s="100" t="s">
        <v>507</v>
      </c>
      <c r="C39" s="272" t="s">
        <v>479</v>
      </c>
      <c r="D39" s="272" t="s">
        <v>479</v>
      </c>
      <c r="E39" s="272" t="s">
        <v>479</v>
      </c>
      <c r="F39" s="272" t="s">
        <v>479</v>
      </c>
      <c r="G39" s="272" t="s">
        <v>479</v>
      </c>
      <c r="H39" s="272" t="s">
        <v>479</v>
      </c>
      <c r="I39" s="272" t="s">
        <v>479</v>
      </c>
      <c r="J39" s="272" t="s">
        <v>479</v>
      </c>
      <c r="K39" s="272" t="s">
        <v>479</v>
      </c>
      <c r="L39" s="272" t="s">
        <v>479</v>
      </c>
      <c r="M39" s="272" t="s">
        <v>479</v>
      </c>
      <c r="N39" s="272" t="s">
        <v>479</v>
      </c>
      <c r="O39" s="272" t="s">
        <v>479</v>
      </c>
      <c r="P39" s="272" t="s">
        <v>479</v>
      </c>
      <c r="Q39" s="272" t="s">
        <v>479</v>
      </c>
      <c r="R39" s="272" t="s">
        <v>479</v>
      </c>
      <c r="S39" s="272" t="s">
        <v>479</v>
      </c>
      <c r="T39" s="272" t="s">
        <v>479</v>
      </c>
      <c r="U39" s="272" t="s">
        <v>479</v>
      </c>
      <c r="V39" s="272" t="s">
        <v>479</v>
      </c>
      <c r="W39" s="272" t="s">
        <v>479</v>
      </c>
      <c r="X39" s="272" t="s">
        <v>479</v>
      </c>
      <c r="Y39" s="272" t="s">
        <v>479</v>
      </c>
    </row>
    <row r="40" spans="1:25" ht="12" thickBot="1" x14ac:dyDescent="0.25">
      <c r="A40" s="99">
        <v>31</v>
      </c>
      <c r="B40" s="100" t="s">
        <v>508</v>
      </c>
      <c r="C40" s="272" t="s">
        <v>219</v>
      </c>
      <c r="D40" s="272" t="s">
        <v>219</v>
      </c>
      <c r="E40" s="272" t="s">
        <v>219</v>
      </c>
      <c r="F40" s="272" t="s">
        <v>219</v>
      </c>
      <c r="G40" s="272" t="s">
        <v>219</v>
      </c>
      <c r="H40" s="272" t="s">
        <v>219</v>
      </c>
      <c r="I40" s="272" t="s">
        <v>219</v>
      </c>
      <c r="J40" s="272" t="s">
        <v>219</v>
      </c>
      <c r="K40" s="272" t="s">
        <v>219</v>
      </c>
      <c r="L40" s="272" t="s">
        <v>219</v>
      </c>
      <c r="M40" s="272" t="s">
        <v>219</v>
      </c>
      <c r="N40" s="272" t="s">
        <v>219</v>
      </c>
      <c r="O40" s="272" t="s">
        <v>219</v>
      </c>
      <c r="P40" s="272" t="s">
        <v>219</v>
      </c>
      <c r="Q40" s="272" t="s">
        <v>219</v>
      </c>
      <c r="R40" s="272" t="s">
        <v>219</v>
      </c>
      <c r="S40" s="272" t="s">
        <v>219</v>
      </c>
      <c r="T40" s="272" t="s">
        <v>219</v>
      </c>
      <c r="U40" s="272" t="s">
        <v>219</v>
      </c>
      <c r="V40" s="272" t="s">
        <v>219</v>
      </c>
      <c r="W40" s="272" t="s">
        <v>219</v>
      </c>
      <c r="X40" s="272" t="s">
        <v>219</v>
      </c>
      <c r="Y40" s="272" t="s">
        <v>219</v>
      </c>
    </row>
    <row r="41" spans="1:25" ht="12" thickBot="1" x14ac:dyDescent="0.25">
      <c r="A41" s="99">
        <v>32</v>
      </c>
      <c r="B41" s="100" t="s">
        <v>509</v>
      </c>
      <c r="C41" s="272" t="s">
        <v>219</v>
      </c>
      <c r="D41" s="272" t="s">
        <v>219</v>
      </c>
      <c r="E41" s="272" t="s">
        <v>219</v>
      </c>
      <c r="F41" s="272" t="s">
        <v>219</v>
      </c>
      <c r="G41" s="272" t="s">
        <v>219</v>
      </c>
      <c r="H41" s="272" t="s">
        <v>219</v>
      </c>
      <c r="I41" s="272" t="s">
        <v>219</v>
      </c>
      <c r="J41" s="272" t="s">
        <v>219</v>
      </c>
      <c r="K41" s="272" t="s">
        <v>219</v>
      </c>
      <c r="L41" s="272" t="s">
        <v>219</v>
      </c>
      <c r="M41" s="272" t="s">
        <v>219</v>
      </c>
      <c r="N41" s="272" t="s">
        <v>219</v>
      </c>
      <c r="O41" s="272" t="s">
        <v>219</v>
      </c>
      <c r="P41" s="272" t="s">
        <v>219</v>
      </c>
      <c r="Q41" s="272" t="s">
        <v>219</v>
      </c>
      <c r="R41" s="272" t="s">
        <v>219</v>
      </c>
      <c r="S41" s="272" t="s">
        <v>219</v>
      </c>
      <c r="T41" s="272" t="s">
        <v>219</v>
      </c>
      <c r="U41" s="272" t="s">
        <v>219</v>
      </c>
      <c r="V41" s="272" t="s">
        <v>219</v>
      </c>
      <c r="W41" s="272" t="s">
        <v>219</v>
      </c>
      <c r="X41" s="272" t="s">
        <v>219</v>
      </c>
      <c r="Y41" s="272" t="s">
        <v>219</v>
      </c>
    </row>
    <row r="42" spans="1:25" ht="12" thickBot="1" x14ac:dyDescent="0.25">
      <c r="A42" s="99">
        <v>33</v>
      </c>
      <c r="B42" s="100" t="s">
        <v>510</v>
      </c>
      <c r="C42" s="272" t="s">
        <v>219</v>
      </c>
      <c r="D42" s="272" t="s">
        <v>219</v>
      </c>
      <c r="E42" s="272" t="s">
        <v>219</v>
      </c>
      <c r="F42" s="272" t="s">
        <v>219</v>
      </c>
      <c r="G42" s="272" t="s">
        <v>219</v>
      </c>
      <c r="H42" s="272" t="s">
        <v>219</v>
      </c>
      <c r="I42" s="272" t="s">
        <v>219</v>
      </c>
      <c r="J42" s="272" t="s">
        <v>219</v>
      </c>
      <c r="K42" s="272" t="s">
        <v>219</v>
      </c>
      <c r="L42" s="272" t="s">
        <v>219</v>
      </c>
      <c r="M42" s="272" t="s">
        <v>219</v>
      </c>
      <c r="N42" s="272" t="s">
        <v>219</v>
      </c>
      <c r="O42" s="272" t="s">
        <v>219</v>
      </c>
      <c r="P42" s="272" t="s">
        <v>219</v>
      </c>
      <c r="Q42" s="272" t="s">
        <v>219</v>
      </c>
      <c r="R42" s="272" t="s">
        <v>219</v>
      </c>
      <c r="S42" s="272" t="s">
        <v>219</v>
      </c>
      <c r="T42" s="272" t="s">
        <v>219</v>
      </c>
      <c r="U42" s="272" t="s">
        <v>219</v>
      </c>
      <c r="V42" s="272" t="s">
        <v>219</v>
      </c>
      <c r="W42" s="272" t="s">
        <v>219</v>
      </c>
      <c r="X42" s="272" t="s">
        <v>219</v>
      </c>
      <c r="Y42" s="272" t="s">
        <v>219</v>
      </c>
    </row>
    <row r="43" spans="1:25" ht="23.25" thickBot="1" x14ac:dyDescent="0.25">
      <c r="A43" s="99">
        <v>34</v>
      </c>
      <c r="B43" s="100" t="s">
        <v>511</v>
      </c>
      <c r="C43" s="272" t="s">
        <v>219</v>
      </c>
      <c r="D43" s="272" t="s">
        <v>219</v>
      </c>
      <c r="E43" s="272" t="s">
        <v>219</v>
      </c>
      <c r="F43" s="272" t="s">
        <v>219</v>
      </c>
      <c r="G43" s="272" t="s">
        <v>219</v>
      </c>
      <c r="H43" s="272" t="s">
        <v>219</v>
      </c>
      <c r="I43" s="272" t="s">
        <v>219</v>
      </c>
      <c r="J43" s="272" t="s">
        <v>219</v>
      </c>
      <c r="K43" s="272" t="s">
        <v>219</v>
      </c>
      <c r="L43" s="272" t="s">
        <v>219</v>
      </c>
      <c r="M43" s="272" t="s">
        <v>219</v>
      </c>
      <c r="N43" s="272" t="s">
        <v>219</v>
      </c>
      <c r="O43" s="272" t="s">
        <v>219</v>
      </c>
      <c r="P43" s="272" t="s">
        <v>219</v>
      </c>
      <c r="Q43" s="272" t="s">
        <v>219</v>
      </c>
      <c r="R43" s="272" t="s">
        <v>219</v>
      </c>
      <c r="S43" s="272" t="s">
        <v>219</v>
      </c>
      <c r="T43" s="272" t="s">
        <v>219</v>
      </c>
      <c r="U43" s="272" t="s">
        <v>219</v>
      </c>
      <c r="V43" s="272" t="s">
        <v>219</v>
      </c>
      <c r="W43" s="272" t="s">
        <v>219</v>
      </c>
      <c r="X43" s="272" t="s">
        <v>219</v>
      </c>
      <c r="Y43" s="272" t="s">
        <v>219</v>
      </c>
    </row>
    <row r="44" spans="1:25" ht="34.5" thickBot="1" x14ac:dyDescent="0.25">
      <c r="A44" s="99">
        <v>35</v>
      </c>
      <c r="B44" s="100" t="s">
        <v>512</v>
      </c>
      <c r="C44" s="272" t="s">
        <v>513</v>
      </c>
      <c r="D44" s="272" t="s">
        <v>629</v>
      </c>
      <c r="E44" s="272" t="s">
        <v>630</v>
      </c>
      <c r="F44" s="272" t="s">
        <v>629</v>
      </c>
      <c r="G44" s="272" t="s">
        <v>629</v>
      </c>
      <c r="H44" s="272" t="s">
        <v>629</v>
      </c>
      <c r="I44" s="272" t="s">
        <v>629</v>
      </c>
      <c r="J44" s="272" t="s">
        <v>629</v>
      </c>
      <c r="K44" s="272" t="s">
        <v>628</v>
      </c>
      <c r="L44" s="272" t="s">
        <v>628</v>
      </c>
      <c r="M44" s="272" t="s">
        <v>628</v>
      </c>
      <c r="N44" s="272" t="s">
        <v>628</v>
      </c>
      <c r="O44" s="272" t="s">
        <v>628</v>
      </c>
      <c r="P44" s="272" t="s">
        <v>628</v>
      </c>
      <c r="Q44" s="272" t="s">
        <v>628</v>
      </c>
      <c r="R44" s="272" t="s">
        <v>628</v>
      </c>
      <c r="S44" s="272" t="s">
        <v>628</v>
      </c>
      <c r="T44" s="272" t="s">
        <v>628</v>
      </c>
      <c r="U44" s="272" t="s">
        <v>628</v>
      </c>
      <c r="V44" s="272" t="s">
        <v>514</v>
      </c>
      <c r="W44" s="272" t="s">
        <v>514</v>
      </c>
      <c r="X44" s="272" t="s">
        <v>514</v>
      </c>
      <c r="Y44" s="272" t="s">
        <v>514</v>
      </c>
    </row>
    <row r="45" spans="1:25" ht="12" thickBot="1" x14ac:dyDescent="0.25">
      <c r="A45" s="99">
        <v>36</v>
      </c>
      <c r="B45" s="100" t="s">
        <v>515</v>
      </c>
      <c r="C45" s="272" t="s">
        <v>479</v>
      </c>
      <c r="D45" s="272" t="s">
        <v>468</v>
      </c>
      <c r="E45" s="272" t="s">
        <v>468</v>
      </c>
      <c r="F45" s="272" t="s">
        <v>479</v>
      </c>
      <c r="G45" s="272" t="s">
        <v>479</v>
      </c>
      <c r="H45" s="272" t="s">
        <v>479</v>
      </c>
      <c r="I45" s="272" t="s">
        <v>479</v>
      </c>
      <c r="J45" s="272" t="s">
        <v>479</v>
      </c>
      <c r="K45" s="272" t="s">
        <v>479</v>
      </c>
      <c r="L45" s="272" t="s">
        <v>479</v>
      </c>
      <c r="M45" s="272" t="s">
        <v>479</v>
      </c>
      <c r="N45" s="272" t="s">
        <v>479</v>
      </c>
      <c r="O45" s="272" t="s">
        <v>479</v>
      </c>
      <c r="P45" s="272" t="s">
        <v>479</v>
      </c>
      <c r="Q45" s="272" t="s">
        <v>479</v>
      </c>
      <c r="R45" s="272" t="s">
        <v>479</v>
      </c>
      <c r="S45" s="272" t="s">
        <v>479</v>
      </c>
      <c r="T45" s="272" t="s">
        <v>479</v>
      </c>
      <c r="U45" s="272" t="s">
        <v>479</v>
      </c>
      <c r="V45" s="272" t="s">
        <v>468</v>
      </c>
      <c r="W45" s="272" t="s">
        <v>479</v>
      </c>
      <c r="X45" s="272" t="s">
        <v>479</v>
      </c>
      <c r="Y45" s="272" t="s">
        <v>479</v>
      </c>
    </row>
    <row r="46" spans="1:25" ht="34.5" thickBot="1" x14ac:dyDescent="0.25">
      <c r="A46" s="99">
        <v>37</v>
      </c>
      <c r="B46" s="100" t="s">
        <v>516</v>
      </c>
      <c r="C46" s="329" t="s">
        <v>219</v>
      </c>
      <c r="D46" s="329" t="s">
        <v>517</v>
      </c>
      <c r="E46" s="329" t="s">
        <v>518</v>
      </c>
      <c r="F46" s="329"/>
      <c r="G46" s="329"/>
      <c r="H46" s="329"/>
      <c r="I46" s="329"/>
      <c r="J46" s="329"/>
      <c r="K46" s="329"/>
      <c r="L46" s="329"/>
      <c r="M46" s="329"/>
      <c r="N46" s="329"/>
      <c r="O46" s="329"/>
      <c r="P46" s="329"/>
      <c r="Q46" s="329"/>
      <c r="R46" s="329"/>
      <c r="S46" s="329"/>
      <c r="T46" s="329"/>
      <c r="U46" s="329"/>
      <c r="V46" s="329" t="s">
        <v>756</v>
      </c>
      <c r="W46" s="329"/>
      <c r="X46" s="329"/>
      <c r="Y46" s="329"/>
    </row>
    <row r="47" spans="1:25" x14ac:dyDescent="0.2">
      <c r="A47" s="28" t="s">
        <v>684</v>
      </c>
      <c r="B47" s="28" t="s">
        <v>853</v>
      </c>
    </row>
  </sheetData>
  <mergeCells count="2">
    <mergeCell ref="A7:B7"/>
    <mergeCell ref="A24:B24"/>
  </mergeCells>
  <hyperlinks>
    <hyperlink ref="AA1" location="Index!A1" display="Index" xr:uid="{00000000-0004-0000-0200-000000000000}"/>
  </hyperlinks>
  <pageMargins left="0.7" right="0.7" top="0.75" bottom="0.75" header="0.3" footer="0.3"/>
  <pageSetup paperSize="9" scale="43" fitToWidth="0" orientation="landscape" r:id="rId1"/>
  <rowBreaks count="1" manualBreakCount="1">
    <brk id="23" max="2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sheetPr>
  <dimension ref="A1:N15"/>
  <sheetViews>
    <sheetView zoomScaleNormal="100" workbookViewId="0">
      <selection activeCell="H16" sqref="H16"/>
    </sheetView>
  </sheetViews>
  <sheetFormatPr defaultColWidth="9.140625" defaultRowHeight="15" x14ac:dyDescent="0.25"/>
  <cols>
    <col min="1" max="1" width="33.28515625" style="6" customWidth="1"/>
    <col min="2" max="5" width="10.28515625" style="6" customWidth="1"/>
    <col min="6" max="16384" width="9.140625" style="3"/>
  </cols>
  <sheetData>
    <row r="1" spans="1:14" ht="15.75" x14ac:dyDescent="0.25">
      <c r="A1" s="440"/>
      <c r="B1" s="440"/>
      <c r="C1" s="440"/>
      <c r="D1" s="440"/>
      <c r="E1" s="440"/>
      <c r="F1" s="440"/>
      <c r="H1" s="40" t="s">
        <v>407</v>
      </c>
    </row>
    <row r="2" spans="1:14" ht="16.5" customHeight="1" thickBot="1" x14ac:dyDescent="0.3">
      <c r="A2" s="136"/>
      <c r="B2" s="368">
        <v>44012</v>
      </c>
      <c r="C2" s="368"/>
      <c r="D2" s="368">
        <v>43830</v>
      </c>
      <c r="E2" s="368"/>
      <c r="F2" s="136"/>
    </row>
    <row r="3" spans="1:14" ht="15.75" customHeight="1" thickBot="1" x14ac:dyDescent="0.3">
      <c r="A3" s="131"/>
      <c r="B3" s="397" t="s">
        <v>11</v>
      </c>
      <c r="C3" s="397"/>
      <c r="D3" s="397" t="s">
        <v>11</v>
      </c>
      <c r="E3" s="397"/>
      <c r="F3" s="132"/>
    </row>
    <row r="4" spans="1:14" ht="23.25" thickBot="1" x14ac:dyDescent="0.3">
      <c r="A4" s="32"/>
      <c r="B4" s="129" t="s">
        <v>148</v>
      </c>
      <c r="C4" s="129" t="s">
        <v>149</v>
      </c>
      <c r="D4" s="129" t="s">
        <v>148</v>
      </c>
      <c r="E4" s="129" t="s">
        <v>149</v>
      </c>
      <c r="F4" s="14"/>
      <c r="G4" s="340" t="s">
        <v>985</v>
      </c>
    </row>
    <row r="5" spans="1:14" ht="15.75" thickBot="1" x14ac:dyDescent="0.3">
      <c r="A5" s="38" t="s">
        <v>150</v>
      </c>
      <c r="B5" s="129"/>
      <c r="C5" s="129"/>
      <c r="D5" s="129"/>
      <c r="E5" s="129"/>
      <c r="F5" s="14"/>
      <c r="G5" s="439" t="s">
        <v>986</v>
      </c>
      <c r="H5" s="439"/>
      <c r="I5" s="439"/>
      <c r="J5" s="439"/>
      <c r="K5" s="439"/>
      <c r="L5" s="439"/>
      <c r="M5" s="439"/>
      <c r="N5" s="439"/>
    </row>
    <row r="6" spans="1:14" ht="16.5" customHeight="1" thickBot="1" x14ac:dyDescent="0.3">
      <c r="A6" s="72" t="s">
        <v>151</v>
      </c>
      <c r="B6" s="55">
        <v>-14219.395003544998</v>
      </c>
      <c r="C6" s="55">
        <v>12487.640494742893</v>
      </c>
      <c r="D6" s="219">
        <v>-14905</v>
      </c>
      <c r="E6" s="219">
        <v>12897</v>
      </c>
      <c r="F6" s="14"/>
      <c r="G6" s="439"/>
      <c r="H6" s="439"/>
      <c r="I6" s="439"/>
      <c r="J6" s="439"/>
      <c r="K6" s="439"/>
      <c r="L6" s="439"/>
      <c r="M6" s="439"/>
      <c r="N6" s="439"/>
    </row>
    <row r="7" spans="1:14" ht="16.5" customHeight="1" thickBot="1" x14ac:dyDescent="0.3">
      <c r="A7" s="72" t="s">
        <v>152</v>
      </c>
      <c r="B7" s="55">
        <v>-1093.2883598727885</v>
      </c>
      <c r="C7" s="55">
        <v>443.25045389006368</v>
      </c>
      <c r="D7" s="219">
        <v>-1670</v>
      </c>
      <c r="E7" s="219">
        <v>245</v>
      </c>
      <c r="F7" s="14"/>
      <c r="G7" s="439"/>
      <c r="H7" s="439"/>
      <c r="I7" s="439"/>
      <c r="J7" s="439"/>
      <c r="K7" s="439"/>
      <c r="L7" s="439"/>
      <c r="M7" s="439"/>
      <c r="N7" s="439"/>
    </row>
    <row r="8" spans="1:14" ht="15" customHeight="1" thickBot="1" x14ac:dyDescent="0.3">
      <c r="A8" s="72" t="s">
        <v>153</v>
      </c>
      <c r="B8" s="119">
        <v>0</v>
      </c>
      <c r="C8" s="55">
        <v>2133.3409999999999</v>
      </c>
      <c r="D8" s="219">
        <v>0</v>
      </c>
      <c r="E8" s="219">
        <v>2145</v>
      </c>
      <c r="F8" s="14"/>
      <c r="G8" s="439"/>
      <c r="H8" s="439"/>
      <c r="I8" s="439"/>
      <c r="J8" s="439"/>
      <c r="K8" s="439"/>
      <c r="L8" s="439"/>
      <c r="M8" s="439"/>
      <c r="N8" s="439"/>
    </row>
    <row r="9" spans="1:14" ht="15.75" customHeight="1" thickBot="1" x14ac:dyDescent="0.3">
      <c r="A9" s="72" t="s">
        <v>154</v>
      </c>
      <c r="B9" s="119"/>
      <c r="C9" s="119"/>
      <c r="D9" s="218"/>
      <c r="E9" s="218"/>
      <c r="F9" s="14"/>
      <c r="G9" s="439"/>
      <c r="H9" s="439"/>
      <c r="I9" s="439"/>
      <c r="J9" s="439"/>
      <c r="K9" s="439"/>
      <c r="L9" s="439"/>
      <c r="M9" s="439"/>
      <c r="N9" s="439"/>
    </row>
    <row r="10" spans="1:14" ht="15.75" customHeight="1" thickBot="1" x14ac:dyDescent="0.3">
      <c r="A10" s="72" t="s">
        <v>155</v>
      </c>
      <c r="B10" s="118"/>
      <c r="C10" s="118"/>
      <c r="D10" s="111"/>
      <c r="E10" s="111"/>
      <c r="F10" s="14"/>
      <c r="G10" s="439"/>
      <c r="H10" s="439"/>
      <c r="I10" s="439"/>
      <c r="J10" s="439"/>
      <c r="K10" s="439"/>
      <c r="L10" s="439"/>
      <c r="M10" s="439"/>
      <c r="N10" s="439"/>
    </row>
    <row r="11" spans="1:14" ht="15.75" customHeight="1" thickBot="1" x14ac:dyDescent="0.3">
      <c r="A11" s="51" t="s">
        <v>156</v>
      </c>
      <c r="B11" s="123">
        <v>-15312.683363417786</v>
      </c>
      <c r="C11" s="123">
        <v>15064.231948632956</v>
      </c>
      <c r="D11" s="63">
        <v>-16575</v>
      </c>
      <c r="E11" s="63">
        <v>15288</v>
      </c>
      <c r="F11" s="14"/>
    </row>
    <row r="12" spans="1:14" ht="15.75" customHeight="1" thickBot="1" x14ac:dyDescent="0.3">
      <c r="A12" s="72" t="s">
        <v>157</v>
      </c>
      <c r="B12" s="55">
        <v>-24.652313645619728</v>
      </c>
      <c r="C12" s="55">
        <v>26.576747319669423</v>
      </c>
      <c r="D12" s="219">
        <v>-259</v>
      </c>
      <c r="E12" s="219">
        <v>149</v>
      </c>
      <c r="F12" s="14"/>
    </row>
    <row r="13" spans="1:14" ht="15" customHeight="1" thickBot="1" x14ac:dyDescent="0.3">
      <c r="A13" s="74" t="s">
        <v>158</v>
      </c>
      <c r="B13" s="55">
        <v>134.68218240965575</v>
      </c>
      <c r="C13" s="55">
        <v>134.97078162286169</v>
      </c>
      <c r="D13" s="219">
        <v>48</v>
      </c>
      <c r="E13" s="219">
        <v>192</v>
      </c>
      <c r="F13" s="14"/>
    </row>
    <row r="14" spans="1:14" ht="15" customHeight="1" thickBot="1" x14ac:dyDescent="0.3">
      <c r="A14" s="75" t="s">
        <v>159</v>
      </c>
      <c r="B14" s="205">
        <v>-159.33449605527548</v>
      </c>
      <c r="C14" s="205">
        <v>-108.39403430319227</v>
      </c>
      <c r="D14" s="229">
        <v>-307</v>
      </c>
      <c r="E14" s="229">
        <v>-43</v>
      </c>
      <c r="F14" s="14"/>
    </row>
    <row r="15" spans="1:14" ht="15.75" thickTop="1" x14ac:dyDescent="0.25">
      <c r="A15" s="243"/>
    </row>
  </sheetData>
  <mergeCells count="6">
    <mergeCell ref="G5:N10"/>
    <mergeCell ref="A1:F1"/>
    <mergeCell ref="D3:E3"/>
    <mergeCell ref="D2:E2"/>
    <mergeCell ref="B2:C2"/>
    <mergeCell ref="B3:C3"/>
  </mergeCells>
  <hyperlinks>
    <hyperlink ref="H1" location="Index!A1" display="Index" xr:uid="{00000000-0004-0000-2100-0000000000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rgb="FF92D050"/>
  </sheetPr>
  <dimension ref="A1:H25"/>
  <sheetViews>
    <sheetView zoomScale="85" zoomScaleNormal="85" workbookViewId="0">
      <selection activeCell="E17" sqref="E17"/>
    </sheetView>
  </sheetViews>
  <sheetFormatPr defaultColWidth="9.140625" defaultRowHeight="15" x14ac:dyDescent="0.25"/>
  <cols>
    <col min="1" max="1" width="66.85546875" style="6" customWidth="1"/>
    <col min="2" max="2" width="12.42578125" style="6" bestFit="1" customWidth="1"/>
    <col min="3" max="3" width="13" style="6" customWidth="1"/>
    <col min="4" max="4" width="12.42578125" style="6" bestFit="1" customWidth="1"/>
    <col min="5" max="5" width="13" style="6" customWidth="1"/>
    <col min="6" max="16384" width="9.140625" style="3"/>
  </cols>
  <sheetData>
    <row r="1" spans="1:8" ht="15.75" x14ac:dyDescent="0.25">
      <c r="A1" s="424"/>
      <c r="B1" s="424"/>
      <c r="C1" s="424"/>
      <c r="D1" s="424"/>
      <c r="E1" s="424"/>
      <c r="F1" s="424"/>
      <c r="H1" s="40" t="s">
        <v>407</v>
      </c>
    </row>
    <row r="2" spans="1:8" ht="15.75" thickBot="1" x14ac:dyDescent="0.3">
      <c r="A2" s="387"/>
      <c r="B2" s="368">
        <v>44012</v>
      </c>
      <c r="C2" s="368"/>
      <c r="D2" s="368">
        <v>43830</v>
      </c>
      <c r="E2" s="368"/>
      <c r="F2" s="388"/>
    </row>
    <row r="3" spans="1:8" ht="27.75" customHeight="1" thickBot="1" x14ac:dyDescent="0.3">
      <c r="A3" s="389"/>
      <c r="B3" s="30" t="s">
        <v>134</v>
      </c>
      <c r="C3" s="129" t="s">
        <v>2</v>
      </c>
      <c r="D3" s="129" t="s">
        <v>134</v>
      </c>
      <c r="E3" s="129" t="s">
        <v>2</v>
      </c>
      <c r="F3" s="388"/>
    </row>
    <row r="4" spans="1:8" ht="15.75" thickBot="1" x14ac:dyDescent="0.3">
      <c r="A4" s="51" t="s">
        <v>135</v>
      </c>
      <c r="B4" s="210"/>
      <c r="C4" s="135"/>
      <c r="D4" s="210"/>
      <c r="E4" s="30"/>
      <c r="F4" s="14"/>
    </row>
    <row r="5" spans="1:8" ht="23.25" thickBot="1" x14ac:dyDescent="0.3">
      <c r="A5" s="38" t="s">
        <v>136</v>
      </c>
      <c r="B5" s="135">
        <v>11629</v>
      </c>
      <c r="C5" s="135">
        <v>233</v>
      </c>
      <c r="D5" s="214">
        <v>10802</v>
      </c>
      <c r="E5" s="214">
        <v>216</v>
      </c>
      <c r="F5" s="14"/>
    </row>
    <row r="6" spans="1:8" ht="15.75" customHeight="1" thickBot="1" x14ac:dyDescent="0.3">
      <c r="A6" s="72" t="s">
        <v>137</v>
      </c>
      <c r="B6" s="135">
        <v>10213</v>
      </c>
      <c r="C6" s="135">
        <v>204</v>
      </c>
      <c r="D6" s="214">
        <v>9287</v>
      </c>
      <c r="E6" s="214">
        <v>186</v>
      </c>
      <c r="F6" s="14"/>
    </row>
    <row r="7" spans="1:8" ht="18" customHeight="1" thickBot="1" x14ac:dyDescent="0.3">
      <c r="A7" s="72" t="s">
        <v>138</v>
      </c>
      <c r="B7" s="135">
        <v>696</v>
      </c>
      <c r="C7" s="135">
        <v>14</v>
      </c>
      <c r="D7" s="214">
        <v>866</v>
      </c>
      <c r="E7" s="214">
        <v>17</v>
      </c>
      <c r="F7" s="14"/>
    </row>
    <row r="8" spans="1:8" ht="18.75" customHeight="1" thickBot="1" x14ac:dyDescent="0.3">
      <c r="A8" s="72" t="s">
        <v>139</v>
      </c>
      <c r="B8" s="135">
        <v>719</v>
      </c>
      <c r="C8" s="135">
        <v>14</v>
      </c>
      <c r="D8" s="214">
        <v>649</v>
      </c>
      <c r="E8" s="214">
        <v>13</v>
      </c>
      <c r="F8" s="14"/>
    </row>
    <row r="9" spans="1:8" ht="16.5" customHeight="1" thickBot="1" x14ac:dyDescent="0.3">
      <c r="A9" s="72" t="s">
        <v>140</v>
      </c>
      <c r="B9" s="135"/>
      <c r="C9" s="135"/>
      <c r="D9" s="129"/>
      <c r="E9" s="30"/>
      <c r="F9" s="14"/>
    </row>
    <row r="10" spans="1:8" ht="16.5" customHeight="1" thickBot="1" x14ac:dyDescent="0.3">
      <c r="A10" s="38" t="s">
        <v>141</v>
      </c>
      <c r="B10" s="135"/>
      <c r="C10" s="210"/>
      <c r="D10" s="129"/>
      <c r="E10" s="210"/>
      <c r="F10" s="14"/>
    </row>
    <row r="11" spans="1:8" ht="17.25" customHeight="1" thickBot="1" x14ac:dyDescent="0.3">
      <c r="A11" s="38" t="s">
        <v>142</v>
      </c>
      <c r="B11" s="135"/>
      <c r="C11" s="135"/>
      <c r="D11" s="129"/>
      <c r="E11" s="30"/>
      <c r="F11" s="14"/>
    </row>
    <row r="12" spans="1:8" ht="17.25" customHeight="1" thickBot="1" x14ac:dyDescent="0.3">
      <c r="A12" s="38" t="s">
        <v>143</v>
      </c>
      <c r="B12" s="135">
        <v>335</v>
      </c>
      <c r="C12" s="135">
        <v>159</v>
      </c>
      <c r="D12" s="214">
        <v>247</v>
      </c>
      <c r="E12" s="214">
        <v>183</v>
      </c>
      <c r="F12" s="14"/>
    </row>
    <row r="13" spans="1:8" ht="17.25" customHeight="1" thickBot="1" x14ac:dyDescent="0.3">
      <c r="A13" s="38" t="s">
        <v>144</v>
      </c>
      <c r="B13" s="210"/>
      <c r="C13" s="135"/>
      <c r="D13" s="210"/>
      <c r="E13" s="30"/>
      <c r="F13" s="14"/>
    </row>
    <row r="14" spans="1:8" ht="17.25" customHeight="1" thickBot="1" x14ac:dyDescent="0.3">
      <c r="A14" s="102"/>
      <c r="B14" s="214"/>
      <c r="C14" s="214"/>
      <c r="D14" s="211"/>
      <c r="E14" s="211"/>
    </row>
    <row r="15" spans="1:8" ht="16.5" customHeight="1" thickBot="1" x14ac:dyDescent="0.3">
      <c r="A15" s="51" t="s">
        <v>146</v>
      </c>
      <c r="B15" s="210"/>
      <c r="C15" s="128"/>
      <c r="D15" s="210"/>
      <c r="E15" s="30"/>
      <c r="F15" s="14"/>
    </row>
    <row r="16" spans="1:8" ht="23.25" thickBot="1" x14ac:dyDescent="0.3">
      <c r="A16" s="38" t="s">
        <v>147</v>
      </c>
      <c r="B16" s="128"/>
      <c r="C16" s="128"/>
      <c r="D16" s="129"/>
      <c r="E16" s="30"/>
      <c r="F16" s="14"/>
    </row>
    <row r="17" spans="1:6" ht="15" customHeight="1" thickBot="1" x14ac:dyDescent="0.3">
      <c r="A17" s="72" t="s">
        <v>137</v>
      </c>
      <c r="B17" s="128"/>
      <c r="C17" s="128"/>
      <c r="D17" s="129"/>
      <c r="E17" s="30"/>
      <c r="F17" s="14"/>
    </row>
    <row r="18" spans="1:6" ht="15.75" customHeight="1" thickBot="1" x14ac:dyDescent="0.3">
      <c r="A18" s="72" t="s">
        <v>138</v>
      </c>
      <c r="B18" s="128"/>
      <c r="C18" s="128"/>
      <c r="D18" s="129"/>
      <c r="E18" s="30"/>
      <c r="F18" s="14"/>
    </row>
    <row r="19" spans="1:6" ht="15.75" customHeight="1" thickBot="1" x14ac:dyDescent="0.3">
      <c r="A19" s="72" t="s">
        <v>139</v>
      </c>
      <c r="B19" s="128"/>
      <c r="C19" s="128"/>
      <c r="D19" s="129"/>
      <c r="E19" s="30"/>
      <c r="F19" s="14"/>
    </row>
    <row r="20" spans="1:6" ht="15.75" customHeight="1" thickBot="1" x14ac:dyDescent="0.3">
      <c r="A20" s="72" t="s">
        <v>140</v>
      </c>
      <c r="B20" s="119" t="s">
        <v>145</v>
      </c>
      <c r="C20" s="119"/>
      <c r="D20" s="129" t="s">
        <v>145</v>
      </c>
      <c r="E20" s="30"/>
      <c r="F20" s="14"/>
    </row>
    <row r="21" spans="1:6" ht="15" customHeight="1" thickBot="1" x14ac:dyDescent="0.3">
      <c r="A21" s="38" t="s">
        <v>141</v>
      </c>
      <c r="B21" s="119" t="s">
        <v>145</v>
      </c>
      <c r="C21" s="210"/>
      <c r="D21" s="129" t="s">
        <v>145</v>
      </c>
      <c r="E21" s="210"/>
      <c r="F21" s="14"/>
    </row>
    <row r="22" spans="1:6" ht="15" customHeight="1" thickBot="1" x14ac:dyDescent="0.3">
      <c r="A22" s="38" t="s">
        <v>142</v>
      </c>
      <c r="B22" s="119" t="s">
        <v>145</v>
      </c>
      <c r="C22" s="119"/>
      <c r="D22" s="129" t="s">
        <v>145</v>
      </c>
      <c r="E22" s="30"/>
      <c r="F22" s="14"/>
    </row>
    <row r="23" spans="1:6" ht="15.75" customHeight="1" thickBot="1" x14ac:dyDescent="0.3">
      <c r="A23" s="38" t="s">
        <v>143</v>
      </c>
      <c r="B23" s="119" t="s">
        <v>145</v>
      </c>
      <c r="C23" s="119"/>
      <c r="D23" s="129" t="s">
        <v>145</v>
      </c>
      <c r="E23" s="30"/>
      <c r="F23" s="14"/>
    </row>
    <row r="24" spans="1:6" ht="15.75" customHeight="1" thickBot="1" x14ac:dyDescent="0.3">
      <c r="A24" s="65" t="s">
        <v>144</v>
      </c>
      <c r="B24" s="120"/>
      <c r="C24" s="120"/>
      <c r="D24" s="111"/>
      <c r="E24" s="61"/>
      <c r="F24" s="14"/>
    </row>
    <row r="25" spans="1:6" ht="15.75" thickTop="1" x14ac:dyDescent="0.25"/>
  </sheetData>
  <mergeCells count="5">
    <mergeCell ref="A1:F1"/>
    <mergeCell ref="A2:A3"/>
    <mergeCell ref="F2:F3"/>
    <mergeCell ref="D2:E2"/>
    <mergeCell ref="B2:C2"/>
  </mergeCells>
  <hyperlinks>
    <hyperlink ref="H1" location="Index!A1" display="Index" xr:uid="{00000000-0004-0000-22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rgb="FF92D050"/>
  </sheetPr>
  <dimension ref="A1:AO44"/>
  <sheetViews>
    <sheetView zoomScaleNormal="100" workbookViewId="0">
      <selection activeCell="G18" sqref="G18"/>
    </sheetView>
  </sheetViews>
  <sheetFormatPr defaultRowHeight="13.5" x14ac:dyDescent="0.25"/>
  <cols>
    <col min="1" max="1" width="3.5703125" style="83" customWidth="1"/>
    <col min="2" max="2" width="37.5703125" style="83" bestFit="1" customWidth="1"/>
    <col min="3" max="6" width="14" style="83" customWidth="1"/>
    <col min="7" max="21" width="9.140625" style="98"/>
    <col min="22" max="41" width="9.140625" style="97"/>
    <col min="42" max="251" width="9.140625" style="98"/>
    <col min="252" max="252" width="12" style="98" customWidth="1"/>
    <col min="253" max="253" width="3.5703125" style="98" customWidth="1"/>
    <col min="254" max="254" width="37.5703125" style="98" bestFit="1" customWidth="1"/>
    <col min="255" max="255" width="8.7109375" style="98" bestFit="1" customWidth="1"/>
    <col min="256" max="258" width="13.5703125" style="98" customWidth="1"/>
    <col min="259" max="259" width="6.140625" style="98" customWidth="1"/>
    <col min="260" max="260" width="50.28515625" style="98" customWidth="1"/>
    <col min="261" max="261" width="9.140625" style="98"/>
    <col min="262" max="262" width="68.28515625" style="98" customWidth="1"/>
    <col min="263" max="507" width="9.140625" style="98"/>
    <col min="508" max="508" width="12" style="98" customWidth="1"/>
    <col min="509" max="509" width="3.5703125" style="98" customWidth="1"/>
    <col min="510" max="510" width="37.5703125" style="98" bestFit="1" customWidth="1"/>
    <col min="511" max="511" width="8.7109375" style="98" bestFit="1" customWidth="1"/>
    <col min="512" max="514" width="13.5703125" style="98" customWidth="1"/>
    <col min="515" max="515" width="6.140625" style="98" customWidth="1"/>
    <col min="516" max="516" width="50.28515625" style="98" customWidth="1"/>
    <col min="517" max="517" width="9.140625" style="98"/>
    <col min="518" max="518" width="68.28515625" style="98" customWidth="1"/>
    <col min="519" max="763" width="9.140625" style="98"/>
    <col min="764" max="764" width="12" style="98" customWidth="1"/>
    <col min="765" max="765" width="3.5703125" style="98" customWidth="1"/>
    <col min="766" max="766" width="37.5703125" style="98" bestFit="1" customWidth="1"/>
    <col min="767" max="767" width="8.7109375" style="98" bestFit="1" customWidth="1"/>
    <col min="768" max="770" width="13.5703125" style="98" customWidth="1"/>
    <col min="771" max="771" width="6.140625" style="98" customWidth="1"/>
    <col min="772" max="772" width="50.28515625" style="98" customWidth="1"/>
    <col min="773" max="773" width="9.140625" style="98"/>
    <col min="774" max="774" width="68.28515625" style="98" customWidth="1"/>
    <col min="775" max="1019" width="9.140625" style="98"/>
    <col min="1020" max="1020" width="12" style="98" customWidth="1"/>
    <col min="1021" max="1021" width="3.5703125" style="98" customWidth="1"/>
    <col min="1022" max="1022" width="37.5703125" style="98" bestFit="1" customWidth="1"/>
    <col min="1023" max="1023" width="8.7109375" style="98" bestFit="1" customWidth="1"/>
    <col min="1024" max="1026" width="13.5703125" style="98" customWidth="1"/>
    <col min="1027" max="1027" width="6.140625" style="98" customWidth="1"/>
    <col min="1028" max="1028" width="50.28515625" style="98" customWidth="1"/>
    <col min="1029" max="1029" width="9.140625" style="98"/>
    <col min="1030" max="1030" width="68.28515625" style="98" customWidth="1"/>
    <col min="1031" max="1275" width="9.140625" style="98"/>
    <col min="1276" max="1276" width="12" style="98" customWidth="1"/>
    <col min="1277" max="1277" width="3.5703125" style="98" customWidth="1"/>
    <col min="1278" max="1278" width="37.5703125" style="98" bestFit="1" customWidth="1"/>
    <col min="1279" max="1279" width="8.7109375" style="98" bestFit="1" customWidth="1"/>
    <col min="1280" max="1282" width="13.5703125" style="98" customWidth="1"/>
    <col min="1283" max="1283" width="6.140625" style="98" customWidth="1"/>
    <col min="1284" max="1284" width="50.28515625" style="98" customWidth="1"/>
    <col min="1285" max="1285" width="9.140625" style="98"/>
    <col min="1286" max="1286" width="68.28515625" style="98" customWidth="1"/>
    <col min="1287" max="1531" width="9.140625" style="98"/>
    <col min="1532" max="1532" width="12" style="98" customWidth="1"/>
    <col min="1533" max="1533" width="3.5703125" style="98" customWidth="1"/>
    <col min="1534" max="1534" width="37.5703125" style="98" bestFit="1" customWidth="1"/>
    <col min="1535" max="1535" width="8.7109375" style="98" bestFit="1" customWidth="1"/>
    <col min="1536" max="1538" width="13.5703125" style="98" customWidth="1"/>
    <col min="1539" max="1539" width="6.140625" style="98" customWidth="1"/>
    <col min="1540" max="1540" width="50.28515625" style="98" customWidth="1"/>
    <col min="1541" max="1541" width="9.140625" style="98"/>
    <col min="1542" max="1542" width="68.28515625" style="98" customWidth="1"/>
    <col min="1543" max="1787" width="9.140625" style="98"/>
    <col min="1788" max="1788" width="12" style="98" customWidth="1"/>
    <col min="1789" max="1789" width="3.5703125" style="98" customWidth="1"/>
    <col min="1790" max="1790" width="37.5703125" style="98" bestFit="1" customWidth="1"/>
    <col min="1791" max="1791" width="8.7109375" style="98" bestFit="1" customWidth="1"/>
    <col min="1792" max="1794" width="13.5703125" style="98" customWidth="1"/>
    <col min="1795" max="1795" width="6.140625" style="98" customWidth="1"/>
    <col min="1796" max="1796" width="50.28515625" style="98" customWidth="1"/>
    <col min="1797" max="1797" width="9.140625" style="98"/>
    <col min="1798" max="1798" width="68.28515625" style="98" customWidth="1"/>
    <col min="1799" max="2043" width="9.140625" style="98"/>
    <col min="2044" max="2044" width="12" style="98" customWidth="1"/>
    <col min="2045" max="2045" width="3.5703125" style="98" customWidth="1"/>
    <col min="2046" max="2046" width="37.5703125" style="98" bestFit="1" customWidth="1"/>
    <col min="2047" max="2047" width="8.7109375" style="98" bestFit="1" customWidth="1"/>
    <col min="2048" max="2050" width="13.5703125" style="98" customWidth="1"/>
    <col min="2051" max="2051" width="6.140625" style="98" customWidth="1"/>
    <col min="2052" max="2052" width="50.28515625" style="98" customWidth="1"/>
    <col min="2053" max="2053" width="9.140625" style="98"/>
    <col min="2054" max="2054" width="68.28515625" style="98" customWidth="1"/>
    <col min="2055" max="2299" width="9.140625" style="98"/>
    <col min="2300" max="2300" width="12" style="98" customWidth="1"/>
    <col min="2301" max="2301" width="3.5703125" style="98" customWidth="1"/>
    <col min="2302" max="2302" width="37.5703125" style="98" bestFit="1" customWidth="1"/>
    <col min="2303" max="2303" width="8.7109375" style="98" bestFit="1" customWidth="1"/>
    <col min="2304" max="2306" width="13.5703125" style="98" customWidth="1"/>
    <col min="2307" max="2307" width="6.140625" style="98" customWidth="1"/>
    <col min="2308" max="2308" width="50.28515625" style="98" customWidth="1"/>
    <col min="2309" max="2309" width="9.140625" style="98"/>
    <col min="2310" max="2310" width="68.28515625" style="98" customWidth="1"/>
    <col min="2311" max="2555" width="9.140625" style="98"/>
    <col min="2556" max="2556" width="12" style="98" customWidth="1"/>
    <col min="2557" max="2557" width="3.5703125" style="98" customWidth="1"/>
    <col min="2558" max="2558" width="37.5703125" style="98" bestFit="1" customWidth="1"/>
    <col min="2559" max="2559" width="8.7109375" style="98" bestFit="1" customWidth="1"/>
    <col min="2560" max="2562" width="13.5703125" style="98" customWidth="1"/>
    <col min="2563" max="2563" width="6.140625" style="98" customWidth="1"/>
    <col min="2564" max="2564" width="50.28515625" style="98" customWidth="1"/>
    <col min="2565" max="2565" width="9.140625" style="98"/>
    <col min="2566" max="2566" width="68.28515625" style="98" customWidth="1"/>
    <col min="2567" max="2811" width="9.140625" style="98"/>
    <col min="2812" max="2812" width="12" style="98" customWidth="1"/>
    <col min="2813" max="2813" width="3.5703125" style="98" customWidth="1"/>
    <col min="2814" max="2814" width="37.5703125" style="98" bestFit="1" customWidth="1"/>
    <col min="2815" max="2815" width="8.7109375" style="98" bestFit="1" customWidth="1"/>
    <col min="2816" max="2818" width="13.5703125" style="98" customWidth="1"/>
    <col min="2819" max="2819" width="6.140625" style="98" customWidth="1"/>
    <col min="2820" max="2820" width="50.28515625" style="98" customWidth="1"/>
    <col min="2821" max="2821" width="9.140625" style="98"/>
    <col min="2822" max="2822" width="68.28515625" style="98" customWidth="1"/>
    <col min="2823" max="3067" width="9.140625" style="98"/>
    <col min="3068" max="3068" width="12" style="98" customWidth="1"/>
    <col min="3069" max="3069" width="3.5703125" style="98" customWidth="1"/>
    <col min="3070" max="3070" width="37.5703125" style="98" bestFit="1" customWidth="1"/>
    <col min="3071" max="3071" width="8.7109375" style="98" bestFit="1" customWidth="1"/>
    <col min="3072" max="3074" width="13.5703125" style="98" customWidth="1"/>
    <col min="3075" max="3075" width="6.140625" style="98" customWidth="1"/>
    <col min="3076" max="3076" width="50.28515625" style="98" customWidth="1"/>
    <col min="3077" max="3077" width="9.140625" style="98"/>
    <col min="3078" max="3078" width="68.28515625" style="98" customWidth="1"/>
    <col min="3079" max="3323" width="9.140625" style="98"/>
    <col min="3324" max="3324" width="12" style="98" customWidth="1"/>
    <col min="3325" max="3325" width="3.5703125" style="98" customWidth="1"/>
    <col min="3326" max="3326" width="37.5703125" style="98" bestFit="1" customWidth="1"/>
    <col min="3327" max="3327" width="8.7109375" style="98" bestFit="1" customWidth="1"/>
    <col min="3328" max="3330" width="13.5703125" style="98" customWidth="1"/>
    <col min="3331" max="3331" width="6.140625" style="98" customWidth="1"/>
    <col min="3332" max="3332" width="50.28515625" style="98" customWidth="1"/>
    <col min="3333" max="3333" width="9.140625" style="98"/>
    <col min="3334" max="3334" width="68.28515625" style="98" customWidth="1"/>
    <col min="3335" max="3579" width="9.140625" style="98"/>
    <col min="3580" max="3580" width="12" style="98" customWidth="1"/>
    <col min="3581" max="3581" width="3.5703125" style="98" customWidth="1"/>
    <col min="3582" max="3582" width="37.5703125" style="98" bestFit="1" customWidth="1"/>
    <col min="3583" max="3583" width="8.7109375" style="98" bestFit="1" customWidth="1"/>
    <col min="3584" max="3586" width="13.5703125" style="98" customWidth="1"/>
    <col min="3587" max="3587" width="6.140625" style="98" customWidth="1"/>
    <col min="3588" max="3588" width="50.28515625" style="98" customWidth="1"/>
    <col min="3589" max="3589" width="9.140625" style="98"/>
    <col min="3590" max="3590" width="68.28515625" style="98" customWidth="1"/>
    <col min="3591" max="3835" width="9.140625" style="98"/>
    <col min="3836" max="3836" width="12" style="98" customWidth="1"/>
    <col min="3837" max="3837" width="3.5703125" style="98" customWidth="1"/>
    <col min="3838" max="3838" width="37.5703125" style="98" bestFit="1" customWidth="1"/>
    <col min="3839" max="3839" width="8.7109375" style="98" bestFit="1" customWidth="1"/>
    <col min="3840" max="3842" width="13.5703125" style="98" customWidth="1"/>
    <col min="3843" max="3843" width="6.140625" style="98" customWidth="1"/>
    <col min="3844" max="3844" width="50.28515625" style="98" customWidth="1"/>
    <col min="3845" max="3845" width="9.140625" style="98"/>
    <col min="3846" max="3846" width="68.28515625" style="98" customWidth="1"/>
    <col min="3847" max="4091" width="9.140625" style="98"/>
    <col min="4092" max="4092" width="12" style="98" customWidth="1"/>
    <col min="4093" max="4093" width="3.5703125" style="98" customWidth="1"/>
    <col min="4094" max="4094" width="37.5703125" style="98" bestFit="1" customWidth="1"/>
    <col min="4095" max="4095" width="8.7109375" style="98" bestFit="1" customWidth="1"/>
    <col min="4096" max="4098" width="13.5703125" style="98" customWidth="1"/>
    <col min="4099" max="4099" width="6.140625" style="98" customWidth="1"/>
    <col min="4100" max="4100" width="50.28515625" style="98" customWidth="1"/>
    <col min="4101" max="4101" width="9.140625" style="98"/>
    <col min="4102" max="4102" width="68.28515625" style="98" customWidth="1"/>
    <col min="4103" max="4347" width="9.140625" style="98"/>
    <col min="4348" max="4348" width="12" style="98" customWidth="1"/>
    <col min="4349" max="4349" width="3.5703125" style="98" customWidth="1"/>
    <col min="4350" max="4350" width="37.5703125" style="98" bestFit="1" customWidth="1"/>
    <col min="4351" max="4351" width="8.7109375" style="98" bestFit="1" customWidth="1"/>
    <col min="4352" max="4354" width="13.5703125" style="98" customWidth="1"/>
    <col min="4355" max="4355" width="6.140625" style="98" customWidth="1"/>
    <col min="4356" max="4356" width="50.28515625" style="98" customWidth="1"/>
    <col min="4357" max="4357" width="9.140625" style="98"/>
    <col min="4358" max="4358" width="68.28515625" style="98" customWidth="1"/>
    <col min="4359" max="4603" width="9.140625" style="98"/>
    <col min="4604" max="4604" width="12" style="98" customWidth="1"/>
    <col min="4605" max="4605" width="3.5703125" style="98" customWidth="1"/>
    <col min="4606" max="4606" width="37.5703125" style="98" bestFit="1" customWidth="1"/>
    <col min="4607" max="4607" width="8.7109375" style="98" bestFit="1" customWidth="1"/>
    <col min="4608" max="4610" width="13.5703125" style="98" customWidth="1"/>
    <col min="4611" max="4611" width="6.140625" style="98" customWidth="1"/>
    <col min="4612" max="4612" width="50.28515625" style="98" customWidth="1"/>
    <col min="4613" max="4613" width="9.140625" style="98"/>
    <col min="4614" max="4614" width="68.28515625" style="98" customWidth="1"/>
    <col min="4615" max="4859" width="9.140625" style="98"/>
    <col min="4860" max="4860" width="12" style="98" customWidth="1"/>
    <col min="4861" max="4861" width="3.5703125" style="98" customWidth="1"/>
    <col min="4862" max="4862" width="37.5703125" style="98" bestFit="1" customWidth="1"/>
    <col min="4863" max="4863" width="8.7109375" style="98" bestFit="1" customWidth="1"/>
    <col min="4864" max="4866" width="13.5703125" style="98" customWidth="1"/>
    <col min="4867" max="4867" width="6.140625" style="98" customWidth="1"/>
    <col min="4868" max="4868" width="50.28515625" style="98" customWidth="1"/>
    <col min="4869" max="4869" width="9.140625" style="98"/>
    <col min="4870" max="4870" width="68.28515625" style="98" customWidth="1"/>
    <col min="4871" max="5115" width="9.140625" style="98"/>
    <col min="5116" max="5116" width="12" style="98" customWidth="1"/>
    <col min="5117" max="5117" width="3.5703125" style="98" customWidth="1"/>
    <col min="5118" max="5118" width="37.5703125" style="98" bestFit="1" customWidth="1"/>
    <col min="5119" max="5119" width="8.7109375" style="98" bestFit="1" customWidth="1"/>
    <col min="5120" max="5122" width="13.5703125" style="98" customWidth="1"/>
    <col min="5123" max="5123" width="6.140625" style="98" customWidth="1"/>
    <col min="5124" max="5124" width="50.28515625" style="98" customWidth="1"/>
    <col min="5125" max="5125" width="9.140625" style="98"/>
    <col min="5126" max="5126" width="68.28515625" style="98" customWidth="1"/>
    <col min="5127" max="5371" width="9.140625" style="98"/>
    <col min="5372" max="5372" width="12" style="98" customWidth="1"/>
    <col min="5373" max="5373" width="3.5703125" style="98" customWidth="1"/>
    <col min="5374" max="5374" width="37.5703125" style="98" bestFit="1" customWidth="1"/>
    <col min="5375" max="5375" width="8.7109375" style="98" bestFit="1" customWidth="1"/>
    <col min="5376" max="5378" width="13.5703125" style="98" customWidth="1"/>
    <col min="5379" max="5379" width="6.140625" style="98" customWidth="1"/>
    <col min="5380" max="5380" width="50.28515625" style="98" customWidth="1"/>
    <col min="5381" max="5381" width="9.140625" style="98"/>
    <col min="5382" max="5382" width="68.28515625" style="98" customWidth="1"/>
    <col min="5383" max="5627" width="9.140625" style="98"/>
    <col min="5628" max="5628" width="12" style="98" customWidth="1"/>
    <col min="5629" max="5629" width="3.5703125" style="98" customWidth="1"/>
    <col min="5630" max="5630" width="37.5703125" style="98" bestFit="1" customWidth="1"/>
    <col min="5631" max="5631" width="8.7109375" style="98" bestFit="1" customWidth="1"/>
    <col min="5632" max="5634" width="13.5703125" style="98" customWidth="1"/>
    <col min="5635" max="5635" width="6.140625" style="98" customWidth="1"/>
    <col min="5636" max="5636" width="50.28515625" style="98" customWidth="1"/>
    <col min="5637" max="5637" width="9.140625" style="98"/>
    <col min="5638" max="5638" width="68.28515625" style="98" customWidth="1"/>
    <col min="5639" max="5883" width="9.140625" style="98"/>
    <col min="5884" max="5884" width="12" style="98" customWidth="1"/>
    <col min="5885" max="5885" width="3.5703125" style="98" customWidth="1"/>
    <col min="5886" max="5886" width="37.5703125" style="98" bestFit="1" customWidth="1"/>
    <col min="5887" max="5887" width="8.7109375" style="98" bestFit="1" customWidth="1"/>
    <col min="5888" max="5890" width="13.5703125" style="98" customWidth="1"/>
    <col min="5891" max="5891" width="6.140625" style="98" customWidth="1"/>
    <col min="5892" max="5892" width="50.28515625" style="98" customWidth="1"/>
    <col min="5893" max="5893" width="9.140625" style="98"/>
    <col min="5894" max="5894" width="68.28515625" style="98" customWidth="1"/>
    <col min="5895" max="6139" width="9.140625" style="98"/>
    <col min="6140" max="6140" width="12" style="98" customWidth="1"/>
    <col min="6141" max="6141" width="3.5703125" style="98" customWidth="1"/>
    <col min="6142" max="6142" width="37.5703125" style="98" bestFit="1" customWidth="1"/>
    <col min="6143" max="6143" width="8.7109375" style="98" bestFit="1" customWidth="1"/>
    <col min="6144" max="6146" width="13.5703125" style="98" customWidth="1"/>
    <col min="6147" max="6147" width="6.140625" style="98" customWidth="1"/>
    <col min="6148" max="6148" width="50.28515625" style="98" customWidth="1"/>
    <col min="6149" max="6149" width="9.140625" style="98"/>
    <col min="6150" max="6150" width="68.28515625" style="98" customWidth="1"/>
    <col min="6151" max="6395" width="9.140625" style="98"/>
    <col min="6396" max="6396" width="12" style="98" customWidth="1"/>
    <col min="6397" max="6397" width="3.5703125" style="98" customWidth="1"/>
    <col min="6398" max="6398" width="37.5703125" style="98" bestFit="1" customWidth="1"/>
    <col min="6399" max="6399" width="8.7109375" style="98" bestFit="1" customWidth="1"/>
    <col min="6400" max="6402" width="13.5703125" style="98" customWidth="1"/>
    <col min="6403" max="6403" width="6.140625" style="98" customWidth="1"/>
    <col min="6404" max="6404" width="50.28515625" style="98" customWidth="1"/>
    <col min="6405" max="6405" width="9.140625" style="98"/>
    <col min="6406" max="6406" width="68.28515625" style="98" customWidth="1"/>
    <col min="6407" max="6651" width="9.140625" style="98"/>
    <col min="6652" max="6652" width="12" style="98" customWidth="1"/>
    <col min="6653" max="6653" width="3.5703125" style="98" customWidth="1"/>
    <col min="6654" max="6654" width="37.5703125" style="98" bestFit="1" customWidth="1"/>
    <col min="6655" max="6655" width="8.7109375" style="98" bestFit="1" customWidth="1"/>
    <col min="6656" max="6658" width="13.5703125" style="98" customWidth="1"/>
    <col min="6659" max="6659" width="6.140625" style="98" customWidth="1"/>
    <col min="6660" max="6660" width="50.28515625" style="98" customWidth="1"/>
    <col min="6661" max="6661" width="9.140625" style="98"/>
    <col min="6662" max="6662" width="68.28515625" style="98" customWidth="1"/>
    <col min="6663" max="6907" width="9.140625" style="98"/>
    <col min="6908" max="6908" width="12" style="98" customWidth="1"/>
    <col min="6909" max="6909" width="3.5703125" style="98" customWidth="1"/>
    <col min="6910" max="6910" width="37.5703125" style="98" bestFit="1" customWidth="1"/>
    <col min="6911" max="6911" width="8.7109375" style="98" bestFit="1" customWidth="1"/>
    <col min="6912" max="6914" width="13.5703125" style="98" customWidth="1"/>
    <col min="6915" max="6915" width="6.140625" style="98" customWidth="1"/>
    <col min="6916" max="6916" width="50.28515625" style="98" customWidth="1"/>
    <col min="6917" max="6917" width="9.140625" style="98"/>
    <col min="6918" max="6918" width="68.28515625" style="98" customWidth="1"/>
    <col min="6919" max="7163" width="9.140625" style="98"/>
    <col min="7164" max="7164" width="12" style="98" customWidth="1"/>
    <col min="7165" max="7165" width="3.5703125" style="98" customWidth="1"/>
    <col min="7166" max="7166" width="37.5703125" style="98" bestFit="1" customWidth="1"/>
    <col min="7167" max="7167" width="8.7109375" style="98" bestFit="1" customWidth="1"/>
    <col min="7168" max="7170" width="13.5703125" style="98" customWidth="1"/>
    <col min="7171" max="7171" width="6.140625" style="98" customWidth="1"/>
    <col min="7172" max="7172" width="50.28515625" style="98" customWidth="1"/>
    <col min="7173" max="7173" width="9.140625" style="98"/>
    <col min="7174" max="7174" width="68.28515625" style="98" customWidth="1"/>
    <col min="7175" max="7419" width="9.140625" style="98"/>
    <col min="7420" max="7420" width="12" style="98" customWidth="1"/>
    <col min="7421" max="7421" width="3.5703125" style="98" customWidth="1"/>
    <col min="7422" max="7422" width="37.5703125" style="98" bestFit="1" customWidth="1"/>
    <col min="7423" max="7423" width="8.7109375" style="98" bestFit="1" customWidth="1"/>
    <col min="7424" max="7426" width="13.5703125" style="98" customWidth="1"/>
    <col min="7427" max="7427" width="6.140625" style="98" customWidth="1"/>
    <col min="7428" max="7428" width="50.28515625" style="98" customWidth="1"/>
    <col min="7429" max="7429" width="9.140625" style="98"/>
    <col min="7430" max="7430" width="68.28515625" style="98" customWidth="1"/>
    <col min="7431" max="7675" width="9.140625" style="98"/>
    <col min="7676" max="7676" width="12" style="98" customWidth="1"/>
    <col min="7677" max="7677" width="3.5703125" style="98" customWidth="1"/>
    <col min="7678" max="7678" width="37.5703125" style="98" bestFit="1" customWidth="1"/>
    <col min="7679" max="7679" width="8.7109375" style="98" bestFit="1" customWidth="1"/>
    <col min="7680" max="7682" width="13.5703125" style="98" customWidth="1"/>
    <col min="7683" max="7683" width="6.140625" style="98" customWidth="1"/>
    <col min="7684" max="7684" width="50.28515625" style="98" customWidth="1"/>
    <col min="7685" max="7685" width="9.140625" style="98"/>
    <col min="7686" max="7686" width="68.28515625" style="98" customWidth="1"/>
    <col min="7687" max="7931" width="9.140625" style="98"/>
    <col min="7932" max="7932" width="12" style="98" customWidth="1"/>
    <col min="7933" max="7933" width="3.5703125" style="98" customWidth="1"/>
    <col min="7934" max="7934" width="37.5703125" style="98" bestFit="1" customWidth="1"/>
    <col min="7935" max="7935" width="8.7109375" style="98" bestFit="1" customWidth="1"/>
    <col min="7936" max="7938" width="13.5703125" style="98" customWidth="1"/>
    <col min="7939" max="7939" width="6.140625" style="98" customWidth="1"/>
    <col min="7940" max="7940" width="50.28515625" style="98" customWidth="1"/>
    <col min="7941" max="7941" width="9.140625" style="98"/>
    <col min="7942" max="7942" width="68.28515625" style="98" customWidth="1"/>
    <col min="7943" max="8187" width="9.140625" style="98"/>
    <col min="8188" max="8188" width="12" style="98" customWidth="1"/>
    <col min="8189" max="8189" width="3.5703125" style="98" customWidth="1"/>
    <col min="8190" max="8190" width="37.5703125" style="98" bestFit="1" customWidth="1"/>
    <col min="8191" max="8191" width="8.7109375" style="98" bestFit="1" customWidth="1"/>
    <col min="8192" max="8194" width="13.5703125" style="98" customWidth="1"/>
    <col min="8195" max="8195" width="6.140625" style="98" customWidth="1"/>
    <col min="8196" max="8196" width="50.28515625" style="98" customWidth="1"/>
    <col min="8197" max="8197" width="9.140625" style="98"/>
    <col min="8198" max="8198" width="68.28515625" style="98" customWidth="1"/>
    <col min="8199" max="8443" width="9.140625" style="98"/>
    <col min="8444" max="8444" width="12" style="98" customWidth="1"/>
    <col min="8445" max="8445" width="3.5703125" style="98" customWidth="1"/>
    <col min="8446" max="8446" width="37.5703125" style="98" bestFit="1" customWidth="1"/>
    <col min="8447" max="8447" width="8.7109375" style="98" bestFit="1" customWidth="1"/>
    <col min="8448" max="8450" width="13.5703125" style="98" customWidth="1"/>
    <col min="8451" max="8451" width="6.140625" style="98" customWidth="1"/>
    <col min="8452" max="8452" width="50.28515625" style="98" customWidth="1"/>
    <col min="8453" max="8453" width="9.140625" style="98"/>
    <col min="8454" max="8454" width="68.28515625" style="98" customWidth="1"/>
    <col min="8455" max="8699" width="9.140625" style="98"/>
    <col min="8700" max="8700" width="12" style="98" customWidth="1"/>
    <col min="8701" max="8701" width="3.5703125" style="98" customWidth="1"/>
    <col min="8702" max="8702" width="37.5703125" style="98" bestFit="1" customWidth="1"/>
    <col min="8703" max="8703" width="8.7109375" style="98" bestFit="1" customWidth="1"/>
    <col min="8704" max="8706" width="13.5703125" style="98" customWidth="1"/>
    <col min="8707" max="8707" width="6.140625" style="98" customWidth="1"/>
    <col min="8708" max="8708" width="50.28515625" style="98" customWidth="1"/>
    <col min="8709" max="8709" width="9.140625" style="98"/>
    <col min="8710" max="8710" width="68.28515625" style="98" customWidth="1"/>
    <col min="8711" max="8955" width="9.140625" style="98"/>
    <col min="8956" max="8956" width="12" style="98" customWidth="1"/>
    <col min="8957" max="8957" width="3.5703125" style="98" customWidth="1"/>
    <col min="8958" max="8958" width="37.5703125" style="98" bestFit="1" customWidth="1"/>
    <col min="8959" max="8959" width="8.7109375" style="98" bestFit="1" customWidth="1"/>
    <col min="8960" max="8962" width="13.5703125" style="98" customWidth="1"/>
    <col min="8963" max="8963" width="6.140625" style="98" customWidth="1"/>
    <col min="8964" max="8964" width="50.28515625" style="98" customWidth="1"/>
    <col min="8965" max="8965" width="9.140625" style="98"/>
    <col min="8966" max="8966" width="68.28515625" style="98" customWidth="1"/>
    <col min="8967" max="9211" width="9.140625" style="98"/>
    <col min="9212" max="9212" width="12" style="98" customWidth="1"/>
    <col min="9213" max="9213" width="3.5703125" style="98" customWidth="1"/>
    <col min="9214" max="9214" width="37.5703125" style="98" bestFit="1" customWidth="1"/>
    <col min="9215" max="9215" width="8.7109375" style="98" bestFit="1" customWidth="1"/>
    <col min="9216" max="9218" width="13.5703125" style="98" customWidth="1"/>
    <col min="9219" max="9219" width="6.140625" style="98" customWidth="1"/>
    <col min="9220" max="9220" width="50.28515625" style="98" customWidth="1"/>
    <col min="9221" max="9221" width="9.140625" style="98"/>
    <col min="9222" max="9222" width="68.28515625" style="98" customWidth="1"/>
    <col min="9223" max="9467" width="9.140625" style="98"/>
    <col min="9468" max="9468" width="12" style="98" customWidth="1"/>
    <col min="9469" max="9469" width="3.5703125" style="98" customWidth="1"/>
    <col min="9470" max="9470" width="37.5703125" style="98" bestFit="1" customWidth="1"/>
    <col min="9471" max="9471" width="8.7109375" style="98" bestFit="1" customWidth="1"/>
    <col min="9472" max="9474" width="13.5703125" style="98" customWidth="1"/>
    <col min="9475" max="9475" width="6.140625" style="98" customWidth="1"/>
    <col min="9476" max="9476" width="50.28515625" style="98" customWidth="1"/>
    <col min="9477" max="9477" width="9.140625" style="98"/>
    <col min="9478" max="9478" width="68.28515625" style="98" customWidth="1"/>
    <col min="9479" max="9723" width="9.140625" style="98"/>
    <col min="9724" max="9724" width="12" style="98" customWidth="1"/>
    <col min="9725" max="9725" width="3.5703125" style="98" customWidth="1"/>
    <col min="9726" max="9726" width="37.5703125" style="98" bestFit="1" customWidth="1"/>
    <col min="9727" max="9727" width="8.7109375" style="98" bestFit="1" customWidth="1"/>
    <col min="9728" max="9730" width="13.5703125" style="98" customWidth="1"/>
    <col min="9731" max="9731" width="6.140625" style="98" customWidth="1"/>
    <col min="9732" max="9732" width="50.28515625" style="98" customWidth="1"/>
    <col min="9733" max="9733" width="9.140625" style="98"/>
    <col min="9734" max="9734" width="68.28515625" style="98" customWidth="1"/>
    <col min="9735" max="9979" width="9.140625" style="98"/>
    <col min="9980" max="9980" width="12" style="98" customWidth="1"/>
    <col min="9981" max="9981" width="3.5703125" style="98" customWidth="1"/>
    <col min="9982" max="9982" width="37.5703125" style="98" bestFit="1" customWidth="1"/>
    <col min="9983" max="9983" width="8.7109375" style="98" bestFit="1" customWidth="1"/>
    <col min="9984" max="9986" width="13.5703125" style="98" customWidth="1"/>
    <col min="9987" max="9987" width="6.140625" style="98" customWidth="1"/>
    <col min="9988" max="9988" width="50.28515625" style="98" customWidth="1"/>
    <col min="9989" max="9989" width="9.140625" style="98"/>
    <col min="9990" max="9990" width="68.28515625" style="98" customWidth="1"/>
    <col min="9991" max="10235" width="9.140625" style="98"/>
    <col min="10236" max="10236" width="12" style="98" customWidth="1"/>
    <col min="10237" max="10237" width="3.5703125" style="98" customWidth="1"/>
    <col min="10238" max="10238" width="37.5703125" style="98" bestFit="1" customWidth="1"/>
    <col min="10239" max="10239" width="8.7109375" style="98" bestFit="1" customWidth="1"/>
    <col min="10240" max="10242" width="13.5703125" style="98" customWidth="1"/>
    <col min="10243" max="10243" width="6.140625" style="98" customWidth="1"/>
    <col min="10244" max="10244" width="50.28515625" style="98" customWidth="1"/>
    <col min="10245" max="10245" width="9.140625" style="98"/>
    <col min="10246" max="10246" width="68.28515625" style="98" customWidth="1"/>
    <col min="10247" max="10491" width="9.140625" style="98"/>
    <col min="10492" max="10492" width="12" style="98" customWidth="1"/>
    <col min="10493" max="10493" width="3.5703125" style="98" customWidth="1"/>
    <col min="10494" max="10494" width="37.5703125" style="98" bestFit="1" customWidth="1"/>
    <col min="10495" max="10495" width="8.7109375" style="98" bestFit="1" customWidth="1"/>
    <col min="10496" max="10498" width="13.5703125" style="98" customWidth="1"/>
    <col min="10499" max="10499" width="6.140625" style="98" customWidth="1"/>
    <col min="10500" max="10500" width="50.28515625" style="98" customWidth="1"/>
    <col min="10501" max="10501" width="9.140625" style="98"/>
    <col min="10502" max="10502" width="68.28515625" style="98" customWidth="1"/>
    <col min="10503" max="10747" width="9.140625" style="98"/>
    <col min="10748" max="10748" width="12" style="98" customWidth="1"/>
    <col min="10749" max="10749" width="3.5703125" style="98" customWidth="1"/>
    <col min="10750" max="10750" width="37.5703125" style="98" bestFit="1" customWidth="1"/>
    <col min="10751" max="10751" width="8.7109375" style="98" bestFit="1" customWidth="1"/>
    <col min="10752" max="10754" width="13.5703125" style="98" customWidth="1"/>
    <col min="10755" max="10755" width="6.140625" style="98" customWidth="1"/>
    <col min="10756" max="10756" width="50.28515625" style="98" customWidth="1"/>
    <col min="10757" max="10757" width="9.140625" style="98"/>
    <col min="10758" max="10758" width="68.28515625" style="98" customWidth="1"/>
    <col min="10759" max="11003" width="9.140625" style="98"/>
    <col min="11004" max="11004" width="12" style="98" customWidth="1"/>
    <col min="11005" max="11005" width="3.5703125" style="98" customWidth="1"/>
    <col min="11006" max="11006" width="37.5703125" style="98" bestFit="1" customWidth="1"/>
    <col min="11007" max="11007" width="8.7109375" style="98" bestFit="1" customWidth="1"/>
    <col min="11008" max="11010" width="13.5703125" style="98" customWidth="1"/>
    <col min="11011" max="11011" width="6.140625" style="98" customWidth="1"/>
    <col min="11012" max="11012" width="50.28515625" style="98" customWidth="1"/>
    <col min="11013" max="11013" width="9.140625" style="98"/>
    <col min="11014" max="11014" width="68.28515625" style="98" customWidth="1"/>
    <col min="11015" max="11259" width="9.140625" style="98"/>
    <col min="11260" max="11260" width="12" style="98" customWidth="1"/>
    <col min="11261" max="11261" width="3.5703125" style="98" customWidth="1"/>
    <col min="11262" max="11262" width="37.5703125" style="98" bestFit="1" customWidth="1"/>
    <col min="11263" max="11263" width="8.7109375" style="98" bestFit="1" customWidth="1"/>
    <col min="11264" max="11266" width="13.5703125" style="98" customWidth="1"/>
    <col min="11267" max="11267" width="6.140625" style="98" customWidth="1"/>
    <col min="11268" max="11268" width="50.28515625" style="98" customWidth="1"/>
    <col min="11269" max="11269" width="9.140625" style="98"/>
    <col min="11270" max="11270" width="68.28515625" style="98" customWidth="1"/>
    <col min="11271" max="11515" width="9.140625" style="98"/>
    <col min="11516" max="11516" width="12" style="98" customWidth="1"/>
    <col min="11517" max="11517" width="3.5703125" style="98" customWidth="1"/>
    <col min="11518" max="11518" width="37.5703125" style="98" bestFit="1" customWidth="1"/>
    <col min="11519" max="11519" width="8.7109375" style="98" bestFit="1" customWidth="1"/>
    <col min="11520" max="11522" width="13.5703125" style="98" customWidth="1"/>
    <col min="11523" max="11523" width="6.140625" style="98" customWidth="1"/>
    <col min="11524" max="11524" width="50.28515625" style="98" customWidth="1"/>
    <col min="11525" max="11525" width="9.140625" style="98"/>
    <col min="11526" max="11526" width="68.28515625" style="98" customWidth="1"/>
    <col min="11527" max="11771" width="9.140625" style="98"/>
    <col min="11772" max="11772" width="12" style="98" customWidth="1"/>
    <col min="11773" max="11773" width="3.5703125" style="98" customWidth="1"/>
    <col min="11774" max="11774" width="37.5703125" style="98" bestFit="1" customWidth="1"/>
    <col min="11775" max="11775" width="8.7109375" style="98" bestFit="1" customWidth="1"/>
    <col min="11776" max="11778" width="13.5703125" style="98" customWidth="1"/>
    <col min="11779" max="11779" width="6.140625" style="98" customWidth="1"/>
    <col min="11780" max="11780" width="50.28515625" style="98" customWidth="1"/>
    <col min="11781" max="11781" width="9.140625" style="98"/>
    <col min="11782" max="11782" width="68.28515625" style="98" customWidth="1"/>
    <col min="11783" max="12027" width="9.140625" style="98"/>
    <col min="12028" max="12028" width="12" style="98" customWidth="1"/>
    <col min="12029" max="12029" width="3.5703125" style="98" customWidth="1"/>
    <col min="12030" max="12030" width="37.5703125" style="98" bestFit="1" customWidth="1"/>
    <col min="12031" max="12031" width="8.7109375" style="98" bestFit="1" customWidth="1"/>
    <col min="12032" max="12034" width="13.5703125" style="98" customWidth="1"/>
    <col min="12035" max="12035" width="6.140625" style="98" customWidth="1"/>
    <col min="12036" max="12036" width="50.28515625" style="98" customWidth="1"/>
    <col min="12037" max="12037" width="9.140625" style="98"/>
    <col min="12038" max="12038" width="68.28515625" style="98" customWidth="1"/>
    <col min="12039" max="12283" width="9.140625" style="98"/>
    <col min="12284" max="12284" width="12" style="98" customWidth="1"/>
    <col min="12285" max="12285" width="3.5703125" style="98" customWidth="1"/>
    <col min="12286" max="12286" width="37.5703125" style="98" bestFit="1" customWidth="1"/>
    <col min="12287" max="12287" width="8.7109375" style="98" bestFit="1" customWidth="1"/>
    <col min="12288" max="12290" width="13.5703125" style="98" customWidth="1"/>
    <col min="12291" max="12291" width="6.140625" style="98" customWidth="1"/>
    <col min="12292" max="12292" width="50.28515625" style="98" customWidth="1"/>
    <col min="12293" max="12293" width="9.140625" style="98"/>
    <col min="12294" max="12294" width="68.28515625" style="98" customWidth="1"/>
    <col min="12295" max="12539" width="9.140625" style="98"/>
    <col min="12540" max="12540" width="12" style="98" customWidth="1"/>
    <col min="12541" max="12541" width="3.5703125" style="98" customWidth="1"/>
    <col min="12542" max="12542" width="37.5703125" style="98" bestFit="1" customWidth="1"/>
    <col min="12543" max="12543" width="8.7109375" style="98" bestFit="1" customWidth="1"/>
    <col min="12544" max="12546" width="13.5703125" style="98" customWidth="1"/>
    <col min="12547" max="12547" width="6.140625" style="98" customWidth="1"/>
    <col min="12548" max="12548" width="50.28515625" style="98" customWidth="1"/>
    <col min="12549" max="12549" width="9.140625" style="98"/>
    <col min="12550" max="12550" width="68.28515625" style="98" customWidth="1"/>
    <col min="12551" max="12795" width="9.140625" style="98"/>
    <col min="12796" max="12796" width="12" style="98" customWidth="1"/>
    <col min="12797" max="12797" width="3.5703125" style="98" customWidth="1"/>
    <col min="12798" max="12798" width="37.5703125" style="98" bestFit="1" customWidth="1"/>
    <col min="12799" max="12799" width="8.7109375" style="98" bestFit="1" customWidth="1"/>
    <col min="12800" max="12802" width="13.5703125" style="98" customWidth="1"/>
    <col min="12803" max="12803" width="6.140625" style="98" customWidth="1"/>
    <col min="12804" max="12804" width="50.28515625" style="98" customWidth="1"/>
    <col min="12805" max="12805" width="9.140625" style="98"/>
    <col min="12806" max="12806" width="68.28515625" style="98" customWidth="1"/>
    <col min="12807" max="13051" width="9.140625" style="98"/>
    <col min="13052" max="13052" width="12" style="98" customWidth="1"/>
    <col min="13053" max="13053" width="3.5703125" style="98" customWidth="1"/>
    <col min="13054" max="13054" width="37.5703125" style="98" bestFit="1" customWidth="1"/>
    <col min="13055" max="13055" width="8.7109375" style="98" bestFit="1" customWidth="1"/>
    <col min="13056" max="13058" width="13.5703125" style="98" customWidth="1"/>
    <col min="13059" max="13059" width="6.140625" style="98" customWidth="1"/>
    <col min="13060" max="13060" width="50.28515625" style="98" customWidth="1"/>
    <col min="13061" max="13061" width="9.140625" style="98"/>
    <col min="13062" max="13062" width="68.28515625" style="98" customWidth="1"/>
    <col min="13063" max="13307" width="9.140625" style="98"/>
    <col min="13308" max="13308" width="12" style="98" customWidth="1"/>
    <col min="13309" max="13309" width="3.5703125" style="98" customWidth="1"/>
    <col min="13310" max="13310" width="37.5703125" style="98" bestFit="1" customWidth="1"/>
    <col min="13311" max="13311" width="8.7109375" style="98" bestFit="1" customWidth="1"/>
    <col min="13312" max="13314" width="13.5703125" style="98" customWidth="1"/>
    <col min="13315" max="13315" width="6.140625" style="98" customWidth="1"/>
    <col min="13316" max="13316" width="50.28515625" style="98" customWidth="1"/>
    <col min="13317" max="13317" width="9.140625" style="98"/>
    <col min="13318" max="13318" width="68.28515625" style="98" customWidth="1"/>
    <col min="13319" max="13563" width="9.140625" style="98"/>
    <col min="13564" max="13564" width="12" style="98" customWidth="1"/>
    <col min="13565" max="13565" width="3.5703125" style="98" customWidth="1"/>
    <col min="13566" max="13566" width="37.5703125" style="98" bestFit="1" customWidth="1"/>
    <col min="13567" max="13567" width="8.7109375" style="98" bestFit="1" customWidth="1"/>
    <col min="13568" max="13570" width="13.5703125" style="98" customWidth="1"/>
    <col min="13571" max="13571" width="6.140625" style="98" customWidth="1"/>
    <col min="13572" max="13572" width="50.28515625" style="98" customWidth="1"/>
    <col min="13573" max="13573" width="9.140625" style="98"/>
    <col min="13574" max="13574" width="68.28515625" style="98" customWidth="1"/>
    <col min="13575" max="13819" width="9.140625" style="98"/>
    <col min="13820" max="13820" width="12" style="98" customWidth="1"/>
    <col min="13821" max="13821" width="3.5703125" style="98" customWidth="1"/>
    <col min="13822" max="13822" width="37.5703125" style="98" bestFit="1" customWidth="1"/>
    <col min="13823" max="13823" width="8.7109375" style="98" bestFit="1" customWidth="1"/>
    <col min="13824" max="13826" width="13.5703125" style="98" customWidth="1"/>
    <col min="13827" max="13827" width="6.140625" style="98" customWidth="1"/>
    <col min="13828" max="13828" width="50.28515625" style="98" customWidth="1"/>
    <col min="13829" max="13829" width="9.140625" style="98"/>
    <col min="13830" max="13830" width="68.28515625" style="98" customWidth="1"/>
    <col min="13831" max="14075" width="9.140625" style="98"/>
    <col min="14076" max="14076" width="12" style="98" customWidth="1"/>
    <col min="14077" max="14077" width="3.5703125" style="98" customWidth="1"/>
    <col min="14078" max="14078" width="37.5703125" style="98" bestFit="1" customWidth="1"/>
    <col min="14079" max="14079" width="8.7109375" style="98" bestFit="1" customWidth="1"/>
    <col min="14080" max="14082" width="13.5703125" style="98" customWidth="1"/>
    <col min="14083" max="14083" width="6.140625" style="98" customWidth="1"/>
    <col min="14084" max="14084" width="50.28515625" style="98" customWidth="1"/>
    <col min="14085" max="14085" width="9.140625" style="98"/>
    <col min="14086" max="14086" width="68.28515625" style="98" customWidth="1"/>
    <col min="14087" max="14331" width="9.140625" style="98"/>
    <col min="14332" max="14332" width="12" style="98" customWidth="1"/>
    <col min="14333" max="14333" width="3.5703125" style="98" customWidth="1"/>
    <col min="14334" max="14334" width="37.5703125" style="98" bestFit="1" customWidth="1"/>
    <col min="14335" max="14335" width="8.7109375" style="98" bestFit="1" customWidth="1"/>
    <col min="14336" max="14338" width="13.5703125" style="98" customWidth="1"/>
    <col min="14339" max="14339" width="6.140625" style="98" customWidth="1"/>
    <col min="14340" max="14340" width="50.28515625" style="98" customWidth="1"/>
    <col min="14341" max="14341" width="9.140625" style="98"/>
    <col min="14342" max="14342" width="68.28515625" style="98" customWidth="1"/>
    <col min="14343" max="14587" width="9.140625" style="98"/>
    <col min="14588" max="14588" width="12" style="98" customWidth="1"/>
    <col min="14589" max="14589" width="3.5703125" style="98" customWidth="1"/>
    <col min="14590" max="14590" width="37.5703125" style="98" bestFit="1" customWidth="1"/>
    <col min="14591" max="14591" width="8.7109375" style="98" bestFit="1" customWidth="1"/>
    <col min="14592" max="14594" width="13.5703125" style="98" customWidth="1"/>
    <col min="14595" max="14595" width="6.140625" style="98" customWidth="1"/>
    <col min="14596" max="14596" width="50.28515625" style="98" customWidth="1"/>
    <col min="14597" max="14597" width="9.140625" style="98"/>
    <col min="14598" max="14598" width="68.28515625" style="98" customWidth="1"/>
    <col min="14599" max="14843" width="9.140625" style="98"/>
    <col min="14844" max="14844" width="12" style="98" customWidth="1"/>
    <col min="14845" max="14845" width="3.5703125" style="98" customWidth="1"/>
    <col min="14846" max="14846" width="37.5703125" style="98" bestFit="1" customWidth="1"/>
    <col min="14847" max="14847" width="8.7109375" style="98" bestFit="1" customWidth="1"/>
    <col min="14848" max="14850" width="13.5703125" style="98" customWidth="1"/>
    <col min="14851" max="14851" width="6.140625" style="98" customWidth="1"/>
    <col min="14852" max="14852" width="50.28515625" style="98" customWidth="1"/>
    <col min="14853" max="14853" width="9.140625" style="98"/>
    <col min="14854" max="14854" width="68.28515625" style="98" customWidth="1"/>
    <col min="14855" max="15099" width="9.140625" style="98"/>
    <col min="15100" max="15100" width="12" style="98" customWidth="1"/>
    <col min="15101" max="15101" width="3.5703125" style="98" customWidth="1"/>
    <col min="15102" max="15102" width="37.5703125" style="98" bestFit="1" customWidth="1"/>
    <col min="15103" max="15103" width="8.7109375" style="98" bestFit="1" customWidth="1"/>
    <col min="15104" max="15106" width="13.5703125" style="98" customWidth="1"/>
    <col min="15107" max="15107" width="6.140625" style="98" customWidth="1"/>
    <col min="15108" max="15108" width="50.28515625" style="98" customWidth="1"/>
    <col min="15109" max="15109" width="9.140625" style="98"/>
    <col min="15110" max="15110" width="68.28515625" style="98" customWidth="1"/>
    <col min="15111" max="15355" width="9.140625" style="98"/>
    <col min="15356" max="15356" width="12" style="98" customWidth="1"/>
    <col min="15357" max="15357" width="3.5703125" style="98" customWidth="1"/>
    <col min="15358" max="15358" width="37.5703125" style="98" bestFit="1" customWidth="1"/>
    <col min="15359" max="15359" width="8.7109375" style="98" bestFit="1" customWidth="1"/>
    <col min="15360" max="15362" width="13.5703125" style="98" customWidth="1"/>
    <col min="15363" max="15363" width="6.140625" style="98" customWidth="1"/>
    <col min="15364" max="15364" width="50.28515625" style="98" customWidth="1"/>
    <col min="15365" max="15365" width="9.140625" style="98"/>
    <col min="15366" max="15366" width="68.28515625" style="98" customWidth="1"/>
    <col min="15367" max="15611" width="9.140625" style="98"/>
    <col min="15612" max="15612" width="12" style="98" customWidth="1"/>
    <col min="15613" max="15613" width="3.5703125" style="98" customWidth="1"/>
    <col min="15614" max="15614" width="37.5703125" style="98" bestFit="1" customWidth="1"/>
    <col min="15615" max="15615" width="8.7109375" style="98" bestFit="1" customWidth="1"/>
    <col min="15616" max="15618" width="13.5703125" style="98" customWidth="1"/>
    <col min="15619" max="15619" width="6.140625" style="98" customWidth="1"/>
    <col min="15620" max="15620" width="50.28515625" style="98" customWidth="1"/>
    <col min="15621" max="15621" width="9.140625" style="98"/>
    <col min="15622" max="15622" width="68.28515625" style="98" customWidth="1"/>
    <col min="15623" max="15867" width="9.140625" style="98"/>
    <col min="15868" max="15868" width="12" style="98" customWidth="1"/>
    <col min="15869" max="15869" width="3.5703125" style="98" customWidth="1"/>
    <col min="15870" max="15870" width="37.5703125" style="98" bestFit="1" customWidth="1"/>
    <col min="15871" max="15871" width="8.7109375" style="98" bestFit="1" customWidth="1"/>
    <col min="15872" max="15874" width="13.5703125" style="98" customWidth="1"/>
    <col min="15875" max="15875" width="6.140625" style="98" customWidth="1"/>
    <col min="15876" max="15876" width="50.28515625" style="98" customWidth="1"/>
    <col min="15877" max="15877" width="9.140625" style="98"/>
    <col min="15878" max="15878" width="68.28515625" style="98" customWidth="1"/>
    <col min="15879" max="16123" width="9.140625" style="98"/>
    <col min="16124" max="16124" width="12" style="98" customWidth="1"/>
    <col min="16125" max="16125" width="3.5703125" style="98" customWidth="1"/>
    <col min="16126" max="16126" width="37.5703125" style="98" bestFit="1" customWidth="1"/>
    <col min="16127" max="16127" width="8.7109375" style="98" bestFit="1" customWidth="1"/>
    <col min="16128" max="16130" width="13.5703125" style="98" customWidth="1"/>
    <col min="16131" max="16131" width="6.140625" style="98" customWidth="1"/>
    <col min="16132" max="16132" width="50.28515625" style="98" customWidth="1"/>
    <col min="16133" max="16133" width="9.140625" style="98"/>
    <col min="16134" max="16134" width="68.28515625" style="98" customWidth="1"/>
    <col min="16135" max="16382" width="9.140625" style="98"/>
    <col min="16383" max="16384" width="9.140625" style="98" customWidth="1"/>
  </cols>
  <sheetData>
    <row r="1" spans="1:21" s="97" customFormat="1" ht="15.75" x14ac:dyDescent="0.25">
      <c r="A1" s="80"/>
      <c r="B1" s="80"/>
      <c r="C1" s="80"/>
      <c r="D1" s="80"/>
      <c r="E1" s="80"/>
      <c r="F1" s="80"/>
      <c r="I1" s="40" t="s">
        <v>407</v>
      </c>
    </row>
    <row r="2" spans="1:21" s="97" customFormat="1" ht="15" customHeight="1" thickBot="1" x14ac:dyDescent="0.3">
      <c r="C2" s="368">
        <v>44012</v>
      </c>
      <c r="D2" s="368"/>
      <c r="E2" s="368">
        <v>43830</v>
      </c>
      <c r="F2" s="368"/>
    </row>
    <row r="3" spans="1:21" ht="23.25" thickBot="1" x14ac:dyDescent="0.3">
      <c r="A3" s="80"/>
      <c r="B3" s="102"/>
      <c r="C3" s="76" t="s">
        <v>2</v>
      </c>
      <c r="D3" s="76" t="s">
        <v>172</v>
      </c>
      <c r="E3" s="76" t="s">
        <v>2</v>
      </c>
      <c r="F3" s="76" t="s">
        <v>172</v>
      </c>
      <c r="G3" s="97"/>
      <c r="H3" s="97"/>
      <c r="I3" s="97"/>
      <c r="J3" s="97"/>
      <c r="K3" s="97"/>
      <c r="L3" s="97"/>
      <c r="M3" s="97"/>
      <c r="N3" s="97"/>
      <c r="O3" s="97"/>
      <c r="P3" s="97"/>
      <c r="Q3" s="97"/>
      <c r="R3" s="97"/>
      <c r="S3" s="97"/>
      <c r="T3" s="97"/>
      <c r="U3" s="97"/>
    </row>
    <row r="4" spans="1:21" ht="12.75" customHeight="1" thickBot="1" x14ac:dyDescent="0.3">
      <c r="A4" s="80"/>
      <c r="B4" s="102" t="s">
        <v>616</v>
      </c>
      <c r="C4" s="165"/>
      <c r="D4" s="165"/>
      <c r="E4" s="166"/>
      <c r="F4" s="166"/>
      <c r="G4" s="97"/>
      <c r="H4" s="97"/>
      <c r="I4" s="97"/>
      <c r="J4" s="97"/>
      <c r="K4" s="97"/>
      <c r="L4" s="97"/>
      <c r="M4" s="97"/>
      <c r="N4" s="97"/>
      <c r="O4" s="97"/>
      <c r="P4" s="97"/>
      <c r="Q4" s="97"/>
      <c r="R4" s="97"/>
      <c r="S4" s="97"/>
      <c r="T4" s="97"/>
      <c r="U4" s="97"/>
    </row>
    <row r="5" spans="1:21" ht="12.75" customHeight="1" thickBot="1" x14ac:dyDescent="0.3">
      <c r="A5" s="80">
        <v>1</v>
      </c>
      <c r="B5" s="73" t="s">
        <v>349</v>
      </c>
      <c r="C5" s="165">
        <v>7.9596174573848195</v>
      </c>
      <c r="D5" s="165">
        <v>0.63676939659078557</v>
      </c>
      <c r="E5" s="166">
        <v>14</v>
      </c>
      <c r="F5" s="166">
        <v>1</v>
      </c>
      <c r="G5" s="97"/>
      <c r="H5" s="97"/>
      <c r="I5" s="97"/>
      <c r="J5" s="97"/>
      <c r="K5" s="97"/>
      <c r="L5" s="97"/>
      <c r="M5" s="97"/>
      <c r="N5" s="97"/>
      <c r="O5" s="97"/>
      <c r="P5" s="97"/>
      <c r="Q5" s="97"/>
      <c r="R5" s="97"/>
      <c r="S5" s="97"/>
      <c r="T5" s="97"/>
      <c r="U5" s="97"/>
    </row>
    <row r="6" spans="1:21" ht="12.75" customHeight="1" thickBot="1" x14ac:dyDescent="0.3">
      <c r="A6" s="80">
        <v>2</v>
      </c>
      <c r="B6" s="73" t="s">
        <v>350</v>
      </c>
      <c r="C6" s="165"/>
      <c r="D6" s="165"/>
      <c r="E6" s="166"/>
      <c r="F6" s="166"/>
      <c r="G6" s="97"/>
      <c r="H6" s="97"/>
      <c r="I6" s="97"/>
      <c r="J6" s="97"/>
      <c r="K6" s="97"/>
      <c r="L6" s="97"/>
      <c r="M6" s="97"/>
      <c r="N6" s="97"/>
      <c r="O6" s="97"/>
      <c r="P6" s="97"/>
      <c r="Q6" s="97"/>
      <c r="R6" s="97"/>
      <c r="S6" s="97"/>
      <c r="T6" s="97"/>
      <c r="U6" s="97"/>
    </row>
    <row r="7" spans="1:21" ht="12.75" customHeight="1" thickBot="1" x14ac:dyDescent="0.3">
      <c r="A7" s="80">
        <v>3</v>
      </c>
      <c r="B7" s="73" t="s">
        <v>351</v>
      </c>
      <c r="C7" s="165"/>
      <c r="D7" s="165"/>
      <c r="E7" s="166"/>
      <c r="F7" s="166"/>
      <c r="G7" s="97"/>
      <c r="H7" s="97"/>
      <c r="I7" s="97"/>
      <c r="J7" s="97"/>
      <c r="K7" s="97"/>
      <c r="L7" s="97"/>
      <c r="M7" s="97"/>
      <c r="N7" s="97"/>
      <c r="O7" s="97"/>
      <c r="P7" s="97"/>
      <c r="Q7" s="97"/>
      <c r="R7" s="97"/>
      <c r="S7" s="97"/>
      <c r="T7" s="97"/>
      <c r="U7" s="97"/>
    </row>
    <row r="8" spans="1:21" ht="12.75" customHeight="1" thickBot="1" x14ac:dyDescent="0.3">
      <c r="A8" s="80">
        <v>4</v>
      </c>
      <c r="B8" s="73" t="s">
        <v>352</v>
      </c>
      <c r="C8" s="165"/>
      <c r="D8" s="165"/>
      <c r="E8" s="166"/>
      <c r="F8" s="166"/>
      <c r="G8" s="97"/>
      <c r="H8" s="97"/>
      <c r="I8" s="97"/>
      <c r="J8" s="97"/>
      <c r="K8" s="97"/>
      <c r="L8" s="97"/>
      <c r="M8" s="97"/>
      <c r="N8" s="97"/>
      <c r="O8" s="97"/>
      <c r="P8" s="97"/>
      <c r="Q8" s="97"/>
      <c r="R8" s="97"/>
      <c r="S8" s="97"/>
      <c r="T8" s="97"/>
      <c r="U8" s="97"/>
    </row>
    <row r="9" spans="1:21" ht="12.75" customHeight="1" thickBot="1" x14ac:dyDescent="0.3">
      <c r="A9" s="80"/>
      <c r="B9" s="102" t="s">
        <v>617</v>
      </c>
      <c r="C9" s="165"/>
      <c r="D9" s="165"/>
      <c r="E9" s="166"/>
      <c r="F9" s="166"/>
      <c r="G9" s="97"/>
      <c r="H9" s="97"/>
      <c r="I9" s="97"/>
      <c r="J9" s="97"/>
      <c r="K9" s="97"/>
      <c r="L9" s="97"/>
      <c r="M9" s="97"/>
      <c r="N9" s="97"/>
      <c r="O9" s="97"/>
      <c r="P9" s="97"/>
      <c r="Q9" s="97"/>
      <c r="R9" s="97"/>
      <c r="S9" s="97"/>
      <c r="T9" s="97"/>
      <c r="U9" s="97"/>
    </row>
    <row r="10" spans="1:21" ht="12.75" customHeight="1" thickBot="1" x14ac:dyDescent="0.3">
      <c r="A10" s="80">
        <v>5</v>
      </c>
      <c r="B10" s="73" t="s">
        <v>353</v>
      </c>
      <c r="C10" s="165"/>
      <c r="D10" s="165"/>
      <c r="E10" s="166"/>
      <c r="F10" s="166"/>
      <c r="G10" s="97"/>
      <c r="H10" s="97"/>
      <c r="I10" s="97"/>
      <c r="J10" s="97"/>
      <c r="K10" s="97"/>
      <c r="L10" s="97"/>
      <c r="M10" s="97"/>
      <c r="N10" s="97"/>
      <c r="O10" s="97"/>
      <c r="P10" s="97"/>
      <c r="Q10" s="97"/>
      <c r="R10" s="97"/>
      <c r="S10" s="97"/>
      <c r="T10" s="97"/>
      <c r="U10" s="97"/>
    </row>
    <row r="11" spans="1:21" ht="14.25" thickBot="1" x14ac:dyDescent="0.3">
      <c r="A11" s="80">
        <v>6</v>
      </c>
      <c r="B11" s="73" t="s">
        <v>354</v>
      </c>
      <c r="C11" s="165"/>
      <c r="D11" s="165"/>
      <c r="E11" s="166"/>
      <c r="F11" s="166"/>
      <c r="G11" s="97"/>
      <c r="H11" s="97"/>
      <c r="I11" s="97"/>
      <c r="J11" s="97"/>
      <c r="K11" s="97"/>
      <c r="L11" s="97"/>
      <c r="M11" s="97"/>
      <c r="N11" s="97"/>
      <c r="O11" s="97"/>
      <c r="P11" s="97"/>
      <c r="Q11" s="97"/>
      <c r="R11" s="97"/>
      <c r="S11" s="97"/>
      <c r="T11" s="97"/>
      <c r="U11" s="97"/>
    </row>
    <row r="12" spans="1:21" ht="14.25" thickBot="1" x14ac:dyDescent="0.3">
      <c r="A12" s="80">
        <v>7</v>
      </c>
      <c r="B12" s="73" t="s">
        <v>355</v>
      </c>
      <c r="C12" s="165"/>
      <c r="D12" s="165"/>
      <c r="E12" s="166"/>
      <c r="F12" s="166"/>
      <c r="G12" s="97"/>
      <c r="H12" s="97"/>
      <c r="I12" s="97"/>
      <c r="J12" s="97"/>
      <c r="K12" s="97"/>
      <c r="L12" s="97"/>
      <c r="M12" s="97"/>
      <c r="N12" s="97"/>
      <c r="O12" s="97"/>
      <c r="P12" s="97"/>
      <c r="Q12" s="97"/>
      <c r="R12" s="97"/>
      <c r="S12" s="97"/>
      <c r="T12" s="97"/>
      <c r="U12" s="97"/>
    </row>
    <row r="13" spans="1:21" ht="14.25" thickBot="1" x14ac:dyDescent="0.3">
      <c r="A13" s="80">
        <v>8</v>
      </c>
      <c r="B13" s="73" t="s">
        <v>356</v>
      </c>
      <c r="C13" s="120"/>
      <c r="D13" s="120"/>
      <c r="E13" s="111"/>
      <c r="F13" s="111"/>
      <c r="G13" s="97"/>
      <c r="H13" s="97"/>
      <c r="I13" s="97"/>
      <c r="J13" s="97"/>
      <c r="K13" s="97"/>
      <c r="L13" s="97"/>
      <c r="M13" s="97"/>
      <c r="N13" s="97"/>
      <c r="O13" s="97"/>
      <c r="P13" s="97"/>
      <c r="Q13" s="97"/>
      <c r="R13" s="97"/>
      <c r="S13" s="97"/>
      <c r="T13" s="97"/>
      <c r="U13" s="97"/>
    </row>
    <row r="14" spans="1:21" ht="14.25" thickBot="1" x14ac:dyDescent="0.3">
      <c r="A14" s="80">
        <v>9</v>
      </c>
      <c r="B14" s="51" t="s">
        <v>11</v>
      </c>
      <c r="C14" s="165">
        <v>7.9596174573848195</v>
      </c>
      <c r="D14" s="165">
        <v>0.63676939659078557</v>
      </c>
      <c r="E14" s="63">
        <v>14</v>
      </c>
      <c r="F14" s="63">
        <v>1</v>
      </c>
      <c r="G14" s="97"/>
      <c r="H14" s="97"/>
      <c r="I14" s="97"/>
      <c r="J14" s="97"/>
      <c r="K14" s="97"/>
      <c r="L14" s="97"/>
      <c r="M14" s="97"/>
      <c r="N14" s="97"/>
      <c r="O14" s="97"/>
      <c r="P14" s="97"/>
      <c r="Q14" s="97"/>
      <c r="R14" s="97"/>
      <c r="S14" s="97"/>
      <c r="T14" s="97"/>
      <c r="U14" s="97"/>
    </row>
    <row r="15" spans="1:21" x14ac:dyDescent="0.25">
      <c r="A15" s="80"/>
      <c r="B15" s="80"/>
      <c r="C15" s="80"/>
      <c r="D15" s="80"/>
      <c r="E15" s="80"/>
      <c r="F15" s="80"/>
      <c r="G15" s="97"/>
      <c r="H15" s="97"/>
      <c r="I15" s="97"/>
      <c r="J15" s="97"/>
      <c r="K15" s="97"/>
      <c r="L15" s="97"/>
      <c r="M15" s="97"/>
      <c r="N15" s="97"/>
      <c r="O15" s="97"/>
      <c r="P15" s="97"/>
      <c r="Q15" s="97"/>
      <c r="R15" s="97"/>
      <c r="S15" s="97"/>
      <c r="T15" s="97"/>
      <c r="U15" s="97"/>
    </row>
    <row r="16" spans="1:21" x14ac:dyDescent="0.25">
      <c r="A16" s="81"/>
      <c r="B16" s="80"/>
      <c r="C16" s="80"/>
      <c r="D16" s="80"/>
      <c r="E16" s="80"/>
      <c r="F16" s="80"/>
      <c r="G16" s="97"/>
      <c r="H16" s="97"/>
      <c r="I16" s="97"/>
      <c r="J16" s="97"/>
      <c r="K16" s="97"/>
      <c r="L16" s="97"/>
      <c r="M16" s="97"/>
      <c r="N16" s="97"/>
      <c r="O16" s="97"/>
      <c r="P16" s="97"/>
      <c r="Q16" s="97"/>
      <c r="R16" s="97"/>
      <c r="S16" s="97"/>
      <c r="T16" s="97"/>
      <c r="U16" s="97"/>
    </row>
    <row r="17" spans="1:21" x14ac:dyDescent="0.25">
      <c r="A17" s="114"/>
      <c r="B17" s="114"/>
      <c r="C17" s="114"/>
      <c r="D17" s="114"/>
      <c r="E17" s="114"/>
      <c r="F17" s="114"/>
      <c r="G17" s="97"/>
      <c r="H17" s="97"/>
      <c r="I17" s="97"/>
      <c r="J17" s="97"/>
      <c r="K17" s="97"/>
      <c r="L17" s="97"/>
      <c r="M17" s="97"/>
      <c r="N17" s="97"/>
      <c r="O17" s="97"/>
      <c r="P17" s="97"/>
      <c r="Q17" s="97"/>
      <c r="R17" s="97"/>
      <c r="S17" s="97"/>
      <c r="T17" s="97"/>
      <c r="U17" s="97"/>
    </row>
    <row r="18" spans="1:21" x14ac:dyDescent="0.25">
      <c r="A18" s="114"/>
      <c r="B18" s="114"/>
      <c r="C18" s="114"/>
      <c r="D18" s="114"/>
      <c r="E18" s="114"/>
      <c r="F18" s="114"/>
      <c r="G18" s="97"/>
      <c r="H18" s="97"/>
      <c r="I18" s="97"/>
      <c r="J18" s="97"/>
      <c r="K18" s="97"/>
      <c r="L18" s="97"/>
      <c r="M18" s="97"/>
      <c r="N18" s="97"/>
      <c r="O18" s="97"/>
      <c r="P18" s="97"/>
      <c r="Q18" s="97"/>
      <c r="R18" s="97"/>
      <c r="S18" s="97"/>
      <c r="T18" s="97"/>
      <c r="U18" s="97"/>
    </row>
    <row r="19" spans="1:21" x14ac:dyDescent="0.25">
      <c r="A19" s="114"/>
      <c r="B19" s="114"/>
      <c r="C19" s="114"/>
      <c r="D19" s="114"/>
      <c r="E19" s="114"/>
      <c r="F19" s="114"/>
      <c r="G19" s="97"/>
      <c r="H19" s="97"/>
      <c r="I19" s="97"/>
      <c r="J19" s="97"/>
      <c r="K19" s="97"/>
      <c r="L19" s="97"/>
      <c r="M19" s="97"/>
      <c r="N19" s="97"/>
      <c r="O19" s="97"/>
      <c r="P19" s="97"/>
      <c r="Q19" s="97"/>
      <c r="R19" s="97"/>
      <c r="S19" s="97"/>
      <c r="T19" s="97"/>
      <c r="U19" s="97"/>
    </row>
    <row r="20" spans="1:21" x14ac:dyDescent="0.25">
      <c r="A20" s="114"/>
      <c r="B20" s="114"/>
      <c r="C20" s="114"/>
      <c r="D20" s="114"/>
      <c r="E20" s="114"/>
      <c r="F20" s="114"/>
      <c r="G20" s="97"/>
      <c r="H20" s="97"/>
      <c r="I20" s="97"/>
      <c r="J20" s="97"/>
      <c r="K20" s="97"/>
      <c r="L20" s="97"/>
      <c r="M20" s="97"/>
      <c r="N20" s="97"/>
      <c r="O20" s="97"/>
      <c r="P20" s="97"/>
      <c r="Q20" s="97"/>
      <c r="R20" s="97"/>
      <c r="S20" s="97"/>
      <c r="T20" s="97"/>
      <c r="U20" s="97"/>
    </row>
    <row r="21" spans="1:21" x14ac:dyDescent="0.25">
      <c r="A21" s="80"/>
      <c r="B21" s="80"/>
      <c r="C21" s="80"/>
      <c r="D21" s="80"/>
      <c r="E21" s="80"/>
      <c r="F21" s="80"/>
      <c r="G21" s="97"/>
      <c r="H21" s="97"/>
      <c r="I21" s="97"/>
      <c r="J21" s="97"/>
      <c r="K21" s="97"/>
      <c r="L21" s="97"/>
      <c r="M21" s="97"/>
      <c r="N21" s="97"/>
      <c r="O21" s="97"/>
      <c r="P21" s="97"/>
      <c r="Q21" s="97"/>
      <c r="R21" s="97"/>
      <c r="S21" s="97"/>
      <c r="T21" s="97"/>
      <c r="U21" s="97"/>
    </row>
    <row r="22" spans="1:21" x14ac:dyDescent="0.25">
      <c r="A22" s="80"/>
      <c r="B22" s="80"/>
      <c r="C22" s="80"/>
      <c r="D22" s="80"/>
      <c r="E22" s="80"/>
      <c r="F22" s="80"/>
      <c r="G22" s="97"/>
      <c r="H22" s="97"/>
      <c r="I22" s="97"/>
      <c r="J22" s="97"/>
      <c r="K22" s="97"/>
      <c r="L22" s="97"/>
      <c r="M22" s="97"/>
      <c r="N22" s="97"/>
      <c r="O22" s="97"/>
      <c r="P22" s="97"/>
      <c r="Q22" s="97"/>
      <c r="R22" s="97"/>
      <c r="S22" s="97"/>
      <c r="T22" s="97"/>
      <c r="U22" s="97"/>
    </row>
    <row r="23" spans="1:21" x14ac:dyDescent="0.25">
      <c r="A23" s="80"/>
      <c r="B23" s="80"/>
      <c r="C23" s="80"/>
      <c r="D23" s="80"/>
      <c r="E23" s="80"/>
      <c r="F23" s="80"/>
      <c r="G23" s="97"/>
      <c r="H23" s="97"/>
      <c r="I23" s="97"/>
      <c r="J23" s="97"/>
      <c r="K23" s="97"/>
      <c r="L23" s="97"/>
      <c r="M23" s="97"/>
      <c r="N23" s="97"/>
      <c r="O23" s="97"/>
      <c r="P23" s="97"/>
      <c r="Q23" s="97"/>
      <c r="R23" s="97"/>
      <c r="S23" s="97"/>
      <c r="T23" s="97"/>
      <c r="U23" s="97"/>
    </row>
    <row r="24" spans="1:21" x14ac:dyDescent="0.25">
      <c r="A24" s="80"/>
      <c r="B24" s="80"/>
      <c r="C24" s="80"/>
      <c r="D24" s="80"/>
      <c r="E24" s="80"/>
      <c r="F24" s="80"/>
      <c r="G24" s="97"/>
      <c r="H24" s="97"/>
      <c r="I24" s="97"/>
      <c r="J24" s="97"/>
      <c r="K24" s="97"/>
      <c r="L24" s="97"/>
      <c r="M24" s="97"/>
      <c r="N24" s="97"/>
      <c r="O24" s="97"/>
      <c r="P24" s="97"/>
      <c r="Q24" s="97"/>
      <c r="R24" s="97"/>
      <c r="S24" s="97"/>
      <c r="T24" s="97"/>
      <c r="U24" s="97"/>
    </row>
    <row r="25" spans="1:21" x14ac:dyDescent="0.25">
      <c r="A25" s="80"/>
      <c r="B25" s="80"/>
      <c r="C25" s="80"/>
      <c r="D25" s="80"/>
      <c r="E25" s="80"/>
      <c r="F25" s="80"/>
      <c r="G25" s="97"/>
      <c r="H25" s="97"/>
      <c r="I25" s="97"/>
      <c r="J25" s="97"/>
      <c r="K25" s="97"/>
      <c r="L25" s="97"/>
      <c r="M25" s="97"/>
      <c r="N25" s="97"/>
      <c r="O25" s="97"/>
      <c r="P25" s="97"/>
      <c r="Q25" s="97"/>
      <c r="R25" s="97"/>
      <c r="S25" s="97"/>
      <c r="T25" s="97"/>
      <c r="U25" s="97"/>
    </row>
    <row r="26" spans="1:21" x14ac:dyDescent="0.25">
      <c r="A26" s="80"/>
      <c r="B26" s="80"/>
      <c r="C26" s="80"/>
      <c r="D26" s="80"/>
      <c r="E26" s="80"/>
      <c r="F26" s="80"/>
      <c r="G26" s="97"/>
      <c r="H26" s="97"/>
      <c r="I26" s="97"/>
      <c r="J26" s="97"/>
      <c r="K26" s="97"/>
      <c r="L26" s="97"/>
      <c r="M26" s="97"/>
      <c r="N26" s="97"/>
      <c r="O26" s="97"/>
      <c r="P26" s="97"/>
      <c r="Q26" s="97"/>
      <c r="R26" s="97"/>
      <c r="S26" s="97"/>
      <c r="T26" s="97"/>
      <c r="U26" s="97"/>
    </row>
    <row r="27" spans="1:21" x14ac:dyDescent="0.25">
      <c r="A27" s="80"/>
      <c r="B27" s="80"/>
      <c r="C27" s="80"/>
      <c r="D27" s="80"/>
      <c r="E27" s="80"/>
      <c r="F27" s="80"/>
      <c r="G27" s="97"/>
      <c r="H27" s="97"/>
      <c r="I27" s="97"/>
      <c r="J27" s="97"/>
      <c r="K27" s="97"/>
      <c r="L27" s="97"/>
      <c r="M27" s="97"/>
      <c r="N27" s="97"/>
      <c r="O27" s="97"/>
      <c r="P27" s="97"/>
      <c r="Q27" s="97"/>
      <c r="R27" s="97"/>
      <c r="S27" s="97"/>
      <c r="T27" s="97"/>
      <c r="U27" s="97"/>
    </row>
    <row r="28" spans="1:21" x14ac:dyDescent="0.25">
      <c r="A28" s="80"/>
      <c r="B28" s="80"/>
      <c r="C28" s="80"/>
      <c r="D28" s="80"/>
      <c r="E28" s="80"/>
      <c r="F28" s="80"/>
      <c r="G28" s="97"/>
      <c r="H28" s="97"/>
      <c r="I28" s="97"/>
      <c r="J28" s="97"/>
      <c r="K28" s="97"/>
      <c r="L28" s="97"/>
      <c r="M28" s="97"/>
      <c r="N28" s="97"/>
      <c r="O28" s="97"/>
      <c r="P28" s="97"/>
      <c r="Q28" s="97"/>
      <c r="R28" s="97"/>
      <c r="S28" s="97"/>
      <c r="T28" s="97"/>
      <c r="U28" s="97"/>
    </row>
    <row r="29" spans="1:21" x14ac:dyDescent="0.25">
      <c r="A29" s="80"/>
      <c r="B29" s="80"/>
      <c r="C29" s="80"/>
      <c r="D29" s="80"/>
      <c r="E29" s="80"/>
      <c r="F29" s="80"/>
      <c r="G29" s="97"/>
      <c r="H29" s="97"/>
      <c r="I29" s="97"/>
      <c r="J29" s="97"/>
      <c r="K29" s="97"/>
      <c r="L29" s="97"/>
      <c r="M29" s="97"/>
      <c r="N29" s="97"/>
      <c r="O29" s="97"/>
      <c r="P29" s="97"/>
      <c r="Q29" s="97"/>
      <c r="R29" s="97"/>
      <c r="S29" s="97"/>
      <c r="T29" s="97"/>
      <c r="U29" s="97"/>
    </row>
    <row r="30" spans="1:21" x14ac:dyDescent="0.25">
      <c r="A30" s="80"/>
      <c r="B30" s="80"/>
      <c r="C30" s="80"/>
      <c r="D30" s="80"/>
      <c r="E30" s="80"/>
      <c r="F30" s="80"/>
      <c r="G30" s="97"/>
      <c r="H30" s="97"/>
      <c r="I30" s="97"/>
      <c r="J30" s="97"/>
      <c r="K30" s="97"/>
      <c r="L30" s="97"/>
      <c r="M30" s="97"/>
      <c r="N30" s="97"/>
      <c r="O30" s="97"/>
      <c r="P30" s="97"/>
      <c r="Q30" s="97"/>
      <c r="R30" s="97"/>
      <c r="S30" s="97"/>
      <c r="T30" s="97"/>
      <c r="U30" s="97"/>
    </row>
    <row r="31" spans="1:21" x14ac:dyDescent="0.25">
      <c r="A31" s="80"/>
      <c r="B31" s="80"/>
      <c r="C31" s="80"/>
      <c r="D31" s="80"/>
      <c r="E31" s="80"/>
      <c r="F31" s="80"/>
      <c r="G31" s="97"/>
      <c r="H31" s="97"/>
      <c r="I31" s="97"/>
      <c r="J31" s="97"/>
      <c r="K31" s="97"/>
      <c r="L31" s="97"/>
      <c r="M31" s="97"/>
      <c r="N31" s="97"/>
      <c r="O31" s="97"/>
      <c r="P31" s="97"/>
      <c r="Q31" s="97"/>
      <c r="R31" s="97"/>
      <c r="S31" s="97"/>
      <c r="T31" s="97"/>
      <c r="U31" s="97"/>
    </row>
    <row r="32" spans="1:21" x14ac:dyDescent="0.25">
      <c r="A32" s="80"/>
      <c r="B32" s="80"/>
      <c r="C32" s="80"/>
      <c r="D32" s="80"/>
      <c r="E32" s="80"/>
      <c r="F32" s="80"/>
      <c r="G32" s="97"/>
      <c r="H32" s="97"/>
      <c r="I32" s="97"/>
      <c r="J32" s="97"/>
      <c r="K32" s="97"/>
      <c r="L32" s="97"/>
      <c r="M32" s="97"/>
      <c r="N32" s="97"/>
      <c r="O32" s="97"/>
      <c r="P32" s="97"/>
      <c r="Q32" s="97"/>
      <c r="R32" s="97"/>
      <c r="S32" s="97"/>
      <c r="T32" s="97"/>
      <c r="U32" s="97"/>
    </row>
    <row r="33" spans="1:21" x14ac:dyDescent="0.25">
      <c r="A33" s="80"/>
      <c r="B33" s="80"/>
      <c r="C33" s="80"/>
      <c r="D33" s="80"/>
      <c r="E33" s="80"/>
      <c r="F33" s="80"/>
      <c r="G33" s="97"/>
      <c r="H33" s="97"/>
      <c r="I33" s="97"/>
      <c r="J33" s="97"/>
      <c r="K33" s="97"/>
      <c r="L33" s="97"/>
      <c r="M33" s="97"/>
      <c r="N33" s="97"/>
      <c r="O33" s="97"/>
      <c r="P33" s="97"/>
      <c r="Q33" s="97"/>
      <c r="R33" s="97"/>
      <c r="S33" s="97"/>
      <c r="T33" s="97"/>
      <c r="U33" s="97"/>
    </row>
    <row r="34" spans="1:21" x14ac:dyDescent="0.25">
      <c r="A34" s="80"/>
      <c r="B34" s="80"/>
      <c r="C34" s="80"/>
      <c r="D34" s="80"/>
      <c r="E34" s="80"/>
      <c r="F34" s="80"/>
      <c r="G34" s="97"/>
      <c r="H34" s="97"/>
      <c r="I34" s="97"/>
      <c r="J34" s="97"/>
      <c r="K34" s="97"/>
      <c r="L34" s="97"/>
      <c r="M34" s="97"/>
      <c r="N34" s="97"/>
      <c r="O34" s="97"/>
      <c r="P34" s="97"/>
      <c r="Q34" s="97"/>
      <c r="R34" s="97"/>
      <c r="S34" s="97"/>
      <c r="T34" s="97"/>
      <c r="U34" s="97"/>
    </row>
    <row r="35" spans="1:21" x14ac:dyDescent="0.25">
      <c r="A35" s="80"/>
      <c r="B35" s="80"/>
      <c r="C35" s="80"/>
      <c r="D35" s="80"/>
      <c r="E35" s="80"/>
      <c r="F35" s="80"/>
      <c r="G35" s="97"/>
      <c r="H35" s="97"/>
      <c r="I35" s="97"/>
      <c r="J35" s="97"/>
      <c r="K35" s="97"/>
      <c r="L35" s="97"/>
      <c r="M35" s="97"/>
      <c r="N35" s="97"/>
      <c r="O35" s="97"/>
      <c r="P35" s="97"/>
      <c r="Q35" s="97"/>
      <c r="R35" s="97"/>
      <c r="S35" s="97"/>
      <c r="T35" s="97"/>
      <c r="U35" s="97"/>
    </row>
    <row r="36" spans="1:21" x14ac:dyDescent="0.25">
      <c r="A36" s="80"/>
      <c r="B36" s="80"/>
      <c r="C36" s="80"/>
      <c r="D36" s="80"/>
      <c r="E36" s="80"/>
      <c r="F36" s="80"/>
      <c r="G36" s="97"/>
      <c r="H36" s="97"/>
      <c r="I36" s="97"/>
      <c r="J36" s="97"/>
      <c r="K36" s="97"/>
      <c r="L36" s="97"/>
      <c r="M36" s="97"/>
      <c r="N36" s="97"/>
      <c r="O36" s="97"/>
      <c r="P36" s="97"/>
      <c r="Q36" s="97"/>
      <c r="R36" s="97"/>
      <c r="S36" s="97"/>
      <c r="T36" s="97"/>
      <c r="U36" s="97"/>
    </row>
    <row r="37" spans="1:21" x14ac:dyDescent="0.25">
      <c r="A37" s="80"/>
      <c r="B37" s="80"/>
      <c r="C37" s="80"/>
      <c r="D37" s="80"/>
      <c r="E37" s="80"/>
      <c r="F37" s="80"/>
      <c r="G37" s="97"/>
      <c r="H37" s="97"/>
      <c r="I37" s="97"/>
      <c r="J37" s="97"/>
      <c r="K37" s="97"/>
      <c r="L37" s="97"/>
      <c r="M37" s="97"/>
      <c r="N37" s="97"/>
      <c r="O37" s="97"/>
      <c r="P37" s="97"/>
      <c r="Q37" s="97"/>
      <c r="R37" s="97"/>
      <c r="S37" s="97"/>
      <c r="T37" s="97"/>
      <c r="U37" s="97"/>
    </row>
    <row r="38" spans="1:21" x14ac:dyDescent="0.25">
      <c r="A38" s="80"/>
      <c r="B38" s="80"/>
      <c r="C38" s="80"/>
      <c r="D38" s="80"/>
      <c r="E38" s="80"/>
      <c r="F38" s="80"/>
      <c r="G38" s="97"/>
      <c r="H38" s="97"/>
      <c r="I38" s="97"/>
      <c r="J38" s="97"/>
      <c r="K38" s="97"/>
      <c r="L38" s="97"/>
      <c r="M38" s="97"/>
      <c r="N38" s="97"/>
      <c r="O38" s="97"/>
      <c r="P38" s="97"/>
      <c r="Q38" s="97"/>
      <c r="R38" s="97"/>
      <c r="S38" s="97"/>
      <c r="T38" s="97"/>
      <c r="U38" s="97"/>
    </row>
    <row r="39" spans="1:21" x14ac:dyDescent="0.25">
      <c r="A39" s="80"/>
      <c r="B39" s="80"/>
      <c r="C39" s="80"/>
      <c r="D39" s="80"/>
      <c r="E39" s="80"/>
      <c r="F39" s="80"/>
      <c r="G39" s="97"/>
      <c r="H39" s="97"/>
      <c r="I39" s="97"/>
      <c r="J39" s="97"/>
      <c r="K39" s="97"/>
      <c r="L39" s="97"/>
      <c r="M39" s="97"/>
      <c r="N39" s="97"/>
      <c r="O39" s="97"/>
      <c r="P39" s="97"/>
      <c r="Q39" s="97"/>
      <c r="R39" s="97"/>
      <c r="S39" s="97"/>
      <c r="T39" s="97"/>
      <c r="U39" s="97"/>
    </row>
    <row r="40" spans="1:21" x14ac:dyDescent="0.25">
      <c r="A40" s="80"/>
      <c r="B40" s="80"/>
      <c r="C40" s="80"/>
      <c r="D40" s="80"/>
      <c r="E40" s="80"/>
      <c r="F40" s="80"/>
      <c r="G40" s="97"/>
      <c r="H40" s="97"/>
      <c r="I40" s="97"/>
      <c r="J40" s="97"/>
      <c r="K40" s="97"/>
      <c r="L40" s="97"/>
      <c r="M40" s="97"/>
      <c r="N40" s="97"/>
      <c r="O40" s="97"/>
      <c r="P40" s="97"/>
      <c r="Q40" s="97"/>
      <c r="R40" s="97"/>
      <c r="S40" s="97"/>
      <c r="T40" s="97"/>
      <c r="U40" s="97"/>
    </row>
    <row r="41" spans="1:21" x14ac:dyDescent="0.25">
      <c r="A41" s="80"/>
      <c r="B41" s="80"/>
      <c r="C41" s="80"/>
      <c r="D41" s="80"/>
      <c r="E41" s="80"/>
      <c r="F41" s="80"/>
      <c r="G41" s="97"/>
      <c r="H41" s="97"/>
      <c r="I41" s="97"/>
      <c r="J41" s="97"/>
      <c r="K41" s="97"/>
      <c r="L41" s="97"/>
      <c r="M41" s="97"/>
      <c r="N41" s="97"/>
      <c r="O41" s="97"/>
      <c r="P41" s="97"/>
      <c r="Q41" s="97"/>
      <c r="R41" s="97"/>
      <c r="S41" s="97"/>
      <c r="T41" s="97"/>
      <c r="U41" s="97"/>
    </row>
    <row r="42" spans="1:21" x14ac:dyDescent="0.25">
      <c r="A42" s="80"/>
      <c r="B42" s="80"/>
      <c r="C42" s="80"/>
      <c r="D42" s="80"/>
      <c r="E42" s="80"/>
      <c r="F42" s="80"/>
      <c r="G42" s="97"/>
      <c r="H42" s="97"/>
      <c r="I42" s="97"/>
      <c r="J42" s="97"/>
      <c r="K42" s="97"/>
      <c r="L42" s="97"/>
      <c r="M42" s="97"/>
      <c r="N42" s="97"/>
      <c r="O42" s="97"/>
      <c r="P42" s="97"/>
      <c r="Q42" s="97"/>
      <c r="R42" s="97"/>
      <c r="S42" s="97"/>
      <c r="T42" s="97"/>
      <c r="U42" s="97"/>
    </row>
    <row r="43" spans="1:21" x14ac:dyDescent="0.25">
      <c r="A43" s="80"/>
      <c r="B43" s="80"/>
      <c r="C43" s="80"/>
      <c r="D43" s="80"/>
      <c r="E43" s="80"/>
      <c r="F43" s="80"/>
      <c r="G43" s="97"/>
      <c r="H43" s="97"/>
      <c r="I43" s="97"/>
      <c r="J43" s="97"/>
      <c r="K43" s="97"/>
      <c r="L43" s="97"/>
      <c r="M43" s="97"/>
      <c r="N43" s="97"/>
      <c r="O43" s="97"/>
      <c r="P43" s="97"/>
      <c r="Q43" s="97"/>
      <c r="R43" s="97"/>
      <c r="S43" s="97"/>
      <c r="T43" s="97"/>
      <c r="U43" s="97"/>
    </row>
    <row r="44" spans="1:21" x14ac:dyDescent="0.25">
      <c r="A44" s="80"/>
      <c r="B44" s="80"/>
      <c r="C44" s="80"/>
      <c r="D44" s="80"/>
      <c r="E44" s="80"/>
      <c r="F44" s="80"/>
      <c r="G44" s="97"/>
      <c r="H44" s="97"/>
      <c r="I44" s="97"/>
      <c r="J44" s="97"/>
      <c r="K44" s="97"/>
      <c r="L44" s="97"/>
      <c r="M44" s="97"/>
      <c r="N44" s="97"/>
      <c r="O44" s="97"/>
      <c r="P44" s="97"/>
      <c r="Q44" s="97"/>
      <c r="R44" s="97"/>
      <c r="S44" s="97"/>
      <c r="T44" s="97"/>
      <c r="U44" s="97"/>
    </row>
  </sheetData>
  <mergeCells count="2">
    <mergeCell ref="E2:F2"/>
    <mergeCell ref="C2:D2"/>
  </mergeCells>
  <hyperlinks>
    <hyperlink ref="I1" location="Index!A1" display="Index" xr:uid="{00000000-0004-0000-2300-00000000000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rgb="FF92D050"/>
  </sheetPr>
  <dimension ref="A1:Y164"/>
  <sheetViews>
    <sheetView zoomScale="85" zoomScaleNormal="85" workbookViewId="0">
      <selection activeCell="H5" sqref="H5:L7"/>
    </sheetView>
  </sheetViews>
  <sheetFormatPr defaultRowHeight="13.5" x14ac:dyDescent="0.25"/>
  <cols>
    <col min="1" max="1" width="4.7109375" style="83" customWidth="1"/>
    <col min="2" max="2" width="56.5703125" style="83" customWidth="1"/>
    <col min="3" max="6" width="12.5703125" style="83" customWidth="1"/>
    <col min="7" max="252" width="9.140625" style="98"/>
    <col min="253" max="253" width="11.7109375" style="98" customWidth="1"/>
    <col min="254" max="254" width="4.7109375" style="98" customWidth="1"/>
    <col min="255" max="255" width="48.140625" style="98" customWidth="1"/>
    <col min="256" max="256" width="11.42578125" style="98" bestFit="1" customWidth="1"/>
    <col min="257" max="257" width="10" style="98" bestFit="1" customWidth="1"/>
    <col min="258" max="258" width="11.42578125" style="98" bestFit="1" customWidth="1"/>
    <col min="259" max="259" width="10.7109375" style="98" bestFit="1" customWidth="1"/>
    <col min="260" max="260" width="45.5703125" style="98" customWidth="1"/>
    <col min="261" max="261" width="4.7109375" style="98" customWidth="1"/>
    <col min="262" max="262" width="114.85546875" style="98" customWidth="1"/>
    <col min="263" max="508" width="9.140625" style="98"/>
    <col min="509" max="509" width="11.7109375" style="98" customWidth="1"/>
    <col min="510" max="510" width="4.7109375" style="98" customWidth="1"/>
    <col min="511" max="511" width="48.140625" style="98" customWidth="1"/>
    <col min="512" max="512" width="11.42578125" style="98" bestFit="1" customWidth="1"/>
    <col min="513" max="513" width="10" style="98" bestFit="1" customWidth="1"/>
    <col min="514" max="514" width="11.42578125" style="98" bestFit="1" customWidth="1"/>
    <col min="515" max="515" width="10.7109375" style="98" bestFit="1" customWidth="1"/>
    <col min="516" max="516" width="45.5703125" style="98" customWidth="1"/>
    <col min="517" max="517" width="4.7109375" style="98" customWidth="1"/>
    <col min="518" max="518" width="114.85546875" style="98" customWidth="1"/>
    <col min="519" max="764" width="9.140625" style="98"/>
    <col min="765" max="765" width="11.7109375" style="98" customWidth="1"/>
    <col min="766" max="766" width="4.7109375" style="98" customWidth="1"/>
    <col min="767" max="767" width="48.140625" style="98" customWidth="1"/>
    <col min="768" max="768" width="11.42578125" style="98" bestFit="1" customWidth="1"/>
    <col min="769" max="769" width="10" style="98" bestFit="1" customWidth="1"/>
    <col min="770" max="770" width="11.42578125" style="98" bestFit="1" customWidth="1"/>
    <col min="771" max="771" width="10.7109375" style="98" bestFit="1" customWidth="1"/>
    <col min="772" max="772" width="45.5703125" style="98" customWidth="1"/>
    <col min="773" max="773" width="4.7109375" style="98" customWidth="1"/>
    <col min="774" max="774" width="114.85546875" style="98" customWidth="1"/>
    <col min="775" max="1020" width="9.140625" style="98"/>
    <col min="1021" max="1021" width="11.7109375" style="98" customWidth="1"/>
    <col min="1022" max="1022" width="4.7109375" style="98" customWidth="1"/>
    <col min="1023" max="1023" width="48.140625" style="98" customWidth="1"/>
    <col min="1024" max="1024" width="11.42578125" style="98" bestFit="1" customWidth="1"/>
    <col min="1025" max="1025" width="10" style="98" bestFit="1" customWidth="1"/>
    <col min="1026" max="1026" width="11.42578125" style="98" bestFit="1" customWidth="1"/>
    <col min="1027" max="1027" width="10.7109375" style="98" bestFit="1" customWidth="1"/>
    <col min="1028" max="1028" width="45.5703125" style="98" customWidth="1"/>
    <col min="1029" max="1029" width="4.7109375" style="98" customWidth="1"/>
    <col min="1030" max="1030" width="114.85546875" style="98" customWidth="1"/>
    <col min="1031" max="1276" width="9.140625" style="98"/>
    <col min="1277" max="1277" width="11.7109375" style="98" customWidth="1"/>
    <col min="1278" max="1278" width="4.7109375" style="98" customWidth="1"/>
    <col min="1279" max="1279" width="48.140625" style="98" customWidth="1"/>
    <col min="1280" max="1280" width="11.42578125" style="98" bestFit="1" customWidth="1"/>
    <col min="1281" max="1281" width="10" style="98" bestFit="1" customWidth="1"/>
    <col min="1282" max="1282" width="11.42578125" style="98" bestFit="1" customWidth="1"/>
    <col min="1283" max="1283" width="10.7109375" style="98" bestFit="1" customWidth="1"/>
    <col min="1284" max="1284" width="45.5703125" style="98" customWidth="1"/>
    <col min="1285" max="1285" width="4.7109375" style="98" customWidth="1"/>
    <col min="1286" max="1286" width="114.85546875" style="98" customWidth="1"/>
    <col min="1287" max="1532" width="9.140625" style="98"/>
    <col min="1533" max="1533" width="11.7109375" style="98" customWidth="1"/>
    <col min="1534" max="1534" width="4.7109375" style="98" customWidth="1"/>
    <col min="1535" max="1535" width="48.140625" style="98" customWidth="1"/>
    <col min="1536" max="1536" width="11.42578125" style="98" bestFit="1" customWidth="1"/>
    <col min="1537" max="1537" width="10" style="98" bestFit="1" customWidth="1"/>
    <col min="1538" max="1538" width="11.42578125" style="98" bestFit="1" customWidth="1"/>
    <col min="1539" max="1539" width="10.7109375" style="98" bestFit="1" customWidth="1"/>
    <col min="1540" max="1540" width="45.5703125" style="98" customWidth="1"/>
    <col min="1541" max="1541" width="4.7109375" style="98" customWidth="1"/>
    <col min="1542" max="1542" width="114.85546875" style="98" customWidth="1"/>
    <col min="1543" max="1788" width="9.140625" style="98"/>
    <col min="1789" max="1789" width="11.7109375" style="98" customWidth="1"/>
    <col min="1790" max="1790" width="4.7109375" style="98" customWidth="1"/>
    <col min="1791" max="1791" width="48.140625" style="98" customWidth="1"/>
    <col min="1792" max="1792" width="11.42578125" style="98" bestFit="1" customWidth="1"/>
    <col min="1793" max="1793" width="10" style="98" bestFit="1" customWidth="1"/>
    <col min="1794" max="1794" width="11.42578125" style="98" bestFit="1" customWidth="1"/>
    <col min="1795" max="1795" width="10.7109375" style="98" bestFit="1" customWidth="1"/>
    <col min="1796" max="1796" width="45.5703125" style="98" customWidth="1"/>
    <col min="1797" max="1797" width="4.7109375" style="98" customWidth="1"/>
    <col min="1798" max="1798" width="114.85546875" style="98" customWidth="1"/>
    <col min="1799" max="2044" width="9.140625" style="98"/>
    <col min="2045" max="2045" width="11.7109375" style="98" customWidth="1"/>
    <col min="2046" max="2046" width="4.7109375" style="98" customWidth="1"/>
    <col min="2047" max="2047" width="48.140625" style="98" customWidth="1"/>
    <col min="2048" max="2048" width="11.42578125" style="98" bestFit="1" customWidth="1"/>
    <col min="2049" max="2049" width="10" style="98" bestFit="1" customWidth="1"/>
    <col min="2050" max="2050" width="11.42578125" style="98" bestFit="1" customWidth="1"/>
    <col min="2051" max="2051" width="10.7109375" style="98" bestFit="1" customWidth="1"/>
    <col min="2052" max="2052" width="45.5703125" style="98" customWidth="1"/>
    <col min="2053" max="2053" width="4.7109375" style="98" customWidth="1"/>
    <col min="2054" max="2054" width="114.85546875" style="98" customWidth="1"/>
    <col min="2055" max="2300" width="9.140625" style="98"/>
    <col min="2301" max="2301" width="11.7109375" style="98" customWidth="1"/>
    <col min="2302" max="2302" width="4.7109375" style="98" customWidth="1"/>
    <col min="2303" max="2303" width="48.140625" style="98" customWidth="1"/>
    <col min="2304" max="2304" width="11.42578125" style="98" bestFit="1" customWidth="1"/>
    <col min="2305" max="2305" width="10" style="98" bestFit="1" customWidth="1"/>
    <col min="2306" max="2306" width="11.42578125" style="98" bestFit="1" customWidth="1"/>
    <col min="2307" max="2307" width="10.7109375" style="98" bestFit="1" customWidth="1"/>
    <col min="2308" max="2308" width="45.5703125" style="98" customWidth="1"/>
    <col min="2309" max="2309" width="4.7109375" style="98" customWidth="1"/>
    <col min="2310" max="2310" width="114.85546875" style="98" customWidth="1"/>
    <col min="2311" max="2556" width="9.140625" style="98"/>
    <col min="2557" max="2557" width="11.7109375" style="98" customWidth="1"/>
    <col min="2558" max="2558" width="4.7109375" style="98" customWidth="1"/>
    <col min="2559" max="2559" width="48.140625" style="98" customWidth="1"/>
    <col min="2560" max="2560" width="11.42578125" style="98" bestFit="1" customWidth="1"/>
    <col min="2561" max="2561" width="10" style="98" bestFit="1" customWidth="1"/>
    <col min="2562" max="2562" width="11.42578125" style="98" bestFit="1" customWidth="1"/>
    <col min="2563" max="2563" width="10.7109375" style="98" bestFit="1" customWidth="1"/>
    <col min="2564" max="2564" width="45.5703125" style="98" customWidth="1"/>
    <col min="2565" max="2565" width="4.7109375" style="98" customWidth="1"/>
    <col min="2566" max="2566" width="114.85546875" style="98" customWidth="1"/>
    <col min="2567" max="2812" width="9.140625" style="98"/>
    <col min="2813" max="2813" width="11.7109375" style="98" customWidth="1"/>
    <col min="2814" max="2814" width="4.7109375" style="98" customWidth="1"/>
    <col min="2815" max="2815" width="48.140625" style="98" customWidth="1"/>
    <col min="2816" max="2816" width="11.42578125" style="98" bestFit="1" customWidth="1"/>
    <col min="2817" max="2817" width="10" style="98" bestFit="1" customWidth="1"/>
    <col min="2818" max="2818" width="11.42578125" style="98" bestFit="1" customWidth="1"/>
    <col min="2819" max="2819" width="10.7109375" style="98" bestFit="1" customWidth="1"/>
    <col min="2820" max="2820" width="45.5703125" style="98" customWidth="1"/>
    <col min="2821" max="2821" width="4.7109375" style="98" customWidth="1"/>
    <col min="2822" max="2822" width="114.85546875" style="98" customWidth="1"/>
    <col min="2823" max="3068" width="9.140625" style="98"/>
    <col min="3069" max="3069" width="11.7109375" style="98" customWidth="1"/>
    <col min="3070" max="3070" width="4.7109375" style="98" customWidth="1"/>
    <col min="3071" max="3071" width="48.140625" style="98" customWidth="1"/>
    <col min="3072" max="3072" width="11.42578125" style="98" bestFit="1" customWidth="1"/>
    <col min="3073" max="3073" width="10" style="98" bestFit="1" customWidth="1"/>
    <col min="3074" max="3074" width="11.42578125" style="98" bestFit="1" customWidth="1"/>
    <col min="3075" max="3075" width="10.7109375" style="98" bestFit="1" customWidth="1"/>
    <col min="3076" max="3076" width="45.5703125" style="98" customWidth="1"/>
    <col min="3077" max="3077" width="4.7109375" style="98" customWidth="1"/>
    <col min="3078" max="3078" width="114.85546875" style="98" customWidth="1"/>
    <col min="3079" max="3324" width="9.140625" style="98"/>
    <col min="3325" max="3325" width="11.7109375" style="98" customWidth="1"/>
    <col min="3326" max="3326" width="4.7109375" style="98" customWidth="1"/>
    <col min="3327" max="3327" width="48.140625" style="98" customWidth="1"/>
    <col min="3328" max="3328" width="11.42578125" style="98" bestFit="1" customWidth="1"/>
    <col min="3329" max="3329" width="10" style="98" bestFit="1" customWidth="1"/>
    <col min="3330" max="3330" width="11.42578125" style="98" bestFit="1" customWidth="1"/>
    <col min="3331" max="3331" width="10.7109375" style="98" bestFit="1" customWidth="1"/>
    <col min="3332" max="3332" width="45.5703125" style="98" customWidth="1"/>
    <col min="3333" max="3333" width="4.7109375" style="98" customWidth="1"/>
    <col min="3334" max="3334" width="114.85546875" style="98" customWidth="1"/>
    <col min="3335" max="3580" width="9.140625" style="98"/>
    <col min="3581" max="3581" width="11.7109375" style="98" customWidth="1"/>
    <col min="3582" max="3582" width="4.7109375" style="98" customWidth="1"/>
    <col min="3583" max="3583" width="48.140625" style="98" customWidth="1"/>
    <col min="3584" max="3584" width="11.42578125" style="98" bestFit="1" customWidth="1"/>
    <col min="3585" max="3585" width="10" style="98" bestFit="1" customWidth="1"/>
    <col min="3586" max="3586" width="11.42578125" style="98" bestFit="1" customWidth="1"/>
    <col min="3587" max="3587" width="10.7109375" style="98" bestFit="1" customWidth="1"/>
    <col min="3588" max="3588" width="45.5703125" style="98" customWidth="1"/>
    <col min="3589" max="3589" width="4.7109375" style="98" customWidth="1"/>
    <col min="3590" max="3590" width="114.85546875" style="98" customWidth="1"/>
    <col min="3591" max="3836" width="9.140625" style="98"/>
    <col min="3837" max="3837" width="11.7109375" style="98" customWidth="1"/>
    <col min="3838" max="3838" width="4.7109375" style="98" customWidth="1"/>
    <col min="3839" max="3839" width="48.140625" style="98" customWidth="1"/>
    <col min="3840" max="3840" width="11.42578125" style="98" bestFit="1" customWidth="1"/>
    <col min="3841" max="3841" width="10" style="98" bestFit="1" customWidth="1"/>
    <col min="3842" max="3842" width="11.42578125" style="98" bestFit="1" customWidth="1"/>
    <col min="3843" max="3843" width="10.7109375" style="98" bestFit="1" customWidth="1"/>
    <col min="3844" max="3844" width="45.5703125" style="98" customWidth="1"/>
    <col min="3845" max="3845" width="4.7109375" style="98" customWidth="1"/>
    <col min="3846" max="3846" width="114.85546875" style="98" customWidth="1"/>
    <col min="3847" max="4092" width="9.140625" style="98"/>
    <col min="4093" max="4093" width="11.7109375" style="98" customWidth="1"/>
    <col min="4094" max="4094" width="4.7109375" style="98" customWidth="1"/>
    <col min="4095" max="4095" width="48.140625" style="98" customWidth="1"/>
    <col min="4096" max="4096" width="11.42578125" style="98" bestFit="1" customWidth="1"/>
    <col min="4097" max="4097" width="10" style="98" bestFit="1" customWidth="1"/>
    <col min="4098" max="4098" width="11.42578125" style="98" bestFit="1" customWidth="1"/>
    <col min="4099" max="4099" width="10.7109375" style="98" bestFit="1" customWidth="1"/>
    <col min="4100" max="4100" width="45.5703125" style="98" customWidth="1"/>
    <col min="4101" max="4101" width="4.7109375" style="98" customWidth="1"/>
    <col min="4102" max="4102" width="114.85546875" style="98" customWidth="1"/>
    <col min="4103" max="4348" width="9.140625" style="98"/>
    <col min="4349" max="4349" width="11.7109375" style="98" customWidth="1"/>
    <col min="4350" max="4350" width="4.7109375" style="98" customWidth="1"/>
    <col min="4351" max="4351" width="48.140625" style="98" customWidth="1"/>
    <col min="4352" max="4352" width="11.42578125" style="98" bestFit="1" customWidth="1"/>
    <col min="4353" max="4353" width="10" style="98" bestFit="1" customWidth="1"/>
    <col min="4354" max="4354" width="11.42578125" style="98" bestFit="1" customWidth="1"/>
    <col min="4355" max="4355" width="10.7109375" style="98" bestFit="1" customWidth="1"/>
    <col min="4356" max="4356" width="45.5703125" style="98" customWidth="1"/>
    <col min="4357" max="4357" width="4.7109375" style="98" customWidth="1"/>
    <col min="4358" max="4358" width="114.85546875" style="98" customWidth="1"/>
    <col min="4359" max="4604" width="9.140625" style="98"/>
    <col min="4605" max="4605" width="11.7109375" style="98" customWidth="1"/>
    <col min="4606" max="4606" width="4.7109375" style="98" customWidth="1"/>
    <col min="4607" max="4607" width="48.140625" style="98" customWidth="1"/>
    <col min="4608" max="4608" width="11.42578125" style="98" bestFit="1" customWidth="1"/>
    <col min="4609" max="4609" width="10" style="98" bestFit="1" customWidth="1"/>
    <col min="4610" max="4610" width="11.42578125" style="98" bestFit="1" customWidth="1"/>
    <col min="4611" max="4611" width="10.7109375" style="98" bestFit="1" customWidth="1"/>
    <col min="4612" max="4612" width="45.5703125" style="98" customWidth="1"/>
    <col min="4613" max="4613" width="4.7109375" style="98" customWidth="1"/>
    <col min="4614" max="4614" width="114.85546875" style="98" customWidth="1"/>
    <col min="4615" max="4860" width="9.140625" style="98"/>
    <col min="4861" max="4861" width="11.7109375" style="98" customWidth="1"/>
    <col min="4862" max="4862" width="4.7109375" style="98" customWidth="1"/>
    <col min="4863" max="4863" width="48.140625" style="98" customWidth="1"/>
    <col min="4864" max="4864" width="11.42578125" style="98" bestFit="1" customWidth="1"/>
    <col min="4865" max="4865" width="10" style="98" bestFit="1" customWidth="1"/>
    <col min="4866" max="4866" width="11.42578125" style="98" bestFit="1" customWidth="1"/>
    <col min="4867" max="4867" width="10.7109375" style="98" bestFit="1" customWidth="1"/>
    <col min="4868" max="4868" width="45.5703125" style="98" customWidth="1"/>
    <col min="4869" max="4869" width="4.7109375" style="98" customWidth="1"/>
    <col min="4870" max="4870" width="114.85546875" style="98" customWidth="1"/>
    <col min="4871" max="5116" width="9.140625" style="98"/>
    <col min="5117" max="5117" width="11.7109375" style="98" customWidth="1"/>
    <col min="5118" max="5118" width="4.7109375" style="98" customWidth="1"/>
    <col min="5119" max="5119" width="48.140625" style="98" customWidth="1"/>
    <col min="5120" max="5120" width="11.42578125" style="98" bestFit="1" customWidth="1"/>
    <col min="5121" max="5121" width="10" style="98" bestFit="1" customWidth="1"/>
    <col min="5122" max="5122" width="11.42578125" style="98" bestFit="1" customWidth="1"/>
    <col min="5123" max="5123" width="10.7109375" style="98" bestFit="1" customWidth="1"/>
    <col min="5124" max="5124" width="45.5703125" style="98" customWidth="1"/>
    <col min="5125" max="5125" width="4.7109375" style="98" customWidth="1"/>
    <col min="5126" max="5126" width="114.85546875" style="98" customWidth="1"/>
    <col min="5127" max="5372" width="9.140625" style="98"/>
    <col min="5373" max="5373" width="11.7109375" style="98" customWidth="1"/>
    <col min="5374" max="5374" width="4.7109375" style="98" customWidth="1"/>
    <col min="5375" max="5375" width="48.140625" style="98" customWidth="1"/>
    <col min="5376" max="5376" width="11.42578125" style="98" bestFit="1" customWidth="1"/>
    <col min="5377" max="5377" width="10" style="98" bestFit="1" customWidth="1"/>
    <col min="5378" max="5378" width="11.42578125" style="98" bestFit="1" customWidth="1"/>
    <col min="5379" max="5379" width="10.7109375" style="98" bestFit="1" customWidth="1"/>
    <col min="5380" max="5380" width="45.5703125" style="98" customWidth="1"/>
    <col min="5381" max="5381" width="4.7109375" style="98" customWidth="1"/>
    <col min="5382" max="5382" width="114.85546875" style="98" customWidth="1"/>
    <col min="5383" max="5628" width="9.140625" style="98"/>
    <col min="5629" max="5629" width="11.7109375" style="98" customWidth="1"/>
    <col min="5630" max="5630" width="4.7109375" style="98" customWidth="1"/>
    <col min="5631" max="5631" width="48.140625" style="98" customWidth="1"/>
    <col min="5632" max="5632" width="11.42578125" style="98" bestFit="1" customWidth="1"/>
    <col min="5633" max="5633" width="10" style="98" bestFit="1" customWidth="1"/>
    <col min="5634" max="5634" width="11.42578125" style="98" bestFit="1" customWidth="1"/>
    <col min="5635" max="5635" width="10.7109375" style="98" bestFit="1" customWidth="1"/>
    <col min="5636" max="5636" width="45.5703125" style="98" customWidth="1"/>
    <col min="5637" max="5637" width="4.7109375" style="98" customWidth="1"/>
    <col min="5638" max="5638" width="114.85546875" style="98" customWidth="1"/>
    <col min="5639" max="5884" width="9.140625" style="98"/>
    <col min="5885" max="5885" width="11.7109375" style="98" customWidth="1"/>
    <col min="5886" max="5886" width="4.7109375" style="98" customWidth="1"/>
    <col min="5887" max="5887" width="48.140625" style="98" customWidth="1"/>
    <col min="5888" max="5888" width="11.42578125" style="98" bestFit="1" customWidth="1"/>
    <col min="5889" max="5889" width="10" style="98" bestFit="1" customWidth="1"/>
    <col min="5890" max="5890" width="11.42578125" style="98" bestFit="1" customWidth="1"/>
    <col min="5891" max="5891" width="10.7109375" style="98" bestFit="1" customWidth="1"/>
    <col min="5892" max="5892" width="45.5703125" style="98" customWidth="1"/>
    <col min="5893" max="5893" width="4.7109375" style="98" customWidth="1"/>
    <col min="5894" max="5894" width="114.85546875" style="98" customWidth="1"/>
    <col min="5895" max="6140" width="9.140625" style="98"/>
    <col min="6141" max="6141" width="11.7109375" style="98" customWidth="1"/>
    <col min="6142" max="6142" width="4.7109375" style="98" customWidth="1"/>
    <col min="6143" max="6143" width="48.140625" style="98" customWidth="1"/>
    <col min="6144" max="6144" width="11.42578125" style="98" bestFit="1" customWidth="1"/>
    <col min="6145" max="6145" width="10" style="98" bestFit="1" customWidth="1"/>
    <col min="6146" max="6146" width="11.42578125" style="98" bestFit="1" customWidth="1"/>
    <col min="6147" max="6147" width="10.7109375" style="98" bestFit="1" customWidth="1"/>
    <col min="6148" max="6148" width="45.5703125" style="98" customWidth="1"/>
    <col min="6149" max="6149" width="4.7109375" style="98" customWidth="1"/>
    <col min="6150" max="6150" width="114.85546875" style="98" customWidth="1"/>
    <col min="6151" max="6396" width="9.140625" style="98"/>
    <col min="6397" max="6397" width="11.7109375" style="98" customWidth="1"/>
    <col min="6398" max="6398" width="4.7109375" style="98" customWidth="1"/>
    <col min="6399" max="6399" width="48.140625" style="98" customWidth="1"/>
    <col min="6400" max="6400" width="11.42578125" style="98" bestFit="1" customWidth="1"/>
    <col min="6401" max="6401" width="10" style="98" bestFit="1" customWidth="1"/>
    <col min="6402" max="6402" width="11.42578125" style="98" bestFit="1" customWidth="1"/>
    <col min="6403" max="6403" width="10.7109375" style="98" bestFit="1" customWidth="1"/>
    <col min="6404" max="6404" width="45.5703125" style="98" customWidth="1"/>
    <col min="6405" max="6405" width="4.7109375" style="98" customWidth="1"/>
    <col min="6406" max="6406" width="114.85546875" style="98" customWidth="1"/>
    <col min="6407" max="6652" width="9.140625" style="98"/>
    <col min="6653" max="6653" width="11.7109375" style="98" customWidth="1"/>
    <col min="6654" max="6654" width="4.7109375" style="98" customWidth="1"/>
    <col min="6655" max="6655" width="48.140625" style="98" customWidth="1"/>
    <col min="6656" max="6656" width="11.42578125" style="98" bestFit="1" customWidth="1"/>
    <col min="6657" max="6657" width="10" style="98" bestFit="1" customWidth="1"/>
    <col min="6658" max="6658" width="11.42578125" style="98" bestFit="1" customWidth="1"/>
    <col min="6659" max="6659" width="10.7109375" style="98" bestFit="1" customWidth="1"/>
    <col min="6660" max="6660" width="45.5703125" style="98" customWidth="1"/>
    <col min="6661" max="6661" width="4.7109375" style="98" customWidth="1"/>
    <col min="6662" max="6662" width="114.85546875" style="98" customWidth="1"/>
    <col min="6663" max="6908" width="9.140625" style="98"/>
    <col min="6909" max="6909" width="11.7109375" style="98" customWidth="1"/>
    <col min="6910" max="6910" width="4.7109375" style="98" customWidth="1"/>
    <col min="6911" max="6911" width="48.140625" style="98" customWidth="1"/>
    <col min="6912" max="6912" width="11.42578125" style="98" bestFit="1" customWidth="1"/>
    <col min="6913" max="6913" width="10" style="98" bestFit="1" customWidth="1"/>
    <col min="6914" max="6914" width="11.42578125" style="98" bestFit="1" customWidth="1"/>
    <col min="6915" max="6915" width="10.7109375" style="98" bestFit="1" customWidth="1"/>
    <col min="6916" max="6916" width="45.5703125" style="98" customWidth="1"/>
    <col min="6917" max="6917" width="4.7109375" style="98" customWidth="1"/>
    <col min="6918" max="6918" width="114.85546875" style="98" customWidth="1"/>
    <col min="6919" max="7164" width="9.140625" style="98"/>
    <col min="7165" max="7165" width="11.7109375" style="98" customWidth="1"/>
    <col min="7166" max="7166" width="4.7109375" style="98" customWidth="1"/>
    <col min="7167" max="7167" width="48.140625" style="98" customWidth="1"/>
    <col min="7168" max="7168" width="11.42578125" style="98" bestFit="1" customWidth="1"/>
    <col min="7169" max="7169" width="10" style="98" bestFit="1" customWidth="1"/>
    <col min="7170" max="7170" width="11.42578125" style="98" bestFit="1" customWidth="1"/>
    <col min="7171" max="7171" width="10.7109375" style="98" bestFit="1" customWidth="1"/>
    <col min="7172" max="7172" width="45.5703125" style="98" customWidth="1"/>
    <col min="7173" max="7173" width="4.7109375" style="98" customWidth="1"/>
    <col min="7174" max="7174" width="114.85546875" style="98" customWidth="1"/>
    <col min="7175" max="7420" width="9.140625" style="98"/>
    <col min="7421" max="7421" width="11.7109375" style="98" customWidth="1"/>
    <col min="7422" max="7422" width="4.7109375" style="98" customWidth="1"/>
    <col min="7423" max="7423" width="48.140625" style="98" customWidth="1"/>
    <col min="7424" max="7424" width="11.42578125" style="98" bestFit="1" customWidth="1"/>
    <col min="7425" max="7425" width="10" style="98" bestFit="1" customWidth="1"/>
    <col min="7426" max="7426" width="11.42578125" style="98" bestFit="1" customWidth="1"/>
    <col min="7427" max="7427" width="10.7109375" style="98" bestFit="1" customWidth="1"/>
    <col min="7428" max="7428" width="45.5703125" style="98" customWidth="1"/>
    <col min="7429" max="7429" width="4.7109375" style="98" customWidth="1"/>
    <col min="7430" max="7430" width="114.85546875" style="98" customWidth="1"/>
    <col min="7431" max="7676" width="9.140625" style="98"/>
    <col min="7677" max="7677" width="11.7109375" style="98" customWidth="1"/>
    <col min="7678" max="7678" width="4.7109375" style="98" customWidth="1"/>
    <col min="7679" max="7679" width="48.140625" style="98" customWidth="1"/>
    <col min="7680" max="7680" width="11.42578125" style="98" bestFit="1" customWidth="1"/>
    <col min="7681" max="7681" width="10" style="98" bestFit="1" customWidth="1"/>
    <col min="7682" max="7682" width="11.42578125" style="98" bestFit="1" customWidth="1"/>
    <col min="7683" max="7683" width="10.7109375" style="98" bestFit="1" customWidth="1"/>
    <col min="7684" max="7684" width="45.5703125" style="98" customWidth="1"/>
    <col min="7685" max="7685" width="4.7109375" style="98" customWidth="1"/>
    <col min="7686" max="7686" width="114.85546875" style="98" customWidth="1"/>
    <col min="7687" max="7932" width="9.140625" style="98"/>
    <col min="7933" max="7933" width="11.7109375" style="98" customWidth="1"/>
    <col min="7934" max="7934" width="4.7109375" style="98" customWidth="1"/>
    <col min="7935" max="7935" width="48.140625" style="98" customWidth="1"/>
    <col min="7936" max="7936" width="11.42578125" style="98" bestFit="1" customWidth="1"/>
    <col min="7937" max="7937" width="10" style="98" bestFit="1" customWidth="1"/>
    <col min="7938" max="7938" width="11.42578125" style="98" bestFit="1" customWidth="1"/>
    <col min="7939" max="7939" width="10.7109375" style="98" bestFit="1" customWidth="1"/>
    <col min="7940" max="7940" width="45.5703125" style="98" customWidth="1"/>
    <col min="7941" max="7941" width="4.7109375" style="98" customWidth="1"/>
    <col min="7942" max="7942" width="114.85546875" style="98" customWidth="1"/>
    <col min="7943" max="8188" width="9.140625" style="98"/>
    <col min="8189" max="8189" width="11.7109375" style="98" customWidth="1"/>
    <col min="8190" max="8190" width="4.7109375" style="98" customWidth="1"/>
    <col min="8191" max="8191" width="48.140625" style="98" customWidth="1"/>
    <col min="8192" max="8192" width="11.42578125" style="98" bestFit="1" customWidth="1"/>
    <col min="8193" max="8193" width="10" style="98" bestFit="1" customWidth="1"/>
    <col min="8194" max="8194" width="11.42578125" style="98" bestFit="1" customWidth="1"/>
    <col min="8195" max="8195" width="10.7109375" style="98" bestFit="1" customWidth="1"/>
    <col min="8196" max="8196" width="45.5703125" style="98" customWidth="1"/>
    <col min="8197" max="8197" width="4.7109375" style="98" customWidth="1"/>
    <col min="8198" max="8198" width="114.85546875" style="98" customWidth="1"/>
    <col min="8199" max="8444" width="9.140625" style="98"/>
    <col min="8445" max="8445" width="11.7109375" style="98" customWidth="1"/>
    <col min="8446" max="8446" width="4.7109375" style="98" customWidth="1"/>
    <col min="8447" max="8447" width="48.140625" style="98" customWidth="1"/>
    <col min="8448" max="8448" width="11.42578125" style="98" bestFit="1" customWidth="1"/>
    <col min="8449" max="8449" width="10" style="98" bestFit="1" customWidth="1"/>
    <col min="8450" max="8450" width="11.42578125" style="98" bestFit="1" customWidth="1"/>
    <col min="8451" max="8451" width="10.7109375" style="98" bestFit="1" customWidth="1"/>
    <col min="8452" max="8452" width="45.5703125" style="98" customWidth="1"/>
    <col min="8453" max="8453" width="4.7109375" style="98" customWidth="1"/>
    <col min="8454" max="8454" width="114.85546875" style="98" customWidth="1"/>
    <col min="8455" max="8700" width="9.140625" style="98"/>
    <col min="8701" max="8701" width="11.7109375" style="98" customWidth="1"/>
    <col min="8702" max="8702" width="4.7109375" style="98" customWidth="1"/>
    <col min="8703" max="8703" width="48.140625" style="98" customWidth="1"/>
    <col min="8704" max="8704" width="11.42578125" style="98" bestFit="1" customWidth="1"/>
    <col min="8705" max="8705" width="10" style="98" bestFit="1" customWidth="1"/>
    <col min="8706" max="8706" width="11.42578125" style="98" bestFit="1" customWidth="1"/>
    <col min="8707" max="8707" width="10.7109375" style="98" bestFit="1" customWidth="1"/>
    <col min="8708" max="8708" width="45.5703125" style="98" customWidth="1"/>
    <col min="8709" max="8709" width="4.7109375" style="98" customWidth="1"/>
    <col min="8710" max="8710" width="114.85546875" style="98" customWidth="1"/>
    <col min="8711" max="8956" width="9.140625" style="98"/>
    <col min="8957" max="8957" width="11.7109375" style="98" customWidth="1"/>
    <col min="8958" max="8958" width="4.7109375" style="98" customWidth="1"/>
    <col min="8959" max="8959" width="48.140625" style="98" customWidth="1"/>
    <col min="8960" max="8960" width="11.42578125" style="98" bestFit="1" customWidth="1"/>
    <col min="8961" max="8961" width="10" style="98" bestFit="1" customWidth="1"/>
    <col min="8962" max="8962" width="11.42578125" style="98" bestFit="1" customWidth="1"/>
    <col min="8963" max="8963" width="10.7109375" style="98" bestFit="1" customWidth="1"/>
    <col min="8964" max="8964" width="45.5703125" style="98" customWidth="1"/>
    <col min="8965" max="8965" width="4.7109375" style="98" customWidth="1"/>
    <col min="8966" max="8966" width="114.85546875" style="98" customWidth="1"/>
    <col min="8967" max="9212" width="9.140625" style="98"/>
    <col min="9213" max="9213" width="11.7109375" style="98" customWidth="1"/>
    <col min="9214" max="9214" width="4.7109375" style="98" customWidth="1"/>
    <col min="9215" max="9215" width="48.140625" style="98" customWidth="1"/>
    <col min="9216" max="9216" width="11.42578125" style="98" bestFit="1" customWidth="1"/>
    <col min="9217" max="9217" width="10" style="98" bestFit="1" customWidth="1"/>
    <col min="9218" max="9218" width="11.42578125" style="98" bestFit="1" customWidth="1"/>
    <col min="9219" max="9219" width="10.7109375" style="98" bestFit="1" customWidth="1"/>
    <col min="9220" max="9220" width="45.5703125" style="98" customWidth="1"/>
    <col min="9221" max="9221" width="4.7109375" style="98" customWidth="1"/>
    <col min="9222" max="9222" width="114.85546875" style="98" customWidth="1"/>
    <col min="9223" max="9468" width="9.140625" style="98"/>
    <col min="9469" max="9469" width="11.7109375" style="98" customWidth="1"/>
    <col min="9470" max="9470" width="4.7109375" style="98" customWidth="1"/>
    <col min="9471" max="9471" width="48.140625" style="98" customWidth="1"/>
    <col min="9472" max="9472" width="11.42578125" style="98" bestFit="1" customWidth="1"/>
    <col min="9473" max="9473" width="10" style="98" bestFit="1" customWidth="1"/>
    <col min="9474" max="9474" width="11.42578125" style="98" bestFit="1" customWidth="1"/>
    <col min="9475" max="9475" width="10.7109375" style="98" bestFit="1" customWidth="1"/>
    <col min="9476" max="9476" width="45.5703125" style="98" customWidth="1"/>
    <col min="9477" max="9477" width="4.7109375" style="98" customWidth="1"/>
    <col min="9478" max="9478" width="114.85546875" style="98" customWidth="1"/>
    <col min="9479" max="9724" width="9.140625" style="98"/>
    <col min="9725" max="9725" width="11.7109375" style="98" customWidth="1"/>
    <col min="9726" max="9726" width="4.7109375" style="98" customWidth="1"/>
    <col min="9727" max="9727" width="48.140625" style="98" customWidth="1"/>
    <col min="9728" max="9728" width="11.42578125" style="98" bestFit="1" customWidth="1"/>
    <col min="9729" max="9729" width="10" style="98" bestFit="1" customWidth="1"/>
    <col min="9730" max="9730" width="11.42578125" style="98" bestFit="1" customWidth="1"/>
    <col min="9731" max="9731" width="10.7109375" style="98" bestFit="1" customWidth="1"/>
    <col min="9732" max="9732" width="45.5703125" style="98" customWidth="1"/>
    <col min="9733" max="9733" width="4.7109375" style="98" customWidth="1"/>
    <col min="9734" max="9734" width="114.85546875" style="98" customWidth="1"/>
    <col min="9735" max="9980" width="9.140625" style="98"/>
    <col min="9981" max="9981" width="11.7109375" style="98" customWidth="1"/>
    <col min="9982" max="9982" width="4.7109375" style="98" customWidth="1"/>
    <col min="9983" max="9983" width="48.140625" style="98" customWidth="1"/>
    <col min="9984" max="9984" width="11.42578125" style="98" bestFit="1" customWidth="1"/>
    <col min="9985" max="9985" width="10" style="98" bestFit="1" customWidth="1"/>
    <col min="9986" max="9986" width="11.42578125" style="98" bestFit="1" customWidth="1"/>
    <col min="9987" max="9987" width="10.7109375" style="98" bestFit="1" customWidth="1"/>
    <col min="9988" max="9988" width="45.5703125" style="98" customWidth="1"/>
    <col min="9989" max="9989" width="4.7109375" style="98" customWidth="1"/>
    <col min="9990" max="9990" width="114.85546875" style="98" customWidth="1"/>
    <col min="9991" max="10236" width="9.140625" style="98"/>
    <col min="10237" max="10237" width="11.7109375" style="98" customWidth="1"/>
    <col min="10238" max="10238" width="4.7109375" style="98" customWidth="1"/>
    <col min="10239" max="10239" width="48.140625" style="98" customWidth="1"/>
    <col min="10240" max="10240" width="11.42578125" style="98" bestFit="1" customWidth="1"/>
    <col min="10241" max="10241" width="10" style="98" bestFit="1" customWidth="1"/>
    <col min="10242" max="10242" width="11.42578125" style="98" bestFit="1" customWidth="1"/>
    <col min="10243" max="10243" width="10.7109375" style="98" bestFit="1" customWidth="1"/>
    <col min="10244" max="10244" width="45.5703125" style="98" customWidth="1"/>
    <col min="10245" max="10245" width="4.7109375" style="98" customWidth="1"/>
    <col min="10246" max="10246" width="114.85546875" style="98" customWidth="1"/>
    <col min="10247" max="10492" width="9.140625" style="98"/>
    <col min="10493" max="10493" width="11.7109375" style="98" customWidth="1"/>
    <col min="10494" max="10494" width="4.7109375" style="98" customWidth="1"/>
    <col min="10495" max="10495" width="48.140625" style="98" customWidth="1"/>
    <col min="10496" max="10496" width="11.42578125" style="98" bestFit="1" customWidth="1"/>
    <col min="10497" max="10497" width="10" style="98" bestFit="1" customWidth="1"/>
    <col min="10498" max="10498" width="11.42578125" style="98" bestFit="1" customWidth="1"/>
    <col min="10499" max="10499" width="10.7109375" style="98" bestFit="1" customWidth="1"/>
    <col min="10500" max="10500" width="45.5703125" style="98" customWidth="1"/>
    <col min="10501" max="10501" width="4.7109375" style="98" customWidth="1"/>
    <col min="10502" max="10502" width="114.85546875" style="98" customWidth="1"/>
    <col min="10503" max="10748" width="9.140625" style="98"/>
    <col min="10749" max="10749" width="11.7109375" style="98" customWidth="1"/>
    <col min="10750" max="10750" width="4.7109375" style="98" customWidth="1"/>
    <col min="10751" max="10751" width="48.140625" style="98" customWidth="1"/>
    <col min="10752" max="10752" width="11.42578125" style="98" bestFit="1" customWidth="1"/>
    <col min="10753" max="10753" width="10" style="98" bestFit="1" customWidth="1"/>
    <col min="10754" max="10754" width="11.42578125" style="98" bestFit="1" customWidth="1"/>
    <col min="10755" max="10755" width="10.7109375" style="98" bestFit="1" customWidth="1"/>
    <col min="10756" max="10756" width="45.5703125" style="98" customWidth="1"/>
    <col min="10757" max="10757" width="4.7109375" style="98" customWidth="1"/>
    <col min="10758" max="10758" width="114.85546875" style="98" customWidth="1"/>
    <col min="10759" max="11004" width="9.140625" style="98"/>
    <col min="11005" max="11005" width="11.7109375" style="98" customWidth="1"/>
    <col min="11006" max="11006" width="4.7109375" style="98" customWidth="1"/>
    <col min="11007" max="11007" width="48.140625" style="98" customWidth="1"/>
    <col min="11008" max="11008" width="11.42578125" style="98" bestFit="1" customWidth="1"/>
    <col min="11009" max="11009" width="10" style="98" bestFit="1" customWidth="1"/>
    <col min="11010" max="11010" width="11.42578125" style="98" bestFit="1" customWidth="1"/>
    <col min="11011" max="11011" width="10.7109375" style="98" bestFit="1" customWidth="1"/>
    <col min="11012" max="11012" width="45.5703125" style="98" customWidth="1"/>
    <col min="11013" max="11013" width="4.7109375" style="98" customWidth="1"/>
    <col min="11014" max="11014" width="114.85546875" style="98" customWidth="1"/>
    <col min="11015" max="11260" width="9.140625" style="98"/>
    <col min="11261" max="11261" width="11.7109375" style="98" customWidth="1"/>
    <col min="11262" max="11262" width="4.7109375" style="98" customWidth="1"/>
    <col min="11263" max="11263" width="48.140625" style="98" customWidth="1"/>
    <col min="11264" max="11264" width="11.42578125" style="98" bestFit="1" customWidth="1"/>
    <col min="11265" max="11265" width="10" style="98" bestFit="1" customWidth="1"/>
    <col min="11266" max="11266" width="11.42578125" style="98" bestFit="1" customWidth="1"/>
    <col min="11267" max="11267" width="10.7109375" style="98" bestFit="1" customWidth="1"/>
    <col min="11268" max="11268" width="45.5703125" style="98" customWidth="1"/>
    <col min="11269" max="11269" width="4.7109375" style="98" customWidth="1"/>
    <col min="11270" max="11270" width="114.85546875" style="98" customWidth="1"/>
    <col min="11271" max="11516" width="9.140625" style="98"/>
    <col min="11517" max="11517" width="11.7109375" style="98" customWidth="1"/>
    <col min="11518" max="11518" width="4.7109375" style="98" customWidth="1"/>
    <col min="11519" max="11519" width="48.140625" style="98" customWidth="1"/>
    <col min="11520" max="11520" width="11.42578125" style="98" bestFit="1" customWidth="1"/>
    <col min="11521" max="11521" width="10" style="98" bestFit="1" customWidth="1"/>
    <col min="11522" max="11522" width="11.42578125" style="98" bestFit="1" customWidth="1"/>
    <col min="11523" max="11523" width="10.7109375" style="98" bestFit="1" customWidth="1"/>
    <col min="11524" max="11524" width="45.5703125" style="98" customWidth="1"/>
    <col min="11525" max="11525" width="4.7109375" style="98" customWidth="1"/>
    <col min="11526" max="11526" width="114.85546875" style="98" customWidth="1"/>
    <col min="11527" max="11772" width="9.140625" style="98"/>
    <col min="11773" max="11773" width="11.7109375" style="98" customWidth="1"/>
    <col min="11774" max="11774" width="4.7109375" style="98" customWidth="1"/>
    <col min="11775" max="11775" width="48.140625" style="98" customWidth="1"/>
    <col min="11776" max="11776" width="11.42578125" style="98" bestFit="1" customWidth="1"/>
    <col min="11777" max="11777" width="10" style="98" bestFit="1" customWidth="1"/>
    <col min="11778" max="11778" width="11.42578125" style="98" bestFit="1" customWidth="1"/>
    <col min="11779" max="11779" width="10.7109375" style="98" bestFit="1" customWidth="1"/>
    <col min="11780" max="11780" width="45.5703125" style="98" customWidth="1"/>
    <col min="11781" max="11781" width="4.7109375" style="98" customWidth="1"/>
    <col min="11782" max="11782" width="114.85546875" style="98" customWidth="1"/>
    <col min="11783" max="12028" width="9.140625" style="98"/>
    <col min="12029" max="12029" width="11.7109375" style="98" customWidth="1"/>
    <col min="12030" max="12030" width="4.7109375" style="98" customWidth="1"/>
    <col min="12031" max="12031" width="48.140625" style="98" customWidth="1"/>
    <col min="12032" max="12032" width="11.42578125" style="98" bestFit="1" customWidth="1"/>
    <col min="12033" max="12033" width="10" style="98" bestFit="1" customWidth="1"/>
    <col min="12034" max="12034" width="11.42578125" style="98" bestFit="1" customWidth="1"/>
    <col min="12035" max="12035" width="10.7109375" style="98" bestFit="1" customWidth="1"/>
    <col min="12036" max="12036" width="45.5703125" style="98" customWidth="1"/>
    <col min="12037" max="12037" width="4.7109375" style="98" customWidth="1"/>
    <col min="12038" max="12038" width="114.85546875" style="98" customWidth="1"/>
    <col min="12039" max="12284" width="9.140625" style="98"/>
    <col min="12285" max="12285" width="11.7109375" style="98" customWidth="1"/>
    <col min="12286" max="12286" width="4.7109375" style="98" customWidth="1"/>
    <col min="12287" max="12287" width="48.140625" style="98" customWidth="1"/>
    <col min="12288" max="12288" width="11.42578125" style="98" bestFit="1" customWidth="1"/>
    <col min="12289" max="12289" width="10" style="98" bestFit="1" customWidth="1"/>
    <col min="12290" max="12290" width="11.42578125" style="98" bestFit="1" customWidth="1"/>
    <col min="12291" max="12291" width="10.7109375" style="98" bestFit="1" customWidth="1"/>
    <col min="12292" max="12292" width="45.5703125" style="98" customWidth="1"/>
    <col min="12293" max="12293" width="4.7109375" style="98" customWidth="1"/>
    <col min="12294" max="12294" width="114.85546875" style="98" customWidth="1"/>
    <col min="12295" max="12540" width="9.140625" style="98"/>
    <col min="12541" max="12541" width="11.7109375" style="98" customWidth="1"/>
    <col min="12542" max="12542" width="4.7109375" style="98" customWidth="1"/>
    <col min="12543" max="12543" width="48.140625" style="98" customWidth="1"/>
    <col min="12544" max="12544" width="11.42578125" style="98" bestFit="1" customWidth="1"/>
    <col min="12545" max="12545" width="10" style="98" bestFit="1" customWidth="1"/>
    <col min="12546" max="12546" width="11.42578125" style="98" bestFit="1" customWidth="1"/>
    <col min="12547" max="12547" width="10.7109375" style="98" bestFit="1" customWidth="1"/>
    <col min="12548" max="12548" width="45.5703125" style="98" customWidth="1"/>
    <col min="12549" max="12549" width="4.7109375" style="98" customWidth="1"/>
    <col min="12550" max="12550" width="114.85546875" style="98" customWidth="1"/>
    <col min="12551" max="12796" width="9.140625" style="98"/>
    <col min="12797" max="12797" width="11.7109375" style="98" customWidth="1"/>
    <col min="12798" max="12798" width="4.7109375" style="98" customWidth="1"/>
    <col min="12799" max="12799" width="48.140625" style="98" customWidth="1"/>
    <col min="12800" max="12800" width="11.42578125" style="98" bestFit="1" customWidth="1"/>
    <col min="12801" max="12801" width="10" style="98" bestFit="1" customWidth="1"/>
    <col min="12802" max="12802" width="11.42578125" style="98" bestFit="1" customWidth="1"/>
    <col min="12803" max="12803" width="10.7109375" style="98" bestFit="1" customWidth="1"/>
    <col min="12804" max="12804" width="45.5703125" style="98" customWidth="1"/>
    <col min="12805" max="12805" width="4.7109375" style="98" customWidth="1"/>
    <col min="12806" max="12806" width="114.85546875" style="98" customWidth="1"/>
    <col min="12807" max="13052" width="9.140625" style="98"/>
    <col min="13053" max="13053" width="11.7109375" style="98" customWidth="1"/>
    <col min="13054" max="13054" width="4.7109375" style="98" customWidth="1"/>
    <col min="13055" max="13055" width="48.140625" style="98" customWidth="1"/>
    <col min="13056" max="13056" width="11.42578125" style="98" bestFit="1" customWidth="1"/>
    <col min="13057" max="13057" width="10" style="98" bestFit="1" customWidth="1"/>
    <col min="13058" max="13058" width="11.42578125" style="98" bestFit="1" customWidth="1"/>
    <col min="13059" max="13059" width="10.7109375" style="98" bestFit="1" customWidth="1"/>
    <col min="13060" max="13060" width="45.5703125" style="98" customWidth="1"/>
    <col min="13061" max="13061" width="4.7109375" style="98" customWidth="1"/>
    <col min="13062" max="13062" width="114.85546875" style="98" customWidth="1"/>
    <col min="13063" max="13308" width="9.140625" style="98"/>
    <col min="13309" max="13309" width="11.7109375" style="98" customWidth="1"/>
    <col min="13310" max="13310" width="4.7109375" style="98" customWidth="1"/>
    <col min="13311" max="13311" width="48.140625" style="98" customWidth="1"/>
    <col min="13312" max="13312" width="11.42578125" style="98" bestFit="1" customWidth="1"/>
    <col min="13313" max="13313" width="10" style="98" bestFit="1" customWidth="1"/>
    <col min="13314" max="13314" width="11.42578125" style="98" bestFit="1" customWidth="1"/>
    <col min="13315" max="13315" width="10.7109375" style="98" bestFit="1" customWidth="1"/>
    <col min="13316" max="13316" width="45.5703125" style="98" customWidth="1"/>
    <col min="13317" max="13317" width="4.7109375" style="98" customWidth="1"/>
    <col min="13318" max="13318" width="114.85546875" style="98" customWidth="1"/>
    <col min="13319" max="13564" width="9.140625" style="98"/>
    <col min="13565" max="13565" width="11.7109375" style="98" customWidth="1"/>
    <col min="13566" max="13566" width="4.7109375" style="98" customWidth="1"/>
    <col min="13567" max="13567" width="48.140625" style="98" customWidth="1"/>
    <col min="13568" max="13568" width="11.42578125" style="98" bestFit="1" customWidth="1"/>
    <col min="13569" max="13569" width="10" style="98" bestFit="1" customWidth="1"/>
    <col min="13570" max="13570" width="11.42578125" style="98" bestFit="1" customWidth="1"/>
    <col min="13571" max="13571" width="10.7109375" style="98" bestFit="1" customWidth="1"/>
    <col min="13572" max="13572" width="45.5703125" style="98" customWidth="1"/>
    <col min="13573" max="13573" width="4.7109375" style="98" customWidth="1"/>
    <col min="13574" max="13574" width="114.85546875" style="98" customWidth="1"/>
    <col min="13575" max="13820" width="9.140625" style="98"/>
    <col min="13821" max="13821" width="11.7109375" style="98" customWidth="1"/>
    <col min="13822" max="13822" width="4.7109375" style="98" customWidth="1"/>
    <col min="13823" max="13823" width="48.140625" style="98" customWidth="1"/>
    <col min="13824" max="13824" width="11.42578125" style="98" bestFit="1" customWidth="1"/>
    <col min="13825" max="13825" width="10" style="98" bestFit="1" customWidth="1"/>
    <col min="13826" max="13826" width="11.42578125" style="98" bestFit="1" customWidth="1"/>
    <col min="13827" max="13827" width="10.7109375" style="98" bestFit="1" customWidth="1"/>
    <col min="13828" max="13828" width="45.5703125" style="98" customWidth="1"/>
    <col min="13829" max="13829" width="4.7109375" style="98" customWidth="1"/>
    <col min="13830" max="13830" width="114.85546875" style="98" customWidth="1"/>
    <col min="13831" max="14076" width="9.140625" style="98"/>
    <col min="14077" max="14077" width="11.7109375" style="98" customWidth="1"/>
    <col min="14078" max="14078" width="4.7109375" style="98" customWidth="1"/>
    <col min="14079" max="14079" width="48.140625" style="98" customWidth="1"/>
    <col min="14080" max="14080" width="11.42578125" style="98" bestFit="1" customWidth="1"/>
    <col min="14081" max="14081" width="10" style="98" bestFit="1" customWidth="1"/>
    <col min="14082" max="14082" width="11.42578125" style="98" bestFit="1" customWidth="1"/>
    <col min="14083" max="14083" width="10.7109375" style="98" bestFit="1" customWidth="1"/>
    <col min="14084" max="14084" width="45.5703125" style="98" customWidth="1"/>
    <col min="14085" max="14085" width="4.7109375" style="98" customWidth="1"/>
    <col min="14086" max="14086" width="114.85546875" style="98" customWidth="1"/>
    <col min="14087" max="14332" width="9.140625" style="98"/>
    <col min="14333" max="14333" width="11.7109375" style="98" customWidth="1"/>
    <col min="14334" max="14334" width="4.7109375" style="98" customWidth="1"/>
    <col min="14335" max="14335" width="48.140625" style="98" customWidth="1"/>
    <col min="14336" max="14336" width="11.42578125" style="98" bestFit="1" customWidth="1"/>
    <col min="14337" max="14337" width="10" style="98" bestFit="1" customWidth="1"/>
    <col min="14338" max="14338" width="11.42578125" style="98" bestFit="1" customWidth="1"/>
    <col min="14339" max="14339" width="10.7109375" style="98" bestFit="1" customWidth="1"/>
    <col min="14340" max="14340" width="45.5703125" style="98" customWidth="1"/>
    <col min="14341" max="14341" width="4.7109375" style="98" customWidth="1"/>
    <col min="14342" max="14342" width="114.85546875" style="98" customWidth="1"/>
    <col min="14343" max="14588" width="9.140625" style="98"/>
    <col min="14589" max="14589" width="11.7109375" style="98" customWidth="1"/>
    <col min="14590" max="14590" width="4.7109375" style="98" customWidth="1"/>
    <col min="14591" max="14591" width="48.140625" style="98" customWidth="1"/>
    <col min="14592" max="14592" width="11.42578125" style="98" bestFit="1" customWidth="1"/>
    <col min="14593" max="14593" width="10" style="98" bestFit="1" customWidth="1"/>
    <col min="14594" max="14594" width="11.42578125" style="98" bestFit="1" customWidth="1"/>
    <col min="14595" max="14595" width="10.7109375" style="98" bestFit="1" customWidth="1"/>
    <col min="14596" max="14596" width="45.5703125" style="98" customWidth="1"/>
    <col min="14597" max="14597" width="4.7109375" style="98" customWidth="1"/>
    <col min="14598" max="14598" width="114.85546875" style="98" customWidth="1"/>
    <col min="14599" max="14844" width="9.140625" style="98"/>
    <col min="14845" max="14845" width="11.7109375" style="98" customWidth="1"/>
    <col min="14846" max="14846" width="4.7109375" style="98" customWidth="1"/>
    <col min="14847" max="14847" width="48.140625" style="98" customWidth="1"/>
    <col min="14848" max="14848" width="11.42578125" style="98" bestFit="1" customWidth="1"/>
    <col min="14849" max="14849" width="10" style="98" bestFit="1" customWidth="1"/>
    <col min="14850" max="14850" width="11.42578125" style="98" bestFit="1" customWidth="1"/>
    <col min="14851" max="14851" width="10.7109375" style="98" bestFit="1" customWidth="1"/>
    <col min="14852" max="14852" width="45.5703125" style="98" customWidth="1"/>
    <col min="14853" max="14853" width="4.7109375" style="98" customWidth="1"/>
    <col min="14854" max="14854" width="114.85546875" style="98" customWidth="1"/>
    <col min="14855" max="15100" width="9.140625" style="98"/>
    <col min="15101" max="15101" width="11.7109375" style="98" customWidth="1"/>
    <col min="15102" max="15102" width="4.7109375" style="98" customWidth="1"/>
    <col min="15103" max="15103" width="48.140625" style="98" customWidth="1"/>
    <col min="15104" max="15104" width="11.42578125" style="98" bestFit="1" customWidth="1"/>
    <col min="15105" max="15105" width="10" style="98" bestFit="1" customWidth="1"/>
    <col min="15106" max="15106" width="11.42578125" style="98" bestFit="1" customWidth="1"/>
    <col min="15107" max="15107" width="10.7109375" style="98" bestFit="1" customWidth="1"/>
    <col min="15108" max="15108" width="45.5703125" style="98" customWidth="1"/>
    <col min="15109" max="15109" width="4.7109375" style="98" customWidth="1"/>
    <col min="15110" max="15110" width="114.85546875" style="98" customWidth="1"/>
    <col min="15111" max="15356" width="9.140625" style="98"/>
    <col min="15357" max="15357" width="11.7109375" style="98" customWidth="1"/>
    <col min="15358" max="15358" width="4.7109375" style="98" customWidth="1"/>
    <col min="15359" max="15359" width="48.140625" style="98" customWidth="1"/>
    <col min="15360" max="15360" width="11.42578125" style="98" bestFit="1" customWidth="1"/>
    <col min="15361" max="15361" width="10" style="98" bestFit="1" customWidth="1"/>
    <col min="15362" max="15362" width="11.42578125" style="98" bestFit="1" customWidth="1"/>
    <col min="15363" max="15363" width="10.7109375" style="98" bestFit="1" customWidth="1"/>
    <col min="15364" max="15364" width="45.5703125" style="98" customWidth="1"/>
    <col min="15365" max="15365" width="4.7109375" style="98" customWidth="1"/>
    <col min="15366" max="15366" width="114.85546875" style="98" customWidth="1"/>
    <col min="15367" max="15612" width="9.140625" style="98"/>
    <col min="15613" max="15613" width="11.7109375" style="98" customWidth="1"/>
    <col min="15614" max="15614" width="4.7109375" style="98" customWidth="1"/>
    <col min="15615" max="15615" width="48.140625" style="98" customWidth="1"/>
    <col min="15616" max="15616" width="11.42578125" style="98" bestFit="1" customWidth="1"/>
    <col min="15617" max="15617" width="10" style="98" bestFit="1" customWidth="1"/>
    <col min="15618" max="15618" width="11.42578125" style="98" bestFit="1" customWidth="1"/>
    <col min="15619" max="15619" width="10.7109375" style="98" bestFit="1" customWidth="1"/>
    <col min="15620" max="15620" width="45.5703125" style="98" customWidth="1"/>
    <col min="15621" max="15621" width="4.7109375" style="98" customWidth="1"/>
    <col min="15622" max="15622" width="114.85546875" style="98" customWidth="1"/>
    <col min="15623" max="15868" width="9.140625" style="98"/>
    <col min="15869" max="15869" width="11.7109375" style="98" customWidth="1"/>
    <col min="15870" max="15870" width="4.7109375" style="98" customWidth="1"/>
    <col min="15871" max="15871" width="48.140625" style="98" customWidth="1"/>
    <col min="15872" max="15872" width="11.42578125" style="98" bestFit="1" customWidth="1"/>
    <col min="15873" max="15873" width="10" style="98" bestFit="1" customWidth="1"/>
    <col min="15874" max="15874" width="11.42578125" style="98" bestFit="1" customWidth="1"/>
    <col min="15875" max="15875" width="10.7109375" style="98" bestFit="1" customWidth="1"/>
    <col min="15876" max="15876" width="45.5703125" style="98" customWidth="1"/>
    <col min="15877" max="15877" width="4.7109375" style="98" customWidth="1"/>
    <col min="15878" max="15878" width="114.85546875" style="98" customWidth="1"/>
    <col min="15879" max="16124" width="9.140625" style="98"/>
    <col min="16125" max="16125" width="11.7109375" style="98" customWidth="1"/>
    <col min="16126" max="16126" width="4.7109375" style="98" customWidth="1"/>
    <col min="16127" max="16127" width="48.140625" style="98" customWidth="1"/>
    <col min="16128" max="16128" width="11.42578125" style="98" bestFit="1" customWidth="1"/>
    <col min="16129" max="16129" width="10" style="98" bestFit="1" customWidth="1"/>
    <col min="16130" max="16130" width="11.42578125" style="98" bestFit="1" customWidth="1"/>
    <col min="16131" max="16131" width="10.7109375" style="98" bestFit="1" customWidth="1"/>
    <col min="16132" max="16132" width="45.5703125" style="98" customWidth="1"/>
    <col min="16133" max="16133" width="4.7109375" style="98" customWidth="1"/>
    <col min="16134" max="16134" width="114.85546875" style="98" customWidth="1"/>
    <col min="16135" max="16382" width="9.140625" style="98"/>
    <col min="16383" max="16384" width="9.140625" style="98" customWidth="1"/>
  </cols>
  <sheetData>
    <row r="1" spans="1:25" s="97" customFormat="1" ht="17.25" customHeight="1" x14ac:dyDescent="0.25">
      <c r="A1" s="80"/>
      <c r="B1" s="80"/>
      <c r="C1" s="80"/>
      <c r="D1" s="80"/>
      <c r="E1" s="80"/>
      <c r="F1" s="80"/>
      <c r="I1" s="40" t="s">
        <v>407</v>
      </c>
    </row>
    <row r="2" spans="1:25" s="97" customFormat="1" ht="14.25" thickBot="1" x14ac:dyDescent="0.3">
      <c r="A2" s="441"/>
      <c r="B2" s="441"/>
      <c r="C2" s="368">
        <v>44012</v>
      </c>
      <c r="D2" s="368"/>
      <c r="E2" s="368">
        <v>43830</v>
      </c>
      <c r="F2" s="368"/>
    </row>
    <row r="3" spans="1:25" ht="23.25" thickBot="1" x14ac:dyDescent="0.3">
      <c r="A3" s="102"/>
      <c r="B3" s="102"/>
      <c r="C3" s="76" t="s">
        <v>2</v>
      </c>
      <c r="D3" s="76" t="s">
        <v>172</v>
      </c>
      <c r="E3" s="76" t="s">
        <v>2</v>
      </c>
      <c r="F3" s="76" t="s">
        <v>172</v>
      </c>
      <c r="G3" s="97"/>
      <c r="H3" s="97"/>
      <c r="J3" s="97"/>
      <c r="K3" s="97"/>
      <c r="L3" s="97"/>
      <c r="M3" s="97"/>
      <c r="N3" s="97"/>
      <c r="O3" s="97"/>
      <c r="P3" s="97"/>
      <c r="Q3" s="97"/>
      <c r="R3" s="97"/>
      <c r="S3" s="97"/>
      <c r="T3" s="97"/>
      <c r="U3" s="97"/>
      <c r="V3" s="97"/>
      <c r="W3" s="97"/>
      <c r="X3" s="97"/>
      <c r="Y3" s="97"/>
    </row>
    <row r="4" spans="1:25" ht="14.25" thickBot="1" x14ac:dyDescent="0.3">
      <c r="A4" s="51">
        <v>1</v>
      </c>
      <c r="B4" s="51" t="s">
        <v>358</v>
      </c>
      <c r="C4" s="191">
        <v>4346.1598652306257</v>
      </c>
      <c r="D4" s="191">
        <v>347.69278921845006</v>
      </c>
      <c r="E4" s="230">
        <v>1261</v>
      </c>
      <c r="F4" s="230">
        <v>101</v>
      </c>
      <c r="G4" s="97"/>
      <c r="H4" s="340" t="s">
        <v>985</v>
      </c>
      <c r="I4" s="341"/>
      <c r="J4" s="341"/>
      <c r="K4" s="341"/>
      <c r="L4" s="341"/>
      <c r="M4" s="97"/>
      <c r="N4" s="97"/>
      <c r="O4" s="97"/>
      <c r="P4" s="97"/>
      <c r="Q4" s="97"/>
      <c r="R4" s="97"/>
      <c r="S4" s="97"/>
      <c r="T4" s="97"/>
      <c r="U4" s="97"/>
      <c r="V4" s="97"/>
      <c r="W4" s="97"/>
      <c r="X4" s="97"/>
      <c r="Y4" s="97"/>
    </row>
    <row r="5" spans="1:25" ht="14.25" thickBot="1" x14ac:dyDescent="0.3">
      <c r="A5" s="102" t="s">
        <v>293</v>
      </c>
      <c r="B5" s="102" t="s">
        <v>359</v>
      </c>
      <c r="C5" s="165">
        <v>1132.5727650000001</v>
      </c>
      <c r="D5" s="165">
        <v>90.605821200000008</v>
      </c>
      <c r="E5" s="166">
        <v>404</v>
      </c>
      <c r="F5" s="166">
        <v>32</v>
      </c>
      <c r="G5" s="97"/>
      <c r="H5" s="443" t="s">
        <v>987</v>
      </c>
      <c r="I5" s="443"/>
      <c r="J5" s="443"/>
      <c r="K5" s="443"/>
      <c r="L5" s="443"/>
      <c r="M5" s="97"/>
      <c r="N5" s="97"/>
      <c r="O5" s="97"/>
      <c r="P5" s="97"/>
      <c r="Q5" s="97"/>
      <c r="R5" s="97"/>
      <c r="S5" s="97"/>
      <c r="T5" s="97"/>
      <c r="U5" s="97"/>
      <c r="V5" s="97"/>
      <c r="W5" s="97"/>
      <c r="X5" s="97"/>
      <c r="Y5" s="97"/>
    </row>
    <row r="6" spans="1:25" ht="34.5" thickBot="1" x14ac:dyDescent="0.3">
      <c r="A6" s="102" t="s">
        <v>360</v>
      </c>
      <c r="B6" s="102" t="s">
        <v>361</v>
      </c>
      <c r="C6" s="165">
        <v>4346.1598652306257</v>
      </c>
      <c r="D6" s="165">
        <v>347.69278921845006</v>
      </c>
      <c r="E6" s="166">
        <v>1261</v>
      </c>
      <c r="F6" s="166">
        <v>101</v>
      </c>
      <c r="G6" s="97"/>
      <c r="H6" s="443"/>
      <c r="I6" s="443"/>
      <c r="J6" s="443"/>
      <c r="K6" s="443"/>
      <c r="L6" s="443"/>
      <c r="M6" s="97"/>
      <c r="N6" s="97"/>
      <c r="O6" s="97"/>
      <c r="P6" s="97"/>
      <c r="Q6" s="97"/>
      <c r="R6" s="97"/>
      <c r="S6" s="97"/>
      <c r="T6" s="97"/>
      <c r="U6" s="97"/>
      <c r="V6" s="97"/>
      <c r="W6" s="97"/>
      <c r="X6" s="97"/>
      <c r="Y6" s="97"/>
    </row>
    <row r="7" spans="1:25" ht="14.25" thickBot="1" x14ac:dyDescent="0.3">
      <c r="A7" s="51">
        <v>2</v>
      </c>
      <c r="B7" s="51" t="s">
        <v>362</v>
      </c>
      <c r="C7" s="191">
        <v>5296.671979521876</v>
      </c>
      <c r="D7" s="191">
        <v>423.73375836175006</v>
      </c>
      <c r="E7" s="230">
        <v>3011</v>
      </c>
      <c r="F7" s="230">
        <v>241</v>
      </c>
      <c r="G7" s="97"/>
      <c r="H7" s="443"/>
      <c r="I7" s="443"/>
      <c r="J7" s="443"/>
      <c r="K7" s="443"/>
      <c r="L7" s="443"/>
      <c r="M7" s="97"/>
      <c r="N7" s="97"/>
      <c r="O7" s="97"/>
      <c r="P7" s="97"/>
      <c r="Q7" s="97"/>
      <c r="R7" s="97"/>
      <c r="S7" s="97"/>
      <c r="T7" s="97"/>
      <c r="U7" s="97"/>
      <c r="V7" s="97"/>
      <c r="W7" s="97"/>
      <c r="X7" s="97"/>
      <c r="Y7" s="97"/>
    </row>
    <row r="8" spans="1:25" ht="14.25" thickBot="1" x14ac:dyDescent="0.3">
      <c r="A8" s="102" t="s">
        <v>293</v>
      </c>
      <c r="B8" s="102" t="s">
        <v>363</v>
      </c>
      <c r="C8" s="165">
        <v>1366.0837344875001</v>
      </c>
      <c r="D8" s="165">
        <v>109.286698759</v>
      </c>
      <c r="E8" s="166">
        <v>902</v>
      </c>
      <c r="F8" s="166">
        <v>72</v>
      </c>
      <c r="G8" s="97"/>
      <c r="H8" s="97"/>
      <c r="I8" s="97"/>
      <c r="J8" s="97"/>
      <c r="K8" s="97"/>
      <c r="L8" s="97"/>
      <c r="M8" s="97"/>
      <c r="N8" s="97"/>
      <c r="O8" s="97"/>
      <c r="P8" s="97"/>
      <c r="Q8" s="97"/>
      <c r="R8" s="97"/>
      <c r="S8" s="97"/>
      <c r="T8" s="97"/>
      <c r="U8" s="97"/>
      <c r="V8" s="97"/>
      <c r="W8" s="97"/>
      <c r="X8" s="97"/>
      <c r="Y8" s="97"/>
    </row>
    <row r="9" spans="1:25" ht="23.25" thickBot="1" x14ac:dyDescent="0.3">
      <c r="A9" s="102" t="s">
        <v>360</v>
      </c>
      <c r="B9" s="102" t="s">
        <v>364</v>
      </c>
      <c r="C9" s="165">
        <v>5296.671979521876</v>
      </c>
      <c r="D9" s="165">
        <v>423.73375836175006</v>
      </c>
      <c r="E9" s="166">
        <v>3011</v>
      </c>
      <c r="F9" s="166">
        <v>241</v>
      </c>
      <c r="G9" s="97"/>
      <c r="H9" s="97"/>
      <c r="I9" s="97"/>
      <c r="J9" s="97"/>
      <c r="K9" s="97"/>
      <c r="L9" s="97"/>
      <c r="M9" s="97"/>
      <c r="N9" s="97"/>
      <c r="O9" s="97"/>
      <c r="P9" s="97"/>
      <c r="Q9" s="97"/>
      <c r="R9" s="97"/>
      <c r="S9" s="97"/>
      <c r="T9" s="97"/>
      <c r="U9" s="97"/>
      <c r="V9" s="97"/>
      <c r="W9" s="97"/>
      <c r="X9" s="97"/>
      <c r="Y9" s="97"/>
    </row>
    <row r="10" spans="1:25" ht="14.25" thickBot="1" x14ac:dyDescent="0.3">
      <c r="A10" s="51">
        <v>3</v>
      </c>
      <c r="B10" s="51" t="s">
        <v>365</v>
      </c>
      <c r="C10" s="191">
        <v>934.70734583333342</v>
      </c>
      <c r="D10" s="191">
        <v>74.776587666666671</v>
      </c>
      <c r="E10" s="230">
        <v>1278</v>
      </c>
      <c r="F10" s="230">
        <v>102</v>
      </c>
      <c r="G10" s="97"/>
      <c r="H10" s="97"/>
      <c r="I10" s="97"/>
      <c r="J10" s="97"/>
      <c r="K10" s="97"/>
      <c r="L10" s="97"/>
      <c r="M10" s="97"/>
      <c r="N10" s="97"/>
      <c r="O10" s="97"/>
      <c r="P10" s="97"/>
      <c r="Q10" s="97"/>
      <c r="R10" s="97"/>
      <c r="S10" s="97"/>
      <c r="T10" s="97"/>
      <c r="U10" s="97"/>
      <c r="V10" s="97"/>
      <c r="W10" s="97"/>
      <c r="X10" s="97"/>
      <c r="Y10" s="97"/>
    </row>
    <row r="11" spans="1:25" ht="23.25" thickBot="1" x14ac:dyDescent="0.3">
      <c r="A11" s="102" t="s">
        <v>293</v>
      </c>
      <c r="B11" s="102" t="s">
        <v>366</v>
      </c>
      <c r="C11" s="165">
        <v>774.39109999999994</v>
      </c>
      <c r="D11" s="165">
        <v>61.951287999999998</v>
      </c>
      <c r="E11" s="166">
        <v>799</v>
      </c>
      <c r="F11" s="166">
        <v>64</v>
      </c>
      <c r="G11" s="97"/>
      <c r="H11" s="97"/>
      <c r="I11" s="97"/>
      <c r="J11" s="97"/>
      <c r="K11" s="97"/>
      <c r="L11" s="97"/>
      <c r="M11" s="97"/>
      <c r="N11" s="97"/>
      <c r="O11" s="97"/>
      <c r="P11" s="97"/>
      <c r="Q11" s="97"/>
      <c r="R11" s="97"/>
      <c r="S11" s="97"/>
      <c r="T11" s="97"/>
      <c r="U11" s="97"/>
      <c r="V11" s="97"/>
      <c r="W11" s="97"/>
      <c r="X11" s="97"/>
      <c r="Y11" s="97"/>
    </row>
    <row r="12" spans="1:25" ht="14.25" thickBot="1" x14ac:dyDescent="0.3">
      <c r="A12" s="102" t="s">
        <v>360</v>
      </c>
      <c r="B12" s="102" t="s">
        <v>367</v>
      </c>
      <c r="C12" s="165">
        <v>934.70734583333342</v>
      </c>
      <c r="D12" s="165">
        <v>74.776587666666671</v>
      </c>
      <c r="E12" s="166">
        <v>1278</v>
      </c>
      <c r="F12" s="166">
        <v>102</v>
      </c>
      <c r="G12" s="97"/>
      <c r="H12" s="97"/>
      <c r="I12" s="97"/>
      <c r="J12" s="97"/>
      <c r="K12" s="97"/>
      <c r="L12" s="97"/>
      <c r="M12" s="97"/>
      <c r="N12" s="97"/>
      <c r="O12" s="97"/>
      <c r="P12" s="97"/>
      <c r="Q12" s="97"/>
      <c r="R12" s="97"/>
      <c r="S12" s="97"/>
      <c r="T12" s="97"/>
      <c r="U12" s="97"/>
      <c r="V12" s="97"/>
      <c r="W12" s="97"/>
      <c r="X12" s="97"/>
      <c r="Y12" s="97"/>
    </row>
    <row r="13" spans="1:25" ht="14.25" thickBot="1" x14ac:dyDescent="0.3">
      <c r="A13" s="51">
        <v>4</v>
      </c>
      <c r="B13" s="51" t="s">
        <v>368</v>
      </c>
      <c r="C13" s="165"/>
      <c r="D13" s="165"/>
      <c r="E13" s="166"/>
      <c r="F13" s="166"/>
      <c r="G13" s="97"/>
      <c r="H13" s="97"/>
      <c r="I13" s="97"/>
      <c r="J13" s="97"/>
      <c r="K13" s="97"/>
      <c r="L13" s="97"/>
      <c r="M13" s="97"/>
      <c r="N13" s="97"/>
      <c r="O13" s="97"/>
      <c r="P13" s="97"/>
      <c r="Q13" s="97"/>
      <c r="R13" s="97"/>
      <c r="S13" s="97"/>
      <c r="T13" s="97"/>
      <c r="U13" s="97"/>
      <c r="V13" s="97"/>
      <c r="W13" s="97"/>
      <c r="X13" s="97"/>
      <c r="Y13" s="97"/>
    </row>
    <row r="14" spans="1:25" ht="23.25" thickBot="1" x14ac:dyDescent="0.3">
      <c r="A14" s="102" t="s">
        <v>293</v>
      </c>
      <c r="B14" s="102" t="s">
        <v>369</v>
      </c>
      <c r="C14" s="165"/>
      <c r="D14" s="165"/>
      <c r="E14" s="166"/>
      <c r="F14" s="166"/>
      <c r="G14" s="97"/>
      <c r="H14" s="97"/>
      <c r="I14" s="97"/>
      <c r="J14" s="97"/>
      <c r="K14" s="97"/>
      <c r="L14" s="97"/>
      <c r="M14" s="97"/>
      <c r="N14" s="97"/>
      <c r="O14" s="97"/>
      <c r="P14" s="97"/>
      <c r="Q14" s="97"/>
      <c r="R14" s="97"/>
      <c r="S14" s="97"/>
      <c r="T14" s="97"/>
      <c r="U14" s="97"/>
      <c r="V14" s="97"/>
      <c r="W14" s="97"/>
      <c r="X14" s="97"/>
      <c r="Y14" s="97"/>
    </row>
    <row r="15" spans="1:25" ht="23.25" thickBot="1" x14ac:dyDescent="0.3">
      <c r="A15" s="102" t="s">
        <v>360</v>
      </c>
      <c r="B15" s="102" t="s">
        <v>370</v>
      </c>
      <c r="C15" s="165"/>
      <c r="D15" s="165"/>
      <c r="E15" s="166"/>
      <c r="F15" s="166"/>
      <c r="G15" s="97"/>
      <c r="H15" s="97"/>
      <c r="I15" s="97"/>
      <c r="J15" s="97"/>
      <c r="K15" s="97"/>
      <c r="L15" s="97"/>
      <c r="M15" s="97"/>
      <c r="N15" s="97"/>
      <c r="O15" s="97"/>
      <c r="P15" s="97"/>
      <c r="Q15" s="97"/>
      <c r="R15" s="97"/>
      <c r="S15" s="97"/>
      <c r="T15" s="97"/>
      <c r="U15" s="97"/>
      <c r="V15" s="97"/>
      <c r="W15" s="97"/>
      <c r="X15" s="97"/>
      <c r="Y15" s="97"/>
    </row>
    <row r="16" spans="1:25" ht="34.5" thickBot="1" x14ac:dyDescent="0.3">
      <c r="A16" s="102" t="s">
        <v>371</v>
      </c>
      <c r="B16" s="102" t="s">
        <v>372</v>
      </c>
      <c r="C16" s="165"/>
      <c r="D16" s="165"/>
      <c r="E16" s="166"/>
      <c r="F16" s="166"/>
      <c r="G16" s="97"/>
      <c r="H16" s="97"/>
      <c r="I16" s="97"/>
      <c r="J16" s="97"/>
      <c r="K16" s="97"/>
      <c r="L16" s="97"/>
      <c r="M16" s="97"/>
      <c r="N16" s="97"/>
      <c r="O16" s="97"/>
      <c r="P16" s="97"/>
      <c r="Q16" s="97"/>
      <c r="R16" s="97"/>
      <c r="S16" s="97"/>
      <c r="T16" s="97"/>
      <c r="U16" s="97"/>
      <c r="V16" s="97"/>
      <c r="W16" s="97"/>
      <c r="X16" s="97"/>
      <c r="Y16" s="97"/>
    </row>
    <row r="17" spans="1:25" ht="14.25" thickBot="1" x14ac:dyDescent="0.3">
      <c r="A17" s="102"/>
      <c r="B17" s="51" t="s">
        <v>8</v>
      </c>
      <c r="C17" s="120"/>
      <c r="D17" s="120"/>
      <c r="E17" s="60"/>
      <c r="F17" s="111"/>
      <c r="G17" s="97"/>
      <c r="H17" s="97"/>
      <c r="I17" s="97"/>
      <c r="J17" s="97"/>
      <c r="K17" s="97"/>
      <c r="L17" s="97"/>
      <c r="M17" s="97"/>
      <c r="N17" s="97"/>
      <c r="O17" s="97"/>
      <c r="P17" s="97"/>
      <c r="Q17" s="97"/>
      <c r="R17" s="97"/>
      <c r="S17" s="97"/>
      <c r="T17" s="97"/>
      <c r="U17" s="97"/>
      <c r="V17" s="97"/>
      <c r="W17" s="97"/>
      <c r="X17" s="97"/>
      <c r="Y17" s="97"/>
    </row>
    <row r="18" spans="1:25" ht="14.25" thickBot="1" x14ac:dyDescent="0.3">
      <c r="A18" s="51">
        <v>5</v>
      </c>
      <c r="B18" s="51" t="s">
        <v>11</v>
      </c>
      <c r="C18" s="123">
        <v>10577.539190585836</v>
      </c>
      <c r="D18" s="123">
        <v>846.20313524686685</v>
      </c>
      <c r="E18" s="63">
        <v>5550</v>
      </c>
      <c r="F18" s="63">
        <v>444</v>
      </c>
      <c r="G18" s="97"/>
      <c r="H18" s="97"/>
      <c r="I18" s="97"/>
      <c r="J18" s="97"/>
      <c r="K18" s="97"/>
      <c r="L18" s="97"/>
      <c r="M18" s="97"/>
      <c r="N18" s="97"/>
      <c r="O18" s="97"/>
      <c r="P18" s="97"/>
      <c r="Q18" s="97"/>
      <c r="R18" s="97"/>
      <c r="S18" s="97"/>
      <c r="T18" s="97"/>
      <c r="U18" s="97"/>
      <c r="V18" s="97"/>
      <c r="W18" s="97"/>
      <c r="X18" s="97"/>
      <c r="Y18" s="97"/>
    </row>
    <row r="19" spans="1:25" ht="12.75" customHeight="1" x14ac:dyDescent="0.25">
      <c r="A19" s="442" t="s">
        <v>373</v>
      </c>
      <c r="B19" s="442"/>
      <c r="C19" s="442"/>
      <c r="D19" s="442"/>
      <c r="E19" s="442"/>
      <c r="F19" s="442"/>
      <c r="G19" s="97"/>
      <c r="H19" s="97"/>
      <c r="I19" s="97"/>
      <c r="J19" s="97"/>
      <c r="K19" s="97"/>
      <c r="L19" s="97"/>
      <c r="M19" s="97"/>
      <c r="N19" s="97"/>
      <c r="O19" s="97"/>
      <c r="P19" s="97"/>
      <c r="Q19" s="97"/>
      <c r="R19" s="97"/>
      <c r="S19" s="97"/>
      <c r="T19" s="97"/>
      <c r="U19" s="97"/>
      <c r="V19" s="97"/>
      <c r="W19" s="97"/>
      <c r="X19" s="97"/>
      <c r="Y19" s="97"/>
    </row>
    <row r="20" spans="1:25" x14ac:dyDescent="0.25">
      <c r="A20" s="442"/>
      <c r="B20" s="442"/>
      <c r="C20" s="442"/>
      <c r="D20" s="442"/>
      <c r="E20" s="442"/>
      <c r="F20" s="442"/>
      <c r="G20" s="97"/>
      <c r="H20" s="97"/>
      <c r="I20" s="97"/>
      <c r="J20" s="97"/>
      <c r="K20" s="97"/>
      <c r="L20" s="97"/>
      <c r="M20" s="97"/>
      <c r="N20" s="97"/>
      <c r="O20" s="97"/>
      <c r="P20" s="97"/>
      <c r="Q20" s="97"/>
      <c r="R20" s="97"/>
      <c r="S20" s="97"/>
      <c r="T20" s="97"/>
      <c r="U20" s="97"/>
      <c r="V20" s="97"/>
      <c r="W20" s="97"/>
      <c r="X20" s="97"/>
      <c r="Y20" s="97"/>
    </row>
    <row r="21" spans="1:25" x14ac:dyDescent="0.25">
      <c r="A21" s="188"/>
      <c r="B21" s="188"/>
      <c r="C21" s="188"/>
      <c r="D21" s="188"/>
      <c r="E21" s="188"/>
      <c r="F21" s="188"/>
      <c r="G21" s="97"/>
      <c r="H21" s="97"/>
      <c r="I21" s="97"/>
      <c r="J21" s="97"/>
      <c r="K21" s="97"/>
      <c r="L21" s="97"/>
      <c r="M21" s="97"/>
      <c r="N21" s="97"/>
      <c r="O21" s="97"/>
      <c r="P21" s="97"/>
      <c r="Q21" s="97"/>
      <c r="R21" s="97"/>
      <c r="S21" s="97"/>
      <c r="T21" s="97"/>
      <c r="U21" s="97"/>
      <c r="V21" s="97"/>
      <c r="W21" s="97"/>
      <c r="X21" s="97"/>
      <c r="Y21" s="97"/>
    </row>
    <row r="22" spans="1:25" x14ac:dyDescent="0.25">
      <c r="A22" s="192"/>
      <c r="B22" s="7"/>
      <c r="C22" s="7"/>
      <c r="D22" s="7"/>
      <c r="E22" s="7"/>
      <c r="F22" s="7"/>
      <c r="G22" s="97"/>
      <c r="H22" s="97"/>
      <c r="I22" s="97"/>
      <c r="J22" s="97"/>
      <c r="K22" s="97"/>
      <c r="L22" s="97"/>
      <c r="M22" s="97"/>
      <c r="N22" s="97"/>
      <c r="O22" s="97"/>
      <c r="P22" s="97"/>
      <c r="Q22" s="97"/>
      <c r="R22" s="97"/>
      <c r="S22" s="97"/>
      <c r="T22" s="97"/>
      <c r="U22" s="97"/>
      <c r="V22" s="97"/>
      <c r="W22" s="97"/>
      <c r="X22" s="97"/>
      <c r="Y22" s="97"/>
    </row>
    <row r="23" spans="1:25" ht="12.75" customHeight="1" x14ac:dyDescent="0.25">
      <c r="A23" s="192"/>
      <c r="B23" s="7"/>
      <c r="C23" s="7"/>
      <c r="D23" s="7"/>
      <c r="E23" s="7"/>
      <c r="F23" s="7"/>
      <c r="G23" s="97"/>
      <c r="H23" s="97"/>
      <c r="I23" s="97"/>
      <c r="J23" s="97"/>
      <c r="K23" s="97"/>
      <c r="L23" s="97"/>
      <c r="M23" s="97"/>
      <c r="N23" s="97"/>
      <c r="O23" s="97"/>
      <c r="P23" s="97"/>
      <c r="Q23" s="97"/>
      <c r="R23" s="97"/>
      <c r="S23" s="97"/>
      <c r="T23" s="97"/>
      <c r="U23" s="97"/>
      <c r="V23" s="97"/>
      <c r="W23" s="97"/>
      <c r="X23" s="97"/>
      <c r="Y23" s="97"/>
    </row>
    <row r="24" spans="1:25" x14ac:dyDescent="0.25">
      <c r="A24" s="192"/>
      <c r="B24" s="7"/>
      <c r="C24" s="7"/>
      <c r="D24" s="7"/>
      <c r="E24" s="7"/>
      <c r="F24" s="7"/>
      <c r="G24" s="97"/>
      <c r="H24" s="97"/>
      <c r="I24" s="97"/>
      <c r="J24" s="97"/>
      <c r="K24" s="97"/>
      <c r="L24" s="97"/>
      <c r="M24" s="97"/>
      <c r="N24" s="97"/>
      <c r="O24" s="97"/>
      <c r="P24" s="97"/>
      <c r="Q24" s="97"/>
      <c r="R24" s="97"/>
      <c r="S24" s="97"/>
      <c r="T24" s="97"/>
      <c r="U24" s="97"/>
      <c r="V24" s="97"/>
      <c r="W24" s="97"/>
      <c r="X24" s="97"/>
      <c r="Y24" s="97"/>
    </row>
    <row r="25" spans="1:25" x14ac:dyDescent="0.25">
      <c r="A25" s="192"/>
      <c r="B25" s="7"/>
      <c r="C25" s="7"/>
      <c r="D25" s="7"/>
      <c r="E25" s="7"/>
      <c r="F25" s="7"/>
      <c r="G25" s="97"/>
      <c r="H25" s="97"/>
      <c r="I25" s="97"/>
      <c r="J25" s="97"/>
      <c r="K25" s="97"/>
      <c r="L25" s="97"/>
      <c r="M25" s="97"/>
      <c r="N25" s="97"/>
      <c r="O25" s="97"/>
      <c r="P25" s="97"/>
      <c r="Q25" s="97"/>
      <c r="R25" s="97"/>
      <c r="S25" s="97"/>
      <c r="T25" s="97"/>
      <c r="U25" s="97"/>
      <c r="V25" s="97"/>
      <c r="W25" s="97"/>
      <c r="X25" s="97"/>
      <c r="Y25" s="97"/>
    </row>
    <row r="26" spans="1:25" x14ac:dyDescent="0.25">
      <c r="A26" s="192"/>
      <c r="B26" s="7"/>
      <c r="C26" s="7"/>
      <c r="D26" s="7"/>
      <c r="E26" s="7"/>
      <c r="F26" s="7"/>
      <c r="G26" s="97"/>
      <c r="H26" s="97"/>
      <c r="I26" s="97"/>
      <c r="J26" s="97"/>
      <c r="K26" s="97"/>
      <c r="L26" s="97"/>
      <c r="M26" s="97"/>
      <c r="N26" s="97"/>
      <c r="O26" s="97"/>
      <c r="P26" s="97"/>
      <c r="Q26" s="97"/>
      <c r="R26" s="97"/>
      <c r="S26" s="97"/>
      <c r="T26" s="97"/>
      <c r="U26" s="97"/>
      <c r="V26" s="97"/>
      <c r="W26" s="97"/>
      <c r="X26" s="97"/>
      <c r="Y26" s="97"/>
    </row>
    <row r="27" spans="1:25" x14ac:dyDescent="0.25">
      <c r="A27" s="192"/>
      <c r="B27" s="7"/>
      <c r="C27" s="7"/>
      <c r="D27" s="7"/>
      <c r="E27" s="7"/>
      <c r="F27" s="7"/>
      <c r="G27" s="97"/>
      <c r="H27" s="97"/>
      <c r="I27" s="97"/>
      <c r="J27" s="97"/>
      <c r="K27" s="97"/>
      <c r="L27" s="97"/>
      <c r="M27" s="97"/>
      <c r="N27" s="97"/>
      <c r="O27" s="97"/>
      <c r="P27" s="97"/>
      <c r="Q27" s="97"/>
      <c r="R27" s="97"/>
      <c r="S27" s="97"/>
      <c r="T27" s="97"/>
      <c r="U27" s="97"/>
      <c r="V27" s="97"/>
      <c r="W27" s="97"/>
      <c r="X27" s="97"/>
      <c r="Y27" s="97"/>
    </row>
    <row r="28" spans="1:25" x14ac:dyDescent="0.25">
      <c r="A28" s="192"/>
      <c r="B28" s="7"/>
      <c r="C28" s="7"/>
      <c r="D28" s="7"/>
      <c r="E28" s="7"/>
      <c r="F28" s="7"/>
      <c r="G28" s="97"/>
      <c r="H28" s="97"/>
      <c r="I28" s="97"/>
      <c r="J28" s="97"/>
      <c r="K28" s="97"/>
      <c r="L28" s="97"/>
      <c r="M28" s="97"/>
      <c r="N28" s="97"/>
      <c r="O28" s="97"/>
      <c r="P28" s="97"/>
      <c r="Q28" s="97"/>
      <c r="R28" s="97"/>
      <c r="S28" s="97"/>
      <c r="T28" s="97"/>
      <c r="U28" s="97"/>
      <c r="V28" s="97"/>
      <c r="W28" s="97"/>
      <c r="X28" s="97"/>
      <c r="Y28" s="97"/>
    </row>
    <row r="29" spans="1:25" x14ac:dyDescent="0.25">
      <c r="A29" s="192"/>
      <c r="B29" s="7"/>
      <c r="C29" s="7"/>
      <c r="D29" s="7"/>
      <c r="E29" s="7"/>
      <c r="F29" s="7"/>
      <c r="G29" s="97"/>
      <c r="H29" s="97"/>
      <c r="I29" s="97"/>
      <c r="J29" s="97"/>
      <c r="K29" s="97"/>
      <c r="L29" s="97"/>
      <c r="M29" s="97"/>
      <c r="N29" s="97"/>
      <c r="O29" s="97"/>
      <c r="P29" s="97"/>
      <c r="Q29" s="97"/>
      <c r="R29" s="97"/>
      <c r="S29" s="97"/>
      <c r="T29" s="97"/>
      <c r="U29" s="97"/>
    </row>
    <row r="30" spans="1:25" s="97" customFormat="1" x14ac:dyDescent="0.25">
      <c r="A30" s="80"/>
      <c r="B30" s="80"/>
      <c r="C30" s="80"/>
      <c r="D30" s="80"/>
      <c r="E30" s="80"/>
      <c r="F30" s="80"/>
    </row>
    <row r="31" spans="1:25" s="97" customFormat="1" x14ac:dyDescent="0.25">
      <c r="A31" s="80"/>
      <c r="B31" s="80"/>
      <c r="C31" s="80"/>
      <c r="D31" s="80"/>
      <c r="E31" s="80"/>
      <c r="F31" s="80"/>
    </row>
    <row r="32" spans="1:25" s="97" customFormat="1" x14ac:dyDescent="0.25">
      <c r="A32" s="80"/>
      <c r="B32" s="80"/>
      <c r="C32" s="80"/>
      <c r="D32" s="80"/>
      <c r="E32" s="80"/>
      <c r="F32" s="80"/>
    </row>
    <row r="33" spans="1:6" s="97" customFormat="1" x14ac:dyDescent="0.25">
      <c r="A33" s="80"/>
      <c r="B33" s="80"/>
      <c r="C33" s="80"/>
      <c r="D33" s="80"/>
      <c r="E33" s="80"/>
      <c r="F33" s="80"/>
    </row>
    <row r="34" spans="1:6" s="97" customFormat="1" x14ac:dyDescent="0.25">
      <c r="A34" s="80"/>
      <c r="B34" s="80"/>
      <c r="C34" s="80"/>
      <c r="D34" s="80"/>
      <c r="E34" s="80"/>
      <c r="F34" s="80"/>
    </row>
    <row r="35" spans="1:6" s="97" customFormat="1" x14ac:dyDescent="0.25">
      <c r="A35" s="80"/>
      <c r="B35" s="80"/>
      <c r="C35" s="80"/>
      <c r="D35" s="80"/>
      <c r="E35" s="80"/>
      <c r="F35" s="80"/>
    </row>
    <row r="36" spans="1:6" s="97" customFormat="1" x14ac:dyDescent="0.25">
      <c r="A36" s="80"/>
      <c r="B36" s="80"/>
      <c r="C36" s="80"/>
      <c r="D36" s="80"/>
      <c r="E36" s="80"/>
      <c r="F36" s="80"/>
    </row>
    <row r="37" spans="1:6" s="97" customFormat="1" x14ac:dyDescent="0.25">
      <c r="A37" s="80"/>
      <c r="B37" s="80"/>
      <c r="C37" s="80"/>
      <c r="D37" s="80"/>
      <c r="E37" s="80"/>
      <c r="F37" s="80"/>
    </row>
    <row r="38" spans="1:6" s="97" customFormat="1" x14ac:dyDescent="0.25">
      <c r="A38" s="80"/>
      <c r="B38" s="80"/>
      <c r="C38" s="80"/>
      <c r="D38" s="80"/>
      <c r="E38" s="80"/>
      <c r="F38" s="80"/>
    </row>
    <row r="39" spans="1:6" s="97" customFormat="1" x14ac:dyDescent="0.25">
      <c r="A39" s="80"/>
      <c r="B39" s="80"/>
      <c r="C39" s="80"/>
      <c r="D39" s="80"/>
      <c r="E39" s="80"/>
      <c r="F39" s="80"/>
    </row>
    <row r="40" spans="1:6" s="97" customFormat="1" x14ac:dyDescent="0.25">
      <c r="A40" s="80"/>
      <c r="B40" s="80"/>
      <c r="C40" s="80"/>
      <c r="D40" s="80"/>
      <c r="E40" s="80"/>
      <c r="F40" s="80"/>
    </row>
    <row r="41" spans="1:6" s="97" customFormat="1" x14ac:dyDescent="0.25">
      <c r="A41" s="80"/>
      <c r="B41" s="80"/>
      <c r="C41" s="80"/>
      <c r="D41" s="80"/>
      <c r="E41" s="80"/>
      <c r="F41" s="80"/>
    </row>
    <row r="42" spans="1:6" s="97" customFormat="1" x14ac:dyDescent="0.25">
      <c r="A42" s="80"/>
      <c r="B42" s="80"/>
      <c r="C42" s="80"/>
      <c r="D42" s="80"/>
      <c r="E42" s="80"/>
      <c r="F42" s="80"/>
    </row>
    <row r="43" spans="1:6" s="97" customFormat="1" x14ac:dyDescent="0.25">
      <c r="A43" s="80"/>
      <c r="B43" s="80"/>
      <c r="C43" s="80"/>
      <c r="D43" s="80"/>
      <c r="E43" s="80"/>
      <c r="F43" s="80"/>
    </row>
    <row r="44" spans="1:6" s="97" customFormat="1" x14ac:dyDescent="0.25">
      <c r="A44" s="80"/>
      <c r="B44" s="80"/>
      <c r="C44" s="80"/>
      <c r="D44" s="80"/>
      <c r="E44" s="80"/>
      <c r="F44" s="80"/>
    </row>
    <row r="45" spans="1:6" s="97" customFormat="1" x14ac:dyDescent="0.25">
      <c r="A45" s="80"/>
      <c r="B45" s="80"/>
      <c r="C45" s="80"/>
      <c r="D45" s="80"/>
      <c r="E45" s="80"/>
      <c r="F45" s="80"/>
    </row>
    <row r="46" spans="1:6" s="97" customFormat="1" x14ac:dyDescent="0.25">
      <c r="A46" s="80"/>
      <c r="B46" s="80"/>
      <c r="C46" s="80"/>
      <c r="D46" s="80"/>
      <c r="E46" s="80"/>
      <c r="F46" s="80"/>
    </row>
    <row r="47" spans="1:6" s="97" customFormat="1" x14ac:dyDescent="0.25">
      <c r="A47" s="80"/>
      <c r="B47" s="80"/>
      <c r="C47" s="80"/>
      <c r="D47" s="80"/>
      <c r="E47" s="80"/>
      <c r="F47" s="80"/>
    </row>
    <row r="48" spans="1:6" s="97" customFormat="1" x14ac:dyDescent="0.25">
      <c r="A48" s="80"/>
      <c r="B48" s="80"/>
      <c r="C48" s="80"/>
      <c r="D48" s="80"/>
      <c r="E48" s="80"/>
      <c r="F48" s="80"/>
    </row>
    <row r="49" spans="1:6" s="97" customFormat="1" x14ac:dyDescent="0.25">
      <c r="A49" s="80"/>
      <c r="B49" s="80"/>
      <c r="C49" s="80"/>
      <c r="D49" s="80"/>
      <c r="E49" s="80"/>
      <c r="F49" s="80"/>
    </row>
    <row r="50" spans="1:6" s="97" customFormat="1" x14ac:dyDescent="0.25">
      <c r="A50" s="80"/>
      <c r="B50" s="80"/>
      <c r="C50" s="80"/>
      <c r="D50" s="80"/>
      <c r="E50" s="80"/>
      <c r="F50" s="80"/>
    </row>
    <row r="51" spans="1:6" s="97" customFormat="1" x14ac:dyDescent="0.25">
      <c r="A51" s="80"/>
      <c r="B51" s="80"/>
      <c r="C51" s="80"/>
      <c r="D51" s="80"/>
      <c r="E51" s="80"/>
      <c r="F51" s="80"/>
    </row>
    <row r="52" spans="1:6" s="97" customFormat="1" x14ac:dyDescent="0.25">
      <c r="A52" s="80"/>
      <c r="B52" s="80"/>
      <c r="C52" s="80"/>
      <c r="D52" s="80"/>
      <c r="E52" s="80"/>
      <c r="F52" s="80"/>
    </row>
    <row r="53" spans="1:6" s="97" customFormat="1" x14ac:dyDescent="0.25">
      <c r="A53" s="80"/>
      <c r="B53" s="80"/>
      <c r="C53" s="80"/>
      <c r="D53" s="80"/>
      <c r="E53" s="80"/>
      <c r="F53" s="80"/>
    </row>
    <row r="54" spans="1:6" s="97" customFormat="1" x14ac:dyDescent="0.25">
      <c r="A54" s="80"/>
      <c r="B54" s="80"/>
      <c r="C54" s="80"/>
      <c r="D54" s="80"/>
      <c r="E54" s="80"/>
      <c r="F54" s="80"/>
    </row>
    <row r="55" spans="1:6" s="97" customFormat="1" x14ac:dyDescent="0.25">
      <c r="A55" s="80"/>
      <c r="B55" s="80"/>
      <c r="C55" s="80"/>
      <c r="D55" s="80"/>
      <c r="E55" s="80"/>
      <c r="F55" s="80"/>
    </row>
    <row r="56" spans="1:6" s="97" customFormat="1" x14ac:dyDescent="0.25">
      <c r="A56" s="80"/>
      <c r="B56" s="80"/>
      <c r="C56" s="80"/>
      <c r="D56" s="80"/>
      <c r="E56" s="80"/>
      <c r="F56" s="80"/>
    </row>
    <row r="57" spans="1:6" s="97" customFormat="1" x14ac:dyDescent="0.25">
      <c r="A57" s="80"/>
      <c r="B57" s="80"/>
      <c r="C57" s="80"/>
      <c r="D57" s="80"/>
      <c r="E57" s="80"/>
      <c r="F57" s="80"/>
    </row>
    <row r="58" spans="1:6" s="97" customFormat="1" x14ac:dyDescent="0.25">
      <c r="A58" s="80"/>
      <c r="B58" s="80"/>
      <c r="C58" s="80"/>
      <c r="D58" s="80"/>
      <c r="E58" s="80"/>
      <c r="F58" s="80"/>
    </row>
    <row r="59" spans="1:6" s="97" customFormat="1" x14ac:dyDescent="0.25">
      <c r="A59" s="80"/>
      <c r="B59" s="80"/>
      <c r="C59" s="80"/>
      <c r="D59" s="80"/>
      <c r="E59" s="80"/>
      <c r="F59" s="80"/>
    </row>
    <row r="60" spans="1:6" s="97" customFormat="1" x14ac:dyDescent="0.25">
      <c r="A60" s="80"/>
      <c r="B60" s="80"/>
      <c r="C60" s="80"/>
      <c r="D60" s="80"/>
      <c r="E60" s="80"/>
      <c r="F60" s="80"/>
    </row>
    <row r="61" spans="1:6" s="97" customFormat="1" x14ac:dyDescent="0.25">
      <c r="A61" s="80"/>
      <c r="B61" s="80"/>
      <c r="C61" s="80"/>
      <c r="D61" s="80"/>
      <c r="E61" s="80"/>
      <c r="F61" s="80"/>
    </row>
    <row r="62" spans="1:6" s="97" customFormat="1" x14ac:dyDescent="0.25">
      <c r="A62" s="80"/>
      <c r="B62" s="80"/>
      <c r="C62" s="80"/>
      <c r="D62" s="80"/>
      <c r="E62" s="80"/>
      <c r="F62" s="80"/>
    </row>
    <row r="63" spans="1:6" s="97" customFormat="1" x14ac:dyDescent="0.25">
      <c r="A63" s="80"/>
      <c r="B63" s="80"/>
      <c r="C63" s="80"/>
      <c r="D63" s="80"/>
      <c r="E63" s="80"/>
      <c r="F63" s="80"/>
    </row>
    <row r="64" spans="1:6" s="97" customFormat="1" x14ac:dyDescent="0.25">
      <c r="A64" s="80"/>
      <c r="B64" s="80"/>
      <c r="C64" s="80"/>
      <c r="D64" s="80"/>
      <c r="E64" s="80"/>
      <c r="F64" s="80"/>
    </row>
    <row r="65" spans="1:6" s="97" customFormat="1" x14ac:dyDescent="0.25">
      <c r="A65" s="80"/>
      <c r="B65" s="80"/>
      <c r="C65" s="80"/>
      <c r="D65" s="80"/>
      <c r="E65" s="80"/>
      <c r="F65" s="80"/>
    </row>
    <row r="66" spans="1:6" s="97" customFormat="1" x14ac:dyDescent="0.25">
      <c r="A66" s="80"/>
      <c r="B66" s="80"/>
      <c r="C66" s="80"/>
      <c r="D66" s="80"/>
      <c r="E66" s="80"/>
      <c r="F66" s="80"/>
    </row>
    <row r="67" spans="1:6" s="97" customFormat="1" x14ac:dyDescent="0.25">
      <c r="A67" s="80"/>
      <c r="B67" s="80"/>
      <c r="C67" s="80"/>
      <c r="D67" s="80"/>
      <c r="E67" s="80"/>
      <c r="F67" s="80"/>
    </row>
    <row r="68" spans="1:6" s="97" customFormat="1" x14ac:dyDescent="0.25">
      <c r="A68" s="80"/>
      <c r="B68" s="80"/>
      <c r="C68" s="80"/>
      <c r="D68" s="80"/>
      <c r="E68" s="80"/>
      <c r="F68" s="80"/>
    </row>
    <row r="69" spans="1:6" s="97" customFormat="1" x14ac:dyDescent="0.25">
      <c r="A69" s="80"/>
      <c r="B69" s="80"/>
      <c r="C69" s="80"/>
      <c r="D69" s="80"/>
      <c r="E69" s="80"/>
      <c r="F69" s="80"/>
    </row>
    <row r="70" spans="1:6" s="97" customFormat="1" x14ac:dyDescent="0.25">
      <c r="A70" s="80"/>
      <c r="B70" s="80"/>
      <c r="C70" s="80"/>
      <c r="D70" s="80"/>
      <c r="E70" s="80"/>
      <c r="F70" s="80"/>
    </row>
    <row r="71" spans="1:6" s="97" customFormat="1" x14ac:dyDescent="0.25">
      <c r="A71" s="80"/>
      <c r="B71" s="80"/>
      <c r="C71" s="80"/>
      <c r="D71" s="80"/>
      <c r="E71" s="80"/>
      <c r="F71" s="80"/>
    </row>
    <row r="72" spans="1:6" s="97" customFormat="1" x14ac:dyDescent="0.25">
      <c r="A72" s="80"/>
      <c r="B72" s="80"/>
      <c r="C72" s="80"/>
      <c r="D72" s="80"/>
      <c r="E72" s="80"/>
      <c r="F72" s="80"/>
    </row>
    <row r="73" spans="1:6" s="97" customFormat="1" x14ac:dyDescent="0.25">
      <c r="A73" s="80"/>
      <c r="B73" s="80"/>
      <c r="C73" s="80"/>
      <c r="D73" s="80"/>
      <c r="E73" s="80"/>
      <c r="F73" s="80"/>
    </row>
    <row r="74" spans="1:6" s="97" customFormat="1" x14ac:dyDescent="0.25">
      <c r="A74" s="80"/>
      <c r="B74" s="80"/>
      <c r="C74" s="80"/>
      <c r="D74" s="80"/>
      <c r="E74" s="80"/>
      <c r="F74" s="80"/>
    </row>
    <row r="75" spans="1:6" s="97" customFormat="1" x14ac:dyDescent="0.25">
      <c r="A75" s="80"/>
      <c r="B75" s="80"/>
      <c r="C75" s="80"/>
      <c r="D75" s="80"/>
      <c r="E75" s="80"/>
      <c r="F75" s="80"/>
    </row>
    <row r="76" spans="1:6" s="97" customFormat="1" x14ac:dyDescent="0.25">
      <c r="A76" s="80"/>
      <c r="B76" s="80"/>
      <c r="C76" s="80"/>
      <c r="D76" s="80"/>
      <c r="E76" s="80"/>
      <c r="F76" s="80"/>
    </row>
    <row r="77" spans="1:6" s="97" customFormat="1" x14ac:dyDescent="0.25">
      <c r="A77" s="80"/>
      <c r="B77" s="80"/>
      <c r="C77" s="80"/>
      <c r="D77" s="80"/>
      <c r="E77" s="80"/>
      <c r="F77" s="80"/>
    </row>
    <row r="78" spans="1:6" s="97" customFormat="1" x14ac:dyDescent="0.25">
      <c r="A78" s="80"/>
      <c r="B78" s="80"/>
      <c r="C78" s="80"/>
      <c r="D78" s="80"/>
      <c r="E78" s="80"/>
      <c r="F78" s="80"/>
    </row>
    <row r="79" spans="1:6" s="97" customFormat="1" x14ac:dyDescent="0.25">
      <c r="A79" s="80"/>
      <c r="B79" s="80"/>
      <c r="C79" s="80"/>
      <c r="D79" s="80"/>
      <c r="E79" s="80"/>
      <c r="F79" s="80"/>
    </row>
    <row r="80" spans="1:6" s="97" customFormat="1" x14ac:dyDescent="0.25">
      <c r="A80" s="80"/>
      <c r="B80" s="80"/>
      <c r="C80" s="80"/>
      <c r="D80" s="80"/>
      <c r="E80" s="80"/>
      <c r="F80" s="80"/>
    </row>
    <row r="81" spans="1:6" s="97" customFormat="1" x14ac:dyDescent="0.25">
      <c r="A81" s="80"/>
      <c r="B81" s="80"/>
      <c r="C81" s="80"/>
      <c r="D81" s="80"/>
      <c r="E81" s="80"/>
      <c r="F81" s="80"/>
    </row>
    <row r="82" spans="1:6" s="97" customFormat="1" x14ac:dyDescent="0.25">
      <c r="A82" s="80"/>
      <c r="B82" s="80"/>
      <c r="C82" s="80"/>
      <c r="D82" s="80"/>
      <c r="E82" s="80"/>
      <c r="F82" s="80"/>
    </row>
    <row r="83" spans="1:6" s="97" customFormat="1" x14ac:dyDescent="0.25">
      <c r="A83" s="80"/>
      <c r="B83" s="80"/>
      <c r="C83" s="80"/>
      <c r="D83" s="80"/>
      <c r="E83" s="80"/>
      <c r="F83" s="80"/>
    </row>
    <row r="84" spans="1:6" s="97" customFormat="1" x14ac:dyDescent="0.25">
      <c r="A84" s="80"/>
      <c r="B84" s="80"/>
      <c r="C84" s="80"/>
      <c r="D84" s="80"/>
      <c r="E84" s="80"/>
      <c r="F84" s="80"/>
    </row>
    <row r="85" spans="1:6" s="97" customFormat="1" x14ac:dyDescent="0.25">
      <c r="A85" s="80"/>
      <c r="B85" s="80"/>
      <c r="C85" s="80"/>
      <c r="D85" s="80"/>
      <c r="E85" s="80"/>
      <c r="F85" s="80"/>
    </row>
    <row r="86" spans="1:6" s="97" customFormat="1" x14ac:dyDescent="0.25">
      <c r="A86" s="80"/>
      <c r="B86" s="80"/>
      <c r="C86" s="80"/>
      <c r="D86" s="80"/>
      <c r="E86" s="80"/>
      <c r="F86" s="80"/>
    </row>
    <row r="87" spans="1:6" s="97" customFormat="1" x14ac:dyDescent="0.25">
      <c r="A87" s="80"/>
      <c r="B87" s="80"/>
      <c r="C87" s="80"/>
      <c r="D87" s="80"/>
      <c r="E87" s="80"/>
      <c r="F87" s="80"/>
    </row>
    <row r="88" spans="1:6" s="97" customFormat="1" x14ac:dyDescent="0.25">
      <c r="A88" s="80"/>
      <c r="B88" s="80"/>
      <c r="C88" s="80"/>
      <c r="D88" s="80"/>
      <c r="E88" s="80"/>
      <c r="F88" s="80"/>
    </row>
    <row r="89" spans="1:6" s="97" customFormat="1" x14ac:dyDescent="0.25">
      <c r="A89" s="80"/>
      <c r="B89" s="80"/>
      <c r="C89" s="80"/>
      <c r="D89" s="80"/>
      <c r="E89" s="80"/>
      <c r="F89" s="80"/>
    </row>
    <row r="90" spans="1:6" s="97" customFormat="1" x14ac:dyDescent="0.25">
      <c r="A90" s="80"/>
      <c r="B90" s="80"/>
      <c r="C90" s="80"/>
      <c r="D90" s="80"/>
      <c r="E90" s="80"/>
      <c r="F90" s="80"/>
    </row>
    <row r="91" spans="1:6" s="97" customFormat="1" x14ac:dyDescent="0.25">
      <c r="A91" s="80"/>
      <c r="B91" s="80"/>
      <c r="C91" s="80"/>
      <c r="D91" s="80"/>
      <c r="E91" s="80"/>
      <c r="F91" s="80"/>
    </row>
    <row r="92" spans="1:6" s="97" customFormat="1" x14ac:dyDescent="0.25">
      <c r="A92" s="80"/>
      <c r="B92" s="80"/>
      <c r="C92" s="80"/>
      <c r="D92" s="80"/>
      <c r="E92" s="80"/>
      <c r="F92" s="80"/>
    </row>
    <row r="93" spans="1:6" s="97" customFormat="1" x14ac:dyDescent="0.25">
      <c r="A93" s="80"/>
      <c r="B93" s="80"/>
      <c r="C93" s="80"/>
      <c r="D93" s="80"/>
      <c r="E93" s="80"/>
      <c r="F93" s="80"/>
    </row>
    <row r="94" spans="1:6" s="97" customFormat="1" x14ac:dyDescent="0.25">
      <c r="A94" s="80"/>
      <c r="B94" s="80"/>
      <c r="C94" s="80"/>
      <c r="D94" s="80"/>
      <c r="E94" s="80"/>
      <c r="F94" s="80"/>
    </row>
    <row r="95" spans="1:6" s="97" customFormat="1" x14ac:dyDescent="0.25">
      <c r="A95" s="80"/>
      <c r="B95" s="80"/>
      <c r="C95" s="80"/>
      <c r="D95" s="80"/>
      <c r="E95" s="80"/>
      <c r="F95" s="80"/>
    </row>
    <row r="96" spans="1:6" s="97" customFormat="1" x14ac:dyDescent="0.25">
      <c r="A96" s="80"/>
      <c r="B96" s="80"/>
      <c r="C96" s="80"/>
      <c r="D96" s="80"/>
      <c r="E96" s="80"/>
      <c r="F96" s="80"/>
    </row>
    <row r="97" spans="1:6" s="97" customFormat="1" x14ac:dyDescent="0.25">
      <c r="A97" s="80"/>
      <c r="B97" s="80"/>
      <c r="C97" s="80"/>
      <c r="D97" s="80"/>
      <c r="E97" s="80"/>
      <c r="F97" s="80"/>
    </row>
    <row r="98" spans="1:6" s="97" customFormat="1" x14ac:dyDescent="0.25">
      <c r="A98" s="80"/>
      <c r="B98" s="80"/>
      <c r="C98" s="80"/>
      <c r="D98" s="80"/>
      <c r="E98" s="80"/>
      <c r="F98" s="80"/>
    </row>
    <row r="99" spans="1:6" s="97" customFormat="1" x14ac:dyDescent="0.25">
      <c r="A99" s="80"/>
      <c r="B99" s="80"/>
      <c r="C99" s="80"/>
      <c r="D99" s="80"/>
      <c r="E99" s="80"/>
      <c r="F99" s="80"/>
    </row>
    <row r="100" spans="1:6" s="97" customFormat="1" x14ac:dyDescent="0.25">
      <c r="A100" s="80"/>
      <c r="B100" s="80"/>
      <c r="C100" s="80"/>
      <c r="D100" s="80"/>
      <c r="E100" s="80"/>
      <c r="F100" s="80"/>
    </row>
    <row r="101" spans="1:6" s="97" customFormat="1" x14ac:dyDescent="0.25">
      <c r="A101" s="80"/>
      <c r="B101" s="80"/>
      <c r="C101" s="80"/>
      <c r="D101" s="80"/>
      <c r="E101" s="80"/>
      <c r="F101" s="80"/>
    </row>
    <row r="102" spans="1:6" s="97" customFormat="1" x14ac:dyDescent="0.25">
      <c r="A102" s="80"/>
      <c r="B102" s="80"/>
      <c r="C102" s="80"/>
      <c r="D102" s="80"/>
      <c r="E102" s="80"/>
      <c r="F102" s="80"/>
    </row>
    <row r="103" spans="1:6" s="97" customFormat="1" x14ac:dyDescent="0.25">
      <c r="A103" s="80"/>
      <c r="B103" s="80"/>
      <c r="C103" s="80"/>
      <c r="D103" s="80"/>
      <c r="E103" s="80"/>
      <c r="F103" s="80"/>
    </row>
    <row r="104" spans="1:6" s="97" customFormat="1" x14ac:dyDescent="0.25">
      <c r="A104" s="80"/>
      <c r="B104" s="80"/>
      <c r="C104" s="80"/>
      <c r="D104" s="80"/>
      <c r="E104" s="80"/>
      <c r="F104" s="80"/>
    </row>
    <row r="105" spans="1:6" s="97" customFormat="1" x14ac:dyDescent="0.25">
      <c r="A105" s="80"/>
      <c r="B105" s="80"/>
      <c r="C105" s="80"/>
      <c r="D105" s="80"/>
      <c r="E105" s="80"/>
      <c r="F105" s="80"/>
    </row>
    <row r="106" spans="1:6" s="97" customFormat="1" x14ac:dyDescent="0.25">
      <c r="A106" s="80"/>
      <c r="B106" s="80"/>
      <c r="C106" s="80"/>
      <c r="D106" s="80"/>
      <c r="E106" s="80"/>
      <c r="F106" s="80"/>
    </row>
    <row r="107" spans="1:6" s="97" customFormat="1" x14ac:dyDescent="0.25">
      <c r="A107" s="80"/>
      <c r="B107" s="80"/>
      <c r="C107" s="80"/>
      <c r="D107" s="80"/>
      <c r="E107" s="80"/>
      <c r="F107" s="80"/>
    </row>
    <row r="108" spans="1:6" s="97" customFormat="1" x14ac:dyDescent="0.25">
      <c r="A108" s="80"/>
      <c r="B108" s="80"/>
      <c r="C108" s="80"/>
      <c r="D108" s="80"/>
      <c r="E108" s="80"/>
      <c r="F108" s="80"/>
    </row>
    <row r="109" spans="1:6" s="97" customFormat="1" x14ac:dyDescent="0.25">
      <c r="A109" s="80"/>
      <c r="B109" s="80"/>
      <c r="C109" s="80"/>
      <c r="D109" s="80"/>
      <c r="E109" s="80"/>
      <c r="F109" s="80"/>
    </row>
    <row r="110" spans="1:6" s="97" customFormat="1" x14ac:dyDescent="0.25">
      <c r="A110" s="80"/>
      <c r="B110" s="80"/>
      <c r="C110" s="80"/>
      <c r="D110" s="80"/>
      <c r="E110" s="80"/>
      <c r="F110" s="80"/>
    </row>
    <row r="111" spans="1:6" s="97" customFormat="1" x14ac:dyDescent="0.25">
      <c r="A111" s="80"/>
      <c r="B111" s="80"/>
      <c r="C111" s="80"/>
      <c r="D111" s="80"/>
      <c r="E111" s="80"/>
      <c r="F111" s="80"/>
    </row>
    <row r="112" spans="1:6" s="97" customFormat="1" x14ac:dyDescent="0.25">
      <c r="A112" s="80"/>
      <c r="B112" s="80"/>
      <c r="C112" s="80"/>
      <c r="D112" s="80"/>
      <c r="E112" s="80"/>
      <c r="F112" s="80"/>
    </row>
    <row r="113" spans="1:6" s="97" customFormat="1" x14ac:dyDescent="0.25">
      <c r="A113" s="80"/>
      <c r="B113" s="80"/>
      <c r="C113" s="80"/>
      <c r="D113" s="80"/>
      <c r="E113" s="80"/>
      <c r="F113" s="80"/>
    </row>
    <row r="114" spans="1:6" s="97" customFormat="1" x14ac:dyDescent="0.25">
      <c r="A114" s="80"/>
      <c r="B114" s="80"/>
      <c r="C114" s="80"/>
      <c r="D114" s="80"/>
      <c r="E114" s="80"/>
      <c r="F114" s="80"/>
    </row>
    <row r="115" spans="1:6" s="97" customFormat="1" x14ac:dyDescent="0.25">
      <c r="A115" s="80"/>
      <c r="B115" s="80"/>
      <c r="C115" s="80"/>
      <c r="D115" s="80"/>
      <c r="E115" s="80"/>
      <c r="F115" s="80"/>
    </row>
    <row r="116" spans="1:6" s="97" customFormat="1" x14ac:dyDescent="0.25">
      <c r="A116" s="80"/>
      <c r="B116" s="80"/>
      <c r="C116" s="80"/>
      <c r="D116" s="80"/>
      <c r="E116" s="80"/>
      <c r="F116" s="80"/>
    </row>
    <row r="117" spans="1:6" s="97" customFormat="1" x14ac:dyDescent="0.25">
      <c r="A117" s="80"/>
      <c r="B117" s="80"/>
      <c r="C117" s="80"/>
      <c r="D117" s="80"/>
      <c r="E117" s="80"/>
      <c r="F117" s="80"/>
    </row>
    <row r="118" spans="1:6" s="97" customFormat="1" x14ac:dyDescent="0.25">
      <c r="A118" s="80"/>
      <c r="B118" s="80"/>
      <c r="C118" s="80"/>
      <c r="D118" s="80"/>
      <c r="E118" s="80"/>
      <c r="F118" s="80"/>
    </row>
    <row r="119" spans="1:6" s="97" customFormat="1" x14ac:dyDescent="0.25">
      <c r="A119" s="80"/>
      <c r="B119" s="80"/>
      <c r="C119" s="80"/>
      <c r="D119" s="80"/>
      <c r="E119" s="80"/>
      <c r="F119" s="80"/>
    </row>
    <row r="120" spans="1:6" s="97" customFormat="1" x14ac:dyDescent="0.25">
      <c r="A120" s="80"/>
      <c r="B120" s="80"/>
      <c r="C120" s="80"/>
      <c r="D120" s="80"/>
      <c r="E120" s="80"/>
      <c r="F120" s="80"/>
    </row>
    <row r="121" spans="1:6" s="97" customFormat="1" x14ac:dyDescent="0.25">
      <c r="A121" s="80"/>
      <c r="B121" s="80"/>
      <c r="C121" s="80"/>
      <c r="D121" s="80"/>
      <c r="E121" s="80"/>
      <c r="F121" s="80"/>
    </row>
    <row r="122" spans="1:6" s="97" customFormat="1" x14ac:dyDescent="0.25">
      <c r="A122" s="80"/>
      <c r="B122" s="80"/>
      <c r="C122" s="80"/>
      <c r="D122" s="80"/>
      <c r="E122" s="80"/>
      <c r="F122" s="80"/>
    </row>
    <row r="123" spans="1:6" s="97" customFormat="1" x14ac:dyDescent="0.25">
      <c r="A123" s="80"/>
      <c r="B123" s="80"/>
      <c r="C123" s="80"/>
      <c r="D123" s="80"/>
      <c r="E123" s="80"/>
      <c r="F123" s="80"/>
    </row>
    <row r="124" spans="1:6" s="97" customFormat="1" x14ac:dyDescent="0.25">
      <c r="A124" s="80"/>
      <c r="B124" s="80"/>
      <c r="C124" s="80"/>
      <c r="D124" s="80"/>
      <c r="E124" s="80"/>
      <c r="F124" s="80"/>
    </row>
    <row r="125" spans="1:6" s="97" customFormat="1" x14ac:dyDescent="0.25">
      <c r="A125" s="80"/>
      <c r="B125" s="80"/>
      <c r="C125" s="80"/>
      <c r="D125" s="80"/>
      <c r="E125" s="80"/>
      <c r="F125" s="80"/>
    </row>
    <row r="126" spans="1:6" s="97" customFormat="1" x14ac:dyDescent="0.25">
      <c r="A126" s="80"/>
      <c r="B126" s="80"/>
      <c r="C126" s="80"/>
      <c r="D126" s="80"/>
      <c r="E126" s="80"/>
      <c r="F126" s="80"/>
    </row>
    <row r="127" spans="1:6" s="97" customFormat="1" x14ac:dyDescent="0.25">
      <c r="A127" s="80"/>
      <c r="B127" s="80"/>
      <c r="C127" s="80"/>
      <c r="D127" s="80"/>
      <c r="E127" s="80"/>
      <c r="F127" s="80"/>
    </row>
    <row r="128" spans="1:6" s="97" customFormat="1" x14ac:dyDescent="0.25">
      <c r="A128" s="80"/>
      <c r="B128" s="80"/>
      <c r="C128" s="80"/>
      <c r="D128" s="80"/>
      <c r="E128" s="80"/>
      <c r="F128" s="80"/>
    </row>
    <row r="129" spans="1:6" s="97" customFormat="1" x14ac:dyDescent="0.25">
      <c r="A129" s="80"/>
      <c r="B129" s="80"/>
      <c r="C129" s="80"/>
      <c r="D129" s="80"/>
      <c r="E129" s="80"/>
      <c r="F129" s="80"/>
    </row>
    <row r="130" spans="1:6" s="97" customFormat="1" x14ac:dyDescent="0.25">
      <c r="A130" s="80"/>
      <c r="B130" s="80"/>
      <c r="C130" s="80"/>
      <c r="D130" s="80"/>
      <c r="E130" s="80"/>
      <c r="F130" s="80"/>
    </row>
    <row r="131" spans="1:6" s="97" customFormat="1" x14ac:dyDescent="0.25">
      <c r="A131" s="80"/>
      <c r="B131" s="80"/>
      <c r="C131" s="80"/>
      <c r="D131" s="80"/>
      <c r="E131" s="80"/>
      <c r="F131" s="80"/>
    </row>
    <row r="132" spans="1:6" s="97" customFormat="1" x14ac:dyDescent="0.25">
      <c r="A132" s="80"/>
      <c r="B132" s="80"/>
      <c r="C132" s="80"/>
      <c r="D132" s="80"/>
      <c r="E132" s="80"/>
      <c r="F132" s="80"/>
    </row>
    <row r="133" spans="1:6" s="97" customFormat="1" x14ac:dyDescent="0.25">
      <c r="A133" s="80"/>
      <c r="B133" s="80"/>
      <c r="C133" s="80"/>
      <c r="D133" s="80"/>
      <c r="E133" s="80"/>
      <c r="F133" s="80"/>
    </row>
    <row r="134" spans="1:6" s="97" customFormat="1" x14ac:dyDescent="0.25">
      <c r="A134" s="80"/>
      <c r="B134" s="80"/>
      <c r="C134" s="80"/>
      <c r="D134" s="80"/>
      <c r="E134" s="80"/>
      <c r="F134" s="80"/>
    </row>
    <row r="135" spans="1:6" s="97" customFormat="1" x14ac:dyDescent="0.25">
      <c r="A135" s="80"/>
      <c r="B135" s="80"/>
      <c r="C135" s="80"/>
      <c r="D135" s="80"/>
      <c r="E135" s="80"/>
      <c r="F135" s="80"/>
    </row>
    <row r="136" spans="1:6" s="97" customFormat="1" x14ac:dyDescent="0.25">
      <c r="A136" s="80"/>
      <c r="B136" s="80"/>
      <c r="C136" s="80"/>
      <c r="D136" s="80"/>
      <c r="E136" s="80"/>
      <c r="F136" s="80"/>
    </row>
    <row r="137" spans="1:6" s="97" customFormat="1" x14ac:dyDescent="0.25">
      <c r="A137" s="80"/>
      <c r="B137" s="80"/>
      <c r="C137" s="80"/>
      <c r="D137" s="80"/>
      <c r="E137" s="80"/>
      <c r="F137" s="80"/>
    </row>
    <row r="138" spans="1:6" s="97" customFormat="1" x14ac:dyDescent="0.25">
      <c r="A138" s="80"/>
      <c r="B138" s="80"/>
      <c r="C138" s="80"/>
      <c r="D138" s="80"/>
      <c r="E138" s="80"/>
      <c r="F138" s="80"/>
    </row>
    <row r="139" spans="1:6" s="97" customFormat="1" x14ac:dyDescent="0.25">
      <c r="A139" s="80"/>
      <c r="B139" s="80"/>
      <c r="C139" s="80"/>
      <c r="D139" s="80"/>
      <c r="E139" s="80"/>
      <c r="F139" s="80"/>
    </row>
    <row r="140" spans="1:6" s="97" customFormat="1" x14ac:dyDescent="0.25">
      <c r="A140" s="80"/>
      <c r="B140" s="80"/>
      <c r="C140" s="80"/>
      <c r="D140" s="80"/>
      <c r="E140" s="80"/>
      <c r="F140" s="80"/>
    </row>
    <row r="141" spans="1:6" s="97" customFormat="1" x14ac:dyDescent="0.25">
      <c r="A141" s="80"/>
      <c r="B141" s="80"/>
      <c r="C141" s="80"/>
      <c r="D141" s="80"/>
      <c r="E141" s="80"/>
      <c r="F141" s="80"/>
    </row>
    <row r="142" spans="1:6" s="97" customFormat="1" x14ac:dyDescent="0.25">
      <c r="A142" s="80"/>
      <c r="B142" s="80"/>
      <c r="C142" s="80"/>
      <c r="D142" s="80"/>
      <c r="E142" s="80"/>
      <c r="F142" s="80"/>
    </row>
    <row r="143" spans="1:6" s="97" customFormat="1" x14ac:dyDescent="0.25">
      <c r="A143" s="80"/>
      <c r="B143" s="80"/>
      <c r="C143" s="80"/>
      <c r="D143" s="80"/>
      <c r="E143" s="80"/>
      <c r="F143" s="80"/>
    </row>
    <row r="144" spans="1:6" s="97" customFormat="1" x14ac:dyDescent="0.25">
      <c r="A144" s="80"/>
      <c r="B144" s="80"/>
      <c r="C144" s="80"/>
      <c r="D144" s="80"/>
      <c r="E144" s="80"/>
      <c r="F144" s="80"/>
    </row>
    <row r="145" spans="1:6" s="97" customFormat="1" x14ac:dyDescent="0.25">
      <c r="A145" s="80"/>
      <c r="B145" s="80"/>
      <c r="C145" s="80"/>
      <c r="D145" s="80"/>
      <c r="E145" s="80"/>
      <c r="F145" s="80"/>
    </row>
    <row r="146" spans="1:6" s="97" customFormat="1" x14ac:dyDescent="0.25">
      <c r="A146" s="80"/>
      <c r="B146" s="80"/>
      <c r="C146" s="80"/>
      <c r="D146" s="80"/>
      <c r="E146" s="80"/>
      <c r="F146" s="80"/>
    </row>
    <row r="147" spans="1:6" s="97" customFormat="1" x14ac:dyDescent="0.25">
      <c r="A147" s="80"/>
      <c r="B147" s="80"/>
      <c r="C147" s="80"/>
      <c r="D147" s="80"/>
      <c r="E147" s="80"/>
      <c r="F147" s="80"/>
    </row>
    <row r="148" spans="1:6" s="97" customFormat="1" x14ac:dyDescent="0.25">
      <c r="A148" s="80"/>
      <c r="B148" s="80"/>
      <c r="C148" s="80"/>
      <c r="D148" s="80"/>
      <c r="E148" s="80"/>
      <c r="F148" s="80"/>
    </row>
    <row r="149" spans="1:6" s="97" customFormat="1" x14ac:dyDescent="0.25">
      <c r="A149" s="80"/>
      <c r="B149" s="80"/>
      <c r="C149" s="80"/>
      <c r="D149" s="80"/>
      <c r="E149" s="80"/>
      <c r="F149" s="80"/>
    </row>
    <row r="150" spans="1:6" s="97" customFormat="1" x14ac:dyDescent="0.25">
      <c r="A150" s="80"/>
      <c r="B150" s="80"/>
      <c r="C150" s="80"/>
      <c r="D150" s="80"/>
      <c r="E150" s="80"/>
      <c r="F150" s="80"/>
    </row>
    <row r="151" spans="1:6" s="97" customFormat="1" x14ac:dyDescent="0.25">
      <c r="A151" s="80"/>
      <c r="B151" s="80"/>
      <c r="C151" s="80"/>
      <c r="D151" s="80"/>
      <c r="E151" s="80"/>
      <c r="F151" s="80"/>
    </row>
    <row r="152" spans="1:6" s="97" customFormat="1" x14ac:dyDescent="0.25">
      <c r="A152" s="80"/>
      <c r="B152" s="80"/>
      <c r="C152" s="80"/>
      <c r="D152" s="80"/>
      <c r="E152" s="80"/>
      <c r="F152" s="80"/>
    </row>
    <row r="153" spans="1:6" s="97" customFormat="1" x14ac:dyDescent="0.25">
      <c r="A153" s="80"/>
      <c r="B153" s="80"/>
      <c r="C153" s="80"/>
      <c r="D153" s="80"/>
      <c r="E153" s="80"/>
      <c r="F153" s="80"/>
    </row>
    <row r="154" spans="1:6" s="97" customFormat="1" x14ac:dyDescent="0.25">
      <c r="A154" s="80"/>
      <c r="B154" s="80"/>
      <c r="C154" s="80"/>
      <c r="D154" s="80"/>
      <c r="E154" s="80"/>
      <c r="F154" s="80"/>
    </row>
    <row r="155" spans="1:6" s="97" customFormat="1" x14ac:dyDescent="0.25">
      <c r="A155" s="80"/>
      <c r="B155" s="80"/>
      <c r="C155" s="80"/>
      <c r="D155" s="80"/>
      <c r="E155" s="80"/>
      <c r="F155" s="80"/>
    </row>
    <row r="156" spans="1:6" s="97" customFormat="1" x14ac:dyDescent="0.25">
      <c r="A156" s="80"/>
      <c r="B156" s="80"/>
      <c r="C156" s="80"/>
      <c r="D156" s="80"/>
      <c r="E156" s="80"/>
      <c r="F156" s="80"/>
    </row>
    <row r="157" spans="1:6" s="97" customFormat="1" x14ac:dyDescent="0.25">
      <c r="A157" s="80"/>
      <c r="B157" s="80"/>
      <c r="C157" s="80"/>
      <c r="D157" s="80"/>
      <c r="E157" s="80"/>
      <c r="F157" s="80"/>
    </row>
    <row r="158" spans="1:6" s="97" customFormat="1" x14ac:dyDescent="0.25">
      <c r="A158" s="80"/>
      <c r="B158" s="80"/>
      <c r="C158" s="80"/>
      <c r="D158" s="80"/>
      <c r="E158" s="80"/>
      <c r="F158" s="80"/>
    </row>
    <row r="159" spans="1:6" s="97" customFormat="1" x14ac:dyDescent="0.25">
      <c r="A159" s="80"/>
      <c r="B159" s="80"/>
      <c r="C159" s="80"/>
      <c r="D159" s="80"/>
      <c r="E159" s="80"/>
      <c r="F159" s="80"/>
    </row>
    <row r="160" spans="1:6" s="97" customFormat="1" x14ac:dyDescent="0.25">
      <c r="A160" s="80"/>
      <c r="B160" s="80"/>
      <c r="C160" s="80"/>
      <c r="D160" s="80"/>
      <c r="E160" s="80"/>
      <c r="F160" s="80"/>
    </row>
    <row r="161" spans="1:6" s="97" customFormat="1" x14ac:dyDescent="0.25">
      <c r="A161" s="80"/>
      <c r="B161" s="80"/>
      <c r="C161" s="80"/>
      <c r="D161" s="80"/>
      <c r="E161" s="80"/>
      <c r="F161" s="80"/>
    </row>
    <row r="162" spans="1:6" s="97" customFormat="1" x14ac:dyDescent="0.25">
      <c r="A162" s="80"/>
      <c r="B162" s="80"/>
      <c r="C162" s="80"/>
      <c r="D162" s="80"/>
      <c r="E162" s="80"/>
      <c r="F162" s="80"/>
    </row>
    <row r="163" spans="1:6" s="97" customFormat="1" x14ac:dyDescent="0.25">
      <c r="A163" s="80"/>
      <c r="B163" s="80"/>
      <c r="C163" s="80"/>
      <c r="D163" s="80"/>
      <c r="E163" s="80"/>
      <c r="F163" s="80"/>
    </row>
    <row r="164" spans="1:6" s="97" customFormat="1" x14ac:dyDescent="0.25">
      <c r="A164" s="80"/>
      <c r="B164" s="80"/>
      <c r="C164" s="80"/>
      <c r="D164" s="80"/>
      <c r="E164" s="80"/>
      <c r="F164" s="80"/>
    </row>
  </sheetData>
  <mergeCells count="5">
    <mergeCell ref="A2:B2"/>
    <mergeCell ref="C2:D2"/>
    <mergeCell ref="E2:F2"/>
    <mergeCell ref="A19:F20"/>
    <mergeCell ref="H5:L7"/>
  </mergeCells>
  <hyperlinks>
    <hyperlink ref="I1" location="Index!A1" display="Index" xr:uid="{00000000-0004-0000-24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tabColor rgb="FF92D050"/>
  </sheetPr>
  <dimension ref="A1:P44"/>
  <sheetViews>
    <sheetView zoomScaleNormal="100" workbookViewId="0">
      <selection activeCell="J19" sqref="J19"/>
    </sheetView>
  </sheetViews>
  <sheetFormatPr defaultRowHeight="12.75" x14ac:dyDescent="0.2"/>
  <cols>
    <col min="1" max="1" width="2.85546875" style="80" customWidth="1"/>
    <col min="2" max="2" width="39.42578125" style="80" customWidth="1"/>
    <col min="3" max="5" width="10.85546875" style="80" customWidth="1"/>
    <col min="6" max="6" width="12.140625" style="80" customWidth="1"/>
    <col min="7" max="7" width="10.85546875" style="80" customWidth="1"/>
    <col min="8" max="13" width="10.42578125" style="80" customWidth="1"/>
    <col min="14" max="248" width="9.140625" style="7"/>
    <col min="249" max="249" width="11.5703125" style="7" customWidth="1"/>
    <col min="250" max="250" width="6" style="7" customWidth="1"/>
    <col min="251" max="251" width="26.140625" style="7" customWidth="1"/>
    <col min="252" max="257" width="9.140625" style="7"/>
    <col min="258" max="258" width="12.85546875" style="7" customWidth="1"/>
    <col min="259" max="263" width="9.140625" style="7"/>
    <col min="264" max="264" width="66" style="7" customWidth="1"/>
    <col min="265" max="504" width="9.140625" style="7"/>
    <col min="505" max="505" width="11.5703125" style="7" customWidth="1"/>
    <col min="506" max="506" width="6" style="7" customWidth="1"/>
    <col min="507" max="507" width="26.140625" style="7" customWidth="1"/>
    <col min="508" max="513" width="9.140625" style="7"/>
    <col min="514" max="514" width="12.85546875" style="7" customWidth="1"/>
    <col min="515" max="519" width="9.140625" style="7"/>
    <col min="520" max="520" width="66" style="7" customWidth="1"/>
    <col min="521" max="760" width="9.140625" style="7"/>
    <col min="761" max="761" width="11.5703125" style="7" customWidth="1"/>
    <col min="762" max="762" width="6" style="7" customWidth="1"/>
    <col min="763" max="763" width="26.140625" style="7" customWidth="1"/>
    <col min="764" max="769" width="9.140625" style="7"/>
    <col min="770" max="770" width="12.85546875" style="7" customWidth="1"/>
    <col min="771" max="775" width="9.140625" style="7"/>
    <col min="776" max="776" width="66" style="7" customWidth="1"/>
    <col min="777" max="1016" width="9.140625" style="7"/>
    <col min="1017" max="1017" width="11.5703125" style="7" customWidth="1"/>
    <col min="1018" max="1018" width="6" style="7" customWidth="1"/>
    <col min="1019" max="1019" width="26.140625" style="7" customWidth="1"/>
    <col min="1020" max="1025" width="9.140625" style="7"/>
    <col min="1026" max="1026" width="12.85546875" style="7" customWidth="1"/>
    <col min="1027" max="1031" width="9.140625" style="7"/>
    <col min="1032" max="1032" width="66" style="7" customWidth="1"/>
    <col min="1033" max="1272" width="9.140625" style="7"/>
    <col min="1273" max="1273" width="11.5703125" style="7" customWidth="1"/>
    <col min="1274" max="1274" width="6" style="7" customWidth="1"/>
    <col min="1275" max="1275" width="26.140625" style="7" customWidth="1"/>
    <col min="1276" max="1281" width="9.140625" style="7"/>
    <col min="1282" max="1282" width="12.85546875" style="7" customWidth="1"/>
    <col min="1283" max="1287" width="9.140625" style="7"/>
    <col min="1288" max="1288" width="66" style="7" customWidth="1"/>
    <col min="1289" max="1528" width="9.140625" style="7"/>
    <col min="1529" max="1529" width="11.5703125" style="7" customWidth="1"/>
    <col min="1530" max="1530" width="6" style="7" customWidth="1"/>
    <col min="1531" max="1531" width="26.140625" style="7" customWidth="1"/>
    <col min="1532" max="1537" width="9.140625" style="7"/>
    <col min="1538" max="1538" width="12.85546875" style="7" customWidth="1"/>
    <col min="1539" max="1543" width="9.140625" style="7"/>
    <col min="1544" max="1544" width="66" style="7" customWidth="1"/>
    <col min="1545" max="1784" width="9.140625" style="7"/>
    <col min="1785" max="1785" width="11.5703125" style="7" customWidth="1"/>
    <col min="1786" max="1786" width="6" style="7" customWidth="1"/>
    <col min="1787" max="1787" width="26.140625" style="7" customWidth="1"/>
    <col min="1788" max="1793" width="9.140625" style="7"/>
    <col min="1794" max="1794" width="12.85546875" style="7" customWidth="1"/>
    <col min="1795" max="1799" width="9.140625" style="7"/>
    <col min="1800" max="1800" width="66" style="7" customWidth="1"/>
    <col min="1801" max="2040" width="9.140625" style="7"/>
    <col min="2041" max="2041" width="11.5703125" style="7" customWidth="1"/>
    <col min="2042" max="2042" width="6" style="7" customWidth="1"/>
    <col min="2043" max="2043" width="26.140625" style="7" customWidth="1"/>
    <col min="2044" max="2049" width="9.140625" style="7"/>
    <col min="2050" max="2050" width="12.85546875" style="7" customWidth="1"/>
    <col min="2051" max="2055" width="9.140625" style="7"/>
    <col min="2056" max="2056" width="66" style="7" customWidth="1"/>
    <col min="2057" max="2296" width="9.140625" style="7"/>
    <col min="2297" max="2297" width="11.5703125" style="7" customWidth="1"/>
    <col min="2298" max="2298" width="6" style="7" customWidth="1"/>
    <col min="2299" max="2299" width="26.140625" style="7" customWidth="1"/>
    <col min="2300" max="2305" width="9.140625" style="7"/>
    <col min="2306" max="2306" width="12.85546875" style="7" customWidth="1"/>
    <col min="2307" max="2311" width="9.140625" style="7"/>
    <col min="2312" max="2312" width="66" style="7" customWidth="1"/>
    <col min="2313" max="2552" width="9.140625" style="7"/>
    <col min="2553" max="2553" width="11.5703125" style="7" customWidth="1"/>
    <col min="2554" max="2554" width="6" style="7" customWidth="1"/>
    <col min="2555" max="2555" width="26.140625" style="7" customWidth="1"/>
    <col min="2556" max="2561" width="9.140625" style="7"/>
    <col min="2562" max="2562" width="12.85546875" style="7" customWidth="1"/>
    <col min="2563" max="2567" width="9.140625" style="7"/>
    <col min="2568" max="2568" width="66" style="7" customWidth="1"/>
    <col min="2569" max="2808" width="9.140625" style="7"/>
    <col min="2809" max="2809" width="11.5703125" style="7" customWidth="1"/>
    <col min="2810" max="2810" width="6" style="7" customWidth="1"/>
    <col min="2811" max="2811" width="26.140625" style="7" customWidth="1"/>
    <col min="2812" max="2817" width="9.140625" style="7"/>
    <col min="2818" max="2818" width="12.85546875" style="7" customWidth="1"/>
    <col min="2819" max="2823" width="9.140625" style="7"/>
    <col min="2824" max="2824" width="66" style="7" customWidth="1"/>
    <col min="2825" max="3064" width="9.140625" style="7"/>
    <col min="3065" max="3065" width="11.5703125" style="7" customWidth="1"/>
    <col min="3066" max="3066" width="6" style="7" customWidth="1"/>
    <col min="3067" max="3067" width="26.140625" style="7" customWidth="1"/>
    <col min="3068" max="3073" width="9.140625" style="7"/>
    <col min="3074" max="3074" width="12.85546875" style="7" customWidth="1"/>
    <col min="3075" max="3079" width="9.140625" style="7"/>
    <col min="3080" max="3080" width="66" style="7" customWidth="1"/>
    <col min="3081" max="3320" width="9.140625" style="7"/>
    <col min="3321" max="3321" width="11.5703125" style="7" customWidth="1"/>
    <col min="3322" max="3322" width="6" style="7" customWidth="1"/>
    <col min="3323" max="3323" width="26.140625" style="7" customWidth="1"/>
    <col min="3324" max="3329" width="9.140625" style="7"/>
    <col min="3330" max="3330" width="12.85546875" style="7" customWidth="1"/>
    <col min="3331" max="3335" width="9.140625" style="7"/>
    <col min="3336" max="3336" width="66" style="7" customWidth="1"/>
    <col min="3337" max="3576" width="9.140625" style="7"/>
    <col min="3577" max="3577" width="11.5703125" style="7" customWidth="1"/>
    <col min="3578" max="3578" width="6" style="7" customWidth="1"/>
    <col min="3579" max="3579" width="26.140625" style="7" customWidth="1"/>
    <col min="3580" max="3585" width="9.140625" style="7"/>
    <col min="3586" max="3586" width="12.85546875" style="7" customWidth="1"/>
    <col min="3587" max="3591" width="9.140625" style="7"/>
    <col min="3592" max="3592" width="66" style="7" customWidth="1"/>
    <col min="3593" max="3832" width="9.140625" style="7"/>
    <col min="3833" max="3833" width="11.5703125" style="7" customWidth="1"/>
    <col min="3834" max="3834" width="6" style="7" customWidth="1"/>
    <col min="3835" max="3835" width="26.140625" style="7" customWidth="1"/>
    <col min="3836" max="3841" width="9.140625" style="7"/>
    <col min="3842" max="3842" width="12.85546875" style="7" customWidth="1"/>
    <col min="3843" max="3847" width="9.140625" style="7"/>
    <col min="3848" max="3848" width="66" style="7" customWidth="1"/>
    <col min="3849" max="4088" width="9.140625" style="7"/>
    <col min="4089" max="4089" width="11.5703125" style="7" customWidth="1"/>
    <col min="4090" max="4090" width="6" style="7" customWidth="1"/>
    <col min="4091" max="4091" width="26.140625" style="7" customWidth="1"/>
    <col min="4092" max="4097" width="9.140625" style="7"/>
    <col min="4098" max="4098" width="12.85546875" style="7" customWidth="1"/>
    <col min="4099" max="4103" width="9.140625" style="7"/>
    <col min="4104" max="4104" width="66" style="7" customWidth="1"/>
    <col min="4105" max="4344" width="9.140625" style="7"/>
    <col min="4345" max="4345" width="11.5703125" style="7" customWidth="1"/>
    <col min="4346" max="4346" width="6" style="7" customWidth="1"/>
    <col min="4347" max="4347" width="26.140625" style="7" customWidth="1"/>
    <col min="4348" max="4353" width="9.140625" style="7"/>
    <col min="4354" max="4354" width="12.85546875" style="7" customWidth="1"/>
    <col min="4355" max="4359" width="9.140625" style="7"/>
    <col min="4360" max="4360" width="66" style="7" customWidth="1"/>
    <col min="4361" max="4600" width="9.140625" style="7"/>
    <col min="4601" max="4601" width="11.5703125" style="7" customWidth="1"/>
    <col min="4602" max="4602" width="6" style="7" customWidth="1"/>
    <col min="4603" max="4603" width="26.140625" style="7" customWidth="1"/>
    <col min="4604" max="4609" width="9.140625" style="7"/>
    <col min="4610" max="4610" width="12.85546875" style="7" customWidth="1"/>
    <col min="4611" max="4615" width="9.140625" style="7"/>
    <col min="4616" max="4616" width="66" style="7" customWidth="1"/>
    <col min="4617" max="4856" width="9.140625" style="7"/>
    <col min="4857" max="4857" width="11.5703125" style="7" customWidth="1"/>
    <col min="4858" max="4858" width="6" style="7" customWidth="1"/>
    <col min="4859" max="4859" width="26.140625" style="7" customWidth="1"/>
    <col min="4860" max="4865" width="9.140625" style="7"/>
    <col min="4866" max="4866" width="12.85546875" style="7" customWidth="1"/>
    <col min="4867" max="4871" width="9.140625" style="7"/>
    <col min="4872" max="4872" width="66" style="7" customWidth="1"/>
    <col min="4873" max="5112" width="9.140625" style="7"/>
    <col min="5113" max="5113" width="11.5703125" style="7" customWidth="1"/>
    <col min="5114" max="5114" width="6" style="7" customWidth="1"/>
    <col min="5115" max="5115" width="26.140625" style="7" customWidth="1"/>
    <col min="5116" max="5121" width="9.140625" style="7"/>
    <col min="5122" max="5122" width="12.85546875" style="7" customWidth="1"/>
    <col min="5123" max="5127" width="9.140625" style="7"/>
    <col min="5128" max="5128" width="66" style="7" customWidth="1"/>
    <col min="5129" max="5368" width="9.140625" style="7"/>
    <col min="5369" max="5369" width="11.5703125" style="7" customWidth="1"/>
    <col min="5370" max="5370" width="6" style="7" customWidth="1"/>
    <col min="5371" max="5371" width="26.140625" style="7" customWidth="1"/>
    <col min="5372" max="5377" width="9.140625" style="7"/>
    <col min="5378" max="5378" width="12.85546875" style="7" customWidth="1"/>
    <col min="5379" max="5383" width="9.140625" style="7"/>
    <col min="5384" max="5384" width="66" style="7" customWidth="1"/>
    <col min="5385" max="5624" width="9.140625" style="7"/>
    <col min="5625" max="5625" width="11.5703125" style="7" customWidth="1"/>
    <col min="5626" max="5626" width="6" style="7" customWidth="1"/>
    <col min="5627" max="5627" width="26.140625" style="7" customWidth="1"/>
    <col min="5628" max="5633" width="9.140625" style="7"/>
    <col min="5634" max="5634" width="12.85546875" style="7" customWidth="1"/>
    <col min="5635" max="5639" width="9.140625" style="7"/>
    <col min="5640" max="5640" width="66" style="7" customWidth="1"/>
    <col min="5641" max="5880" width="9.140625" style="7"/>
    <col min="5881" max="5881" width="11.5703125" style="7" customWidth="1"/>
    <col min="5882" max="5882" width="6" style="7" customWidth="1"/>
    <col min="5883" max="5883" width="26.140625" style="7" customWidth="1"/>
    <col min="5884" max="5889" width="9.140625" style="7"/>
    <col min="5890" max="5890" width="12.85546875" style="7" customWidth="1"/>
    <col min="5891" max="5895" width="9.140625" style="7"/>
    <col min="5896" max="5896" width="66" style="7" customWidth="1"/>
    <col min="5897" max="6136" width="9.140625" style="7"/>
    <col min="6137" max="6137" width="11.5703125" style="7" customWidth="1"/>
    <col min="6138" max="6138" width="6" style="7" customWidth="1"/>
    <col min="6139" max="6139" width="26.140625" style="7" customWidth="1"/>
    <col min="6140" max="6145" width="9.140625" style="7"/>
    <col min="6146" max="6146" width="12.85546875" style="7" customWidth="1"/>
    <col min="6147" max="6151" width="9.140625" style="7"/>
    <col min="6152" max="6152" width="66" style="7" customWidth="1"/>
    <col min="6153" max="6392" width="9.140625" style="7"/>
    <col min="6393" max="6393" width="11.5703125" style="7" customWidth="1"/>
    <col min="6394" max="6394" width="6" style="7" customWidth="1"/>
    <col min="6395" max="6395" width="26.140625" style="7" customWidth="1"/>
    <col min="6396" max="6401" width="9.140625" style="7"/>
    <col min="6402" max="6402" width="12.85546875" style="7" customWidth="1"/>
    <col min="6403" max="6407" width="9.140625" style="7"/>
    <col min="6408" max="6408" width="66" style="7" customWidth="1"/>
    <col min="6409" max="6648" width="9.140625" style="7"/>
    <col min="6649" max="6649" width="11.5703125" style="7" customWidth="1"/>
    <col min="6650" max="6650" width="6" style="7" customWidth="1"/>
    <col min="6651" max="6651" width="26.140625" style="7" customWidth="1"/>
    <col min="6652" max="6657" width="9.140625" style="7"/>
    <col min="6658" max="6658" width="12.85546875" style="7" customWidth="1"/>
    <col min="6659" max="6663" width="9.140625" style="7"/>
    <col min="6664" max="6664" width="66" style="7" customWidth="1"/>
    <col min="6665" max="6904" width="9.140625" style="7"/>
    <col min="6905" max="6905" width="11.5703125" style="7" customWidth="1"/>
    <col min="6906" max="6906" width="6" style="7" customWidth="1"/>
    <col min="6907" max="6907" width="26.140625" style="7" customWidth="1"/>
    <col min="6908" max="6913" width="9.140625" style="7"/>
    <col min="6914" max="6914" width="12.85546875" style="7" customWidth="1"/>
    <col min="6915" max="6919" width="9.140625" style="7"/>
    <col min="6920" max="6920" width="66" style="7" customWidth="1"/>
    <col min="6921" max="7160" width="9.140625" style="7"/>
    <col min="7161" max="7161" width="11.5703125" style="7" customWidth="1"/>
    <col min="7162" max="7162" width="6" style="7" customWidth="1"/>
    <col min="7163" max="7163" width="26.140625" style="7" customWidth="1"/>
    <col min="7164" max="7169" width="9.140625" style="7"/>
    <col min="7170" max="7170" width="12.85546875" style="7" customWidth="1"/>
    <col min="7171" max="7175" width="9.140625" style="7"/>
    <col min="7176" max="7176" width="66" style="7" customWidth="1"/>
    <col min="7177" max="7416" width="9.140625" style="7"/>
    <col min="7417" max="7417" width="11.5703125" style="7" customWidth="1"/>
    <col min="7418" max="7418" width="6" style="7" customWidth="1"/>
    <col min="7419" max="7419" width="26.140625" style="7" customWidth="1"/>
    <col min="7420" max="7425" width="9.140625" style="7"/>
    <col min="7426" max="7426" width="12.85546875" style="7" customWidth="1"/>
    <col min="7427" max="7431" width="9.140625" style="7"/>
    <col min="7432" max="7432" width="66" style="7" customWidth="1"/>
    <col min="7433" max="7672" width="9.140625" style="7"/>
    <col min="7673" max="7673" width="11.5703125" style="7" customWidth="1"/>
    <col min="7674" max="7674" width="6" style="7" customWidth="1"/>
    <col min="7675" max="7675" width="26.140625" style="7" customWidth="1"/>
    <col min="7676" max="7681" width="9.140625" style="7"/>
    <col min="7682" max="7682" width="12.85546875" style="7" customWidth="1"/>
    <col min="7683" max="7687" width="9.140625" style="7"/>
    <col min="7688" max="7688" width="66" style="7" customWidth="1"/>
    <col min="7689" max="7928" width="9.140625" style="7"/>
    <col min="7929" max="7929" width="11.5703125" style="7" customWidth="1"/>
    <col min="7930" max="7930" width="6" style="7" customWidth="1"/>
    <col min="7931" max="7931" width="26.140625" style="7" customWidth="1"/>
    <col min="7932" max="7937" width="9.140625" style="7"/>
    <col min="7938" max="7938" width="12.85546875" style="7" customWidth="1"/>
    <col min="7939" max="7943" width="9.140625" style="7"/>
    <col min="7944" max="7944" width="66" style="7" customWidth="1"/>
    <col min="7945" max="8184" width="9.140625" style="7"/>
    <col min="8185" max="8185" width="11.5703125" style="7" customWidth="1"/>
    <col min="8186" max="8186" width="6" style="7" customWidth="1"/>
    <col min="8187" max="8187" width="26.140625" style="7" customWidth="1"/>
    <col min="8188" max="8193" width="9.140625" style="7"/>
    <col min="8194" max="8194" width="12.85546875" style="7" customWidth="1"/>
    <col min="8195" max="8199" width="9.140625" style="7"/>
    <col min="8200" max="8200" width="66" style="7" customWidth="1"/>
    <col min="8201" max="8440" width="9.140625" style="7"/>
    <col min="8441" max="8441" width="11.5703125" style="7" customWidth="1"/>
    <col min="8442" max="8442" width="6" style="7" customWidth="1"/>
    <col min="8443" max="8443" width="26.140625" style="7" customWidth="1"/>
    <col min="8444" max="8449" width="9.140625" style="7"/>
    <col min="8450" max="8450" width="12.85546875" style="7" customWidth="1"/>
    <col min="8451" max="8455" width="9.140625" style="7"/>
    <col min="8456" max="8456" width="66" style="7" customWidth="1"/>
    <col min="8457" max="8696" width="9.140625" style="7"/>
    <col min="8697" max="8697" width="11.5703125" style="7" customWidth="1"/>
    <col min="8698" max="8698" width="6" style="7" customWidth="1"/>
    <col min="8699" max="8699" width="26.140625" style="7" customWidth="1"/>
    <col min="8700" max="8705" width="9.140625" style="7"/>
    <col min="8706" max="8706" width="12.85546875" style="7" customWidth="1"/>
    <col min="8707" max="8711" width="9.140625" style="7"/>
    <col min="8712" max="8712" width="66" style="7" customWidth="1"/>
    <col min="8713" max="8952" width="9.140625" style="7"/>
    <col min="8953" max="8953" width="11.5703125" style="7" customWidth="1"/>
    <col min="8954" max="8954" width="6" style="7" customWidth="1"/>
    <col min="8955" max="8955" width="26.140625" style="7" customWidth="1"/>
    <col min="8956" max="8961" width="9.140625" style="7"/>
    <col min="8962" max="8962" width="12.85546875" style="7" customWidth="1"/>
    <col min="8963" max="8967" width="9.140625" style="7"/>
    <col min="8968" max="8968" width="66" style="7" customWidth="1"/>
    <col min="8969" max="9208" width="9.140625" style="7"/>
    <col min="9209" max="9209" width="11.5703125" style="7" customWidth="1"/>
    <col min="9210" max="9210" width="6" style="7" customWidth="1"/>
    <col min="9211" max="9211" width="26.140625" style="7" customWidth="1"/>
    <col min="9212" max="9217" width="9.140625" style="7"/>
    <col min="9218" max="9218" width="12.85546875" style="7" customWidth="1"/>
    <col min="9219" max="9223" width="9.140625" style="7"/>
    <col min="9224" max="9224" width="66" style="7" customWidth="1"/>
    <col min="9225" max="9464" width="9.140625" style="7"/>
    <col min="9465" max="9465" width="11.5703125" style="7" customWidth="1"/>
    <col min="9466" max="9466" width="6" style="7" customWidth="1"/>
    <col min="9467" max="9467" width="26.140625" style="7" customWidth="1"/>
    <col min="9468" max="9473" width="9.140625" style="7"/>
    <col min="9474" max="9474" width="12.85546875" style="7" customWidth="1"/>
    <col min="9475" max="9479" width="9.140625" style="7"/>
    <col min="9480" max="9480" width="66" style="7" customWidth="1"/>
    <col min="9481" max="9720" width="9.140625" style="7"/>
    <col min="9721" max="9721" width="11.5703125" style="7" customWidth="1"/>
    <col min="9722" max="9722" width="6" style="7" customWidth="1"/>
    <col min="9723" max="9723" width="26.140625" style="7" customWidth="1"/>
    <col min="9724" max="9729" width="9.140625" style="7"/>
    <col min="9730" max="9730" width="12.85546875" style="7" customWidth="1"/>
    <col min="9731" max="9735" width="9.140625" style="7"/>
    <col min="9736" max="9736" width="66" style="7" customWidth="1"/>
    <col min="9737" max="9976" width="9.140625" style="7"/>
    <col min="9977" max="9977" width="11.5703125" style="7" customWidth="1"/>
    <col min="9978" max="9978" width="6" style="7" customWidth="1"/>
    <col min="9979" max="9979" width="26.140625" style="7" customWidth="1"/>
    <col min="9980" max="9985" width="9.140625" style="7"/>
    <col min="9986" max="9986" width="12.85546875" style="7" customWidth="1"/>
    <col min="9987" max="9991" width="9.140625" style="7"/>
    <col min="9992" max="9992" width="66" style="7" customWidth="1"/>
    <col min="9993" max="10232" width="9.140625" style="7"/>
    <col min="10233" max="10233" width="11.5703125" style="7" customWidth="1"/>
    <col min="10234" max="10234" width="6" style="7" customWidth="1"/>
    <col min="10235" max="10235" width="26.140625" style="7" customWidth="1"/>
    <col min="10236" max="10241" width="9.140625" style="7"/>
    <col min="10242" max="10242" width="12.85546875" style="7" customWidth="1"/>
    <col min="10243" max="10247" width="9.140625" style="7"/>
    <col min="10248" max="10248" width="66" style="7" customWidth="1"/>
    <col min="10249" max="10488" width="9.140625" style="7"/>
    <col min="10489" max="10489" width="11.5703125" style="7" customWidth="1"/>
    <col min="10490" max="10490" width="6" style="7" customWidth="1"/>
    <col min="10491" max="10491" width="26.140625" style="7" customWidth="1"/>
    <col min="10492" max="10497" width="9.140625" style="7"/>
    <col min="10498" max="10498" width="12.85546875" style="7" customWidth="1"/>
    <col min="10499" max="10503" width="9.140625" style="7"/>
    <col min="10504" max="10504" width="66" style="7" customWidth="1"/>
    <col min="10505" max="10744" width="9.140625" style="7"/>
    <col min="10745" max="10745" width="11.5703125" style="7" customWidth="1"/>
    <col min="10746" max="10746" width="6" style="7" customWidth="1"/>
    <col min="10747" max="10747" width="26.140625" style="7" customWidth="1"/>
    <col min="10748" max="10753" width="9.140625" style="7"/>
    <col min="10754" max="10754" width="12.85546875" style="7" customWidth="1"/>
    <col min="10755" max="10759" width="9.140625" style="7"/>
    <col min="10760" max="10760" width="66" style="7" customWidth="1"/>
    <col min="10761" max="11000" width="9.140625" style="7"/>
    <col min="11001" max="11001" width="11.5703125" style="7" customWidth="1"/>
    <col min="11002" max="11002" width="6" style="7" customWidth="1"/>
    <col min="11003" max="11003" width="26.140625" style="7" customWidth="1"/>
    <col min="11004" max="11009" width="9.140625" style="7"/>
    <col min="11010" max="11010" width="12.85546875" style="7" customWidth="1"/>
    <col min="11011" max="11015" width="9.140625" style="7"/>
    <col min="11016" max="11016" width="66" style="7" customWidth="1"/>
    <col min="11017" max="11256" width="9.140625" style="7"/>
    <col min="11257" max="11257" width="11.5703125" style="7" customWidth="1"/>
    <col min="11258" max="11258" width="6" style="7" customWidth="1"/>
    <col min="11259" max="11259" width="26.140625" style="7" customWidth="1"/>
    <col min="11260" max="11265" width="9.140625" style="7"/>
    <col min="11266" max="11266" width="12.85546875" style="7" customWidth="1"/>
    <col min="11267" max="11271" width="9.140625" style="7"/>
    <col min="11272" max="11272" width="66" style="7" customWidth="1"/>
    <col min="11273" max="11512" width="9.140625" style="7"/>
    <col min="11513" max="11513" width="11.5703125" style="7" customWidth="1"/>
    <col min="11514" max="11514" width="6" style="7" customWidth="1"/>
    <col min="11515" max="11515" width="26.140625" style="7" customWidth="1"/>
    <col min="11516" max="11521" width="9.140625" style="7"/>
    <col min="11522" max="11522" width="12.85546875" style="7" customWidth="1"/>
    <col min="11523" max="11527" width="9.140625" style="7"/>
    <col min="11528" max="11528" width="66" style="7" customWidth="1"/>
    <col min="11529" max="11768" width="9.140625" style="7"/>
    <col min="11769" max="11769" width="11.5703125" style="7" customWidth="1"/>
    <col min="11770" max="11770" width="6" style="7" customWidth="1"/>
    <col min="11771" max="11771" width="26.140625" style="7" customWidth="1"/>
    <col min="11772" max="11777" width="9.140625" style="7"/>
    <col min="11778" max="11778" width="12.85546875" style="7" customWidth="1"/>
    <col min="11779" max="11783" width="9.140625" style="7"/>
    <col min="11784" max="11784" width="66" style="7" customWidth="1"/>
    <col min="11785" max="12024" width="9.140625" style="7"/>
    <col min="12025" max="12025" width="11.5703125" style="7" customWidth="1"/>
    <col min="12026" max="12026" width="6" style="7" customWidth="1"/>
    <col min="12027" max="12027" width="26.140625" style="7" customWidth="1"/>
    <col min="12028" max="12033" width="9.140625" style="7"/>
    <col min="12034" max="12034" width="12.85546875" style="7" customWidth="1"/>
    <col min="12035" max="12039" width="9.140625" style="7"/>
    <col min="12040" max="12040" width="66" style="7" customWidth="1"/>
    <col min="12041" max="12280" width="9.140625" style="7"/>
    <col min="12281" max="12281" width="11.5703125" style="7" customWidth="1"/>
    <col min="12282" max="12282" width="6" style="7" customWidth="1"/>
    <col min="12283" max="12283" width="26.140625" style="7" customWidth="1"/>
    <col min="12284" max="12289" width="9.140625" style="7"/>
    <col min="12290" max="12290" width="12.85546875" style="7" customWidth="1"/>
    <col min="12291" max="12295" width="9.140625" style="7"/>
    <col min="12296" max="12296" width="66" style="7" customWidth="1"/>
    <col min="12297" max="12536" width="9.140625" style="7"/>
    <col min="12537" max="12537" width="11.5703125" style="7" customWidth="1"/>
    <col min="12538" max="12538" width="6" style="7" customWidth="1"/>
    <col min="12539" max="12539" width="26.140625" style="7" customWidth="1"/>
    <col min="12540" max="12545" width="9.140625" style="7"/>
    <col min="12546" max="12546" width="12.85546875" style="7" customWidth="1"/>
    <col min="12547" max="12551" width="9.140625" style="7"/>
    <col min="12552" max="12552" width="66" style="7" customWidth="1"/>
    <col min="12553" max="12792" width="9.140625" style="7"/>
    <col min="12793" max="12793" width="11.5703125" style="7" customWidth="1"/>
    <col min="12794" max="12794" width="6" style="7" customWidth="1"/>
    <col min="12795" max="12795" width="26.140625" style="7" customWidth="1"/>
    <col min="12796" max="12801" width="9.140625" style="7"/>
    <col min="12802" max="12802" width="12.85546875" style="7" customWidth="1"/>
    <col min="12803" max="12807" width="9.140625" style="7"/>
    <col min="12808" max="12808" width="66" style="7" customWidth="1"/>
    <col min="12809" max="13048" width="9.140625" style="7"/>
    <col min="13049" max="13049" width="11.5703125" style="7" customWidth="1"/>
    <col min="13050" max="13050" width="6" style="7" customWidth="1"/>
    <col min="13051" max="13051" width="26.140625" style="7" customWidth="1"/>
    <col min="13052" max="13057" width="9.140625" style="7"/>
    <col min="13058" max="13058" width="12.85546875" style="7" customWidth="1"/>
    <col min="13059" max="13063" width="9.140625" style="7"/>
    <col min="13064" max="13064" width="66" style="7" customWidth="1"/>
    <col min="13065" max="13304" width="9.140625" style="7"/>
    <col min="13305" max="13305" width="11.5703125" style="7" customWidth="1"/>
    <col min="13306" max="13306" width="6" style="7" customWidth="1"/>
    <col min="13307" max="13307" width="26.140625" style="7" customWidth="1"/>
    <col min="13308" max="13313" width="9.140625" style="7"/>
    <col min="13314" max="13314" width="12.85546875" style="7" customWidth="1"/>
    <col min="13315" max="13319" width="9.140625" style="7"/>
    <col min="13320" max="13320" width="66" style="7" customWidth="1"/>
    <col min="13321" max="13560" width="9.140625" style="7"/>
    <col min="13561" max="13561" width="11.5703125" style="7" customWidth="1"/>
    <col min="13562" max="13562" width="6" style="7" customWidth="1"/>
    <col min="13563" max="13563" width="26.140625" style="7" customWidth="1"/>
    <col min="13564" max="13569" width="9.140625" style="7"/>
    <col min="13570" max="13570" width="12.85546875" style="7" customWidth="1"/>
    <col min="13571" max="13575" width="9.140625" style="7"/>
    <col min="13576" max="13576" width="66" style="7" customWidth="1"/>
    <col min="13577" max="13816" width="9.140625" style="7"/>
    <col min="13817" max="13817" width="11.5703125" style="7" customWidth="1"/>
    <col min="13818" max="13818" width="6" style="7" customWidth="1"/>
    <col min="13819" max="13819" width="26.140625" style="7" customWidth="1"/>
    <col min="13820" max="13825" width="9.140625" style="7"/>
    <col min="13826" max="13826" width="12.85546875" style="7" customWidth="1"/>
    <col min="13827" max="13831" width="9.140625" style="7"/>
    <col min="13832" max="13832" width="66" style="7" customWidth="1"/>
    <col min="13833" max="14072" width="9.140625" style="7"/>
    <col min="14073" max="14073" width="11.5703125" style="7" customWidth="1"/>
    <col min="14074" max="14074" width="6" style="7" customWidth="1"/>
    <col min="14075" max="14075" width="26.140625" style="7" customWidth="1"/>
    <col min="14076" max="14081" width="9.140625" style="7"/>
    <col min="14082" max="14082" width="12.85546875" style="7" customWidth="1"/>
    <col min="14083" max="14087" width="9.140625" style="7"/>
    <col min="14088" max="14088" width="66" style="7" customWidth="1"/>
    <col min="14089" max="14328" width="9.140625" style="7"/>
    <col min="14329" max="14329" width="11.5703125" style="7" customWidth="1"/>
    <col min="14330" max="14330" width="6" style="7" customWidth="1"/>
    <col min="14331" max="14331" width="26.140625" style="7" customWidth="1"/>
    <col min="14332" max="14337" width="9.140625" style="7"/>
    <col min="14338" max="14338" width="12.85546875" style="7" customWidth="1"/>
    <col min="14339" max="14343" width="9.140625" style="7"/>
    <col min="14344" max="14344" width="66" style="7" customWidth="1"/>
    <col min="14345" max="14584" width="9.140625" style="7"/>
    <col min="14585" max="14585" width="11.5703125" style="7" customWidth="1"/>
    <col min="14586" max="14586" width="6" style="7" customWidth="1"/>
    <col min="14587" max="14587" width="26.140625" style="7" customWidth="1"/>
    <col min="14588" max="14593" width="9.140625" style="7"/>
    <col min="14594" max="14594" width="12.85546875" style="7" customWidth="1"/>
    <col min="14595" max="14599" width="9.140625" style="7"/>
    <col min="14600" max="14600" width="66" style="7" customWidth="1"/>
    <col min="14601" max="14840" width="9.140625" style="7"/>
    <col min="14841" max="14841" width="11.5703125" style="7" customWidth="1"/>
    <col min="14842" max="14842" width="6" style="7" customWidth="1"/>
    <col min="14843" max="14843" width="26.140625" style="7" customWidth="1"/>
    <col min="14844" max="14849" width="9.140625" style="7"/>
    <col min="14850" max="14850" width="12.85546875" style="7" customWidth="1"/>
    <col min="14851" max="14855" width="9.140625" style="7"/>
    <col min="14856" max="14856" width="66" style="7" customWidth="1"/>
    <col min="14857" max="15096" width="9.140625" style="7"/>
    <col min="15097" max="15097" width="11.5703125" style="7" customWidth="1"/>
    <col min="15098" max="15098" width="6" style="7" customWidth="1"/>
    <col min="15099" max="15099" width="26.140625" style="7" customWidth="1"/>
    <col min="15100" max="15105" width="9.140625" style="7"/>
    <col min="15106" max="15106" width="12.85546875" style="7" customWidth="1"/>
    <col min="15107" max="15111" width="9.140625" style="7"/>
    <col min="15112" max="15112" width="66" style="7" customWidth="1"/>
    <col min="15113" max="15352" width="9.140625" style="7"/>
    <col min="15353" max="15353" width="11.5703125" style="7" customWidth="1"/>
    <col min="15354" max="15354" width="6" style="7" customWidth="1"/>
    <col min="15355" max="15355" width="26.140625" style="7" customWidth="1"/>
    <col min="15356" max="15361" width="9.140625" style="7"/>
    <col min="15362" max="15362" width="12.85546875" style="7" customWidth="1"/>
    <col min="15363" max="15367" width="9.140625" style="7"/>
    <col min="15368" max="15368" width="66" style="7" customWidth="1"/>
    <col min="15369" max="15608" width="9.140625" style="7"/>
    <col min="15609" max="15609" width="11.5703125" style="7" customWidth="1"/>
    <col min="15610" max="15610" width="6" style="7" customWidth="1"/>
    <col min="15611" max="15611" width="26.140625" style="7" customWidth="1"/>
    <col min="15612" max="15617" width="9.140625" style="7"/>
    <col min="15618" max="15618" width="12.85546875" style="7" customWidth="1"/>
    <col min="15619" max="15623" width="9.140625" style="7"/>
    <col min="15624" max="15624" width="66" style="7" customWidth="1"/>
    <col min="15625" max="15864" width="9.140625" style="7"/>
    <col min="15865" max="15865" width="11.5703125" style="7" customWidth="1"/>
    <col min="15866" max="15866" width="6" style="7" customWidth="1"/>
    <col min="15867" max="15867" width="26.140625" style="7" customWidth="1"/>
    <col min="15868" max="15873" width="9.140625" style="7"/>
    <col min="15874" max="15874" width="12.85546875" style="7" customWidth="1"/>
    <col min="15875" max="15879" width="9.140625" style="7"/>
    <col min="15880" max="15880" width="66" style="7" customWidth="1"/>
    <col min="15881" max="16120" width="9.140625" style="7"/>
    <col min="16121" max="16121" width="11.5703125" style="7" customWidth="1"/>
    <col min="16122" max="16122" width="6" style="7" customWidth="1"/>
    <col min="16123" max="16123" width="26.140625" style="7" customWidth="1"/>
    <col min="16124" max="16129" width="9.140625" style="7"/>
    <col min="16130" max="16130" width="12.85546875" style="7" customWidth="1"/>
    <col min="16131" max="16135" width="9.140625" style="7"/>
    <col min="16136" max="16136" width="66" style="7" customWidth="1"/>
    <col min="16137" max="16380" width="9.140625" style="7"/>
    <col min="16381" max="16384" width="9.140625" style="7" customWidth="1"/>
  </cols>
  <sheetData>
    <row r="1" spans="1:16" ht="15.75" x14ac:dyDescent="0.25">
      <c r="A1" s="7"/>
      <c r="B1" s="7"/>
      <c r="C1" s="9"/>
      <c r="D1" s="9"/>
      <c r="E1" s="9"/>
      <c r="F1" s="9"/>
      <c r="G1" s="9"/>
      <c r="H1" s="9"/>
      <c r="I1" s="9"/>
      <c r="J1" s="9"/>
      <c r="K1" s="9"/>
      <c r="L1" s="9"/>
      <c r="M1" s="9"/>
      <c r="P1" s="40" t="s">
        <v>407</v>
      </c>
    </row>
    <row r="2" spans="1:16" ht="15.75" customHeight="1" thickBot="1" x14ac:dyDescent="0.25">
      <c r="A2" s="176"/>
      <c r="B2" s="176"/>
      <c r="C2" s="176"/>
      <c r="D2" s="176"/>
      <c r="E2" s="176"/>
      <c r="F2" s="176"/>
      <c r="G2" s="176"/>
      <c r="H2" s="368">
        <v>44012</v>
      </c>
      <c r="I2" s="368"/>
      <c r="J2" s="368">
        <v>43921</v>
      </c>
      <c r="K2" s="368"/>
      <c r="L2" s="368">
        <v>43830</v>
      </c>
      <c r="M2" s="368"/>
    </row>
    <row r="3" spans="1:16" ht="23.25" thickBot="1" x14ac:dyDescent="0.25">
      <c r="A3" s="176"/>
      <c r="B3" s="176"/>
      <c r="C3" s="177" t="s">
        <v>375</v>
      </c>
      <c r="D3" s="177" t="s">
        <v>376</v>
      </c>
      <c r="E3" s="177" t="s">
        <v>377</v>
      </c>
      <c r="F3" s="177" t="s">
        <v>378</v>
      </c>
      <c r="G3" s="177" t="s">
        <v>8</v>
      </c>
      <c r="H3" s="76" t="s">
        <v>613</v>
      </c>
      <c r="I3" s="76" t="s">
        <v>379</v>
      </c>
      <c r="J3" s="76" t="s">
        <v>613</v>
      </c>
      <c r="K3" s="76" t="s">
        <v>379</v>
      </c>
      <c r="L3" s="76" t="s">
        <v>613</v>
      </c>
      <c r="M3" s="76" t="s">
        <v>379</v>
      </c>
    </row>
    <row r="4" spans="1:16" ht="13.5" thickBot="1" x14ac:dyDescent="0.25">
      <c r="A4" s="170">
        <v>1</v>
      </c>
      <c r="B4" s="51" t="s">
        <v>608</v>
      </c>
      <c r="C4" s="123">
        <v>3049.5960128425004</v>
      </c>
      <c r="D4" s="123">
        <v>5719.1419289049991</v>
      </c>
      <c r="E4" s="123">
        <v>1328.9892</v>
      </c>
      <c r="F4" s="123"/>
      <c r="G4" s="123"/>
      <c r="H4" s="123">
        <v>10097.727141747499</v>
      </c>
      <c r="I4" s="123">
        <v>807.81817133979985</v>
      </c>
      <c r="J4" s="171">
        <v>5550</v>
      </c>
      <c r="K4" s="171">
        <v>444</v>
      </c>
      <c r="L4" s="171">
        <v>5606.7769302911674</v>
      </c>
      <c r="M4" s="171">
        <v>448.54215442329337</v>
      </c>
    </row>
    <row r="5" spans="1:16" ht="13.5" thickBot="1" x14ac:dyDescent="0.25">
      <c r="A5" s="170" t="s">
        <v>380</v>
      </c>
      <c r="B5" s="167" t="s">
        <v>381</v>
      </c>
      <c r="C5" s="172">
        <v>1189.5337320925</v>
      </c>
      <c r="D5" s="172">
        <v>3647.8207384049988</v>
      </c>
      <c r="E5" s="172">
        <v>0</v>
      </c>
      <c r="F5" s="172"/>
      <c r="G5" s="172"/>
      <c r="H5" s="172">
        <v>4837.3544704974993</v>
      </c>
      <c r="I5" s="172">
        <v>386.98835763979974</v>
      </c>
      <c r="J5" s="173">
        <v>3445</v>
      </c>
      <c r="K5" s="173">
        <v>276</v>
      </c>
      <c r="L5" s="173">
        <v>3078.0672756036674</v>
      </c>
      <c r="M5" s="173">
        <v>246.24538204829338</v>
      </c>
    </row>
    <row r="6" spans="1:16" ht="13.5" thickBot="1" x14ac:dyDescent="0.25">
      <c r="A6" s="170" t="s">
        <v>382</v>
      </c>
      <c r="B6" s="167" t="s">
        <v>383</v>
      </c>
      <c r="C6" s="172">
        <v>1860.0622807500004</v>
      </c>
      <c r="D6" s="172">
        <v>2071.3211905000003</v>
      </c>
      <c r="E6" s="172">
        <v>1328.9892</v>
      </c>
      <c r="F6" s="172"/>
      <c r="G6" s="172"/>
      <c r="H6" s="172">
        <v>5260.3726712500011</v>
      </c>
      <c r="I6" s="172">
        <v>420.8298137000001</v>
      </c>
      <c r="J6" s="173">
        <v>2105</v>
      </c>
      <c r="K6" s="173">
        <v>168</v>
      </c>
      <c r="L6" s="173">
        <v>2528.7096546875</v>
      </c>
      <c r="M6" s="173">
        <v>202.29677237499999</v>
      </c>
    </row>
    <row r="7" spans="1:16" ht="13.5" thickBot="1" x14ac:dyDescent="0.25">
      <c r="A7" s="170">
        <v>2</v>
      </c>
      <c r="B7" s="102" t="s">
        <v>384</v>
      </c>
      <c r="C7" s="174">
        <v>-727.48951575000046</v>
      </c>
      <c r="D7" s="174">
        <v>-705.23745601250039</v>
      </c>
      <c r="E7" s="174">
        <v>-554.59809999999993</v>
      </c>
      <c r="F7" s="174"/>
      <c r="G7" s="174"/>
      <c r="H7" s="174">
        <v>-1987.325071762501</v>
      </c>
      <c r="I7" s="174">
        <v>-158.9860057410001</v>
      </c>
      <c r="J7" s="175">
        <v>3154.9983365125008</v>
      </c>
      <c r="K7" s="175">
        <v>252.39986692100013</v>
      </c>
      <c r="L7" s="175">
        <v>-423.70965468750001</v>
      </c>
      <c r="M7" s="175">
        <v>-34.296772374999989</v>
      </c>
    </row>
    <row r="8" spans="1:16" ht="13.5" thickBot="1" x14ac:dyDescent="0.25">
      <c r="A8" s="170">
        <v>3</v>
      </c>
      <c r="B8" s="102" t="s">
        <v>385</v>
      </c>
      <c r="C8" s="174"/>
      <c r="D8" s="174"/>
      <c r="E8" s="174"/>
      <c r="F8" s="174"/>
      <c r="G8" s="174"/>
      <c r="H8" s="174"/>
      <c r="I8" s="174"/>
      <c r="J8" s="175"/>
      <c r="K8" s="175"/>
      <c r="L8" s="175"/>
      <c r="M8" s="175"/>
    </row>
    <row r="9" spans="1:16" ht="13.5" thickBot="1" x14ac:dyDescent="0.25">
      <c r="A9" s="170">
        <v>4</v>
      </c>
      <c r="B9" s="102" t="s">
        <v>386</v>
      </c>
      <c r="C9" s="174"/>
      <c r="D9" s="174"/>
      <c r="E9" s="174"/>
      <c r="F9" s="174"/>
      <c r="G9" s="174"/>
      <c r="H9" s="174"/>
      <c r="I9" s="174"/>
      <c r="J9" s="175"/>
      <c r="K9" s="175"/>
      <c r="L9" s="175"/>
      <c r="M9" s="175"/>
    </row>
    <row r="10" spans="1:16" ht="13.5" thickBot="1" x14ac:dyDescent="0.25">
      <c r="A10" s="170">
        <v>5</v>
      </c>
      <c r="B10" s="102" t="s">
        <v>387</v>
      </c>
      <c r="C10" s="174"/>
      <c r="D10" s="174"/>
      <c r="E10" s="174"/>
      <c r="F10" s="174"/>
      <c r="G10" s="174"/>
      <c r="H10" s="174"/>
      <c r="I10" s="174"/>
      <c r="J10" s="175"/>
      <c r="K10" s="175"/>
      <c r="L10" s="175"/>
      <c r="M10" s="175"/>
    </row>
    <row r="11" spans="1:16" ht="13.5" thickBot="1" x14ac:dyDescent="0.25">
      <c r="A11" s="170">
        <v>6</v>
      </c>
      <c r="B11" s="102" t="s">
        <v>388</v>
      </c>
      <c r="C11" s="174"/>
      <c r="D11" s="174"/>
      <c r="E11" s="174"/>
      <c r="F11" s="174"/>
      <c r="G11" s="174"/>
      <c r="H11" s="174"/>
      <c r="I11" s="174"/>
      <c r="J11" s="175"/>
      <c r="K11" s="175"/>
      <c r="L11" s="175"/>
      <c r="M11" s="175"/>
    </row>
    <row r="12" spans="1:16" ht="13.5" thickBot="1" x14ac:dyDescent="0.25">
      <c r="A12" s="170">
        <v>7</v>
      </c>
      <c r="B12" s="102" t="s">
        <v>8</v>
      </c>
      <c r="C12" s="174"/>
      <c r="D12" s="174"/>
      <c r="E12" s="174"/>
      <c r="F12" s="174"/>
      <c r="G12" s="174"/>
      <c r="H12" s="174"/>
      <c r="I12" s="174"/>
      <c r="J12" s="175"/>
      <c r="K12" s="175"/>
      <c r="L12" s="175"/>
      <c r="M12" s="175"/>
    </row>
    <row r="13" spans="1:16" ht="23.25" thickBot="1" x14ac:dyDescent="0.25">
      <c r="A13" s="170" t="s">
        <v>389</v>
      </c>
      <c r="B13" s="167" t="s">
        <v>390</v>
      </c>
      <c r="C13" s="172">
        <v>1132.5727649999999</v>
      </c>
      <c r="D13" s="172">
        <v>1366.0837344874999</v>
      </c>
      <c r="E13" s="172">
        <v>774.39110000000005</v>
      </c>
      <c r="F13" s="172"/>
      <c r="G13" s="172"/>
      <c r="H13" s="172">
        <v>3273.0475994875001</v>
      </c>
      <c r="I13" s="172">
        <v>261.843807959</v>
      </c>
      <c r="J13" s="173">
        <v>5260.3726712500011</v>
      </c>
      <c r="K13" s="173">
        <v>420.8298137000001</v>
      </c>
      <c r="L13" s="173">
        <v>2105</v>
      </c>
      <c r="M13" s="173">
        <v>168</v>
      </c>
    </row>
    <row r="14" spans="1:16" ht="13.5" thickBot="1" x14ac:dyDescent="0.25">
      <c r="A14" s="170" t="s">
        <v>391</v>
      </c>
      <c r="B14" s="167" t="s">
        <v>381</v>
      </c>
      <c r="C14" s="168">
        <v>3213.5871002306258</v>
      </c>
      <c r="D14" s="168">
        <v>3930.5882450343761</v>
      </c>
      <c r="E14" s="168">
        <v>160.31624583333337</v>
      </c>
      <c r="F14" s="168"/>
      <c r="G14" s="168"/>
      <c r="H14" s="168">
        <v>7304.4915910983345</v>
      </c>
      <c r="I14" s="168">
        <v>584.35932728786679</v>
      </c>
      <c r="J14" s="169">
        <v>4837.3544704974993</v>
      </c>
      <c r="K14" s="169">
        <v>386.98835763979974</v>
      </c>
      <c r="L14" s="169">
        <v>3445</v>
      </c>
      <c r="M14" s="169">
        <v>276</v>
      </c>
    </row>
    <row r="15" spans="1:16" ht="13.5" thickBot="1" x14ac:dyDescent="0.25">
      <c r="A15" s="170">
        <v>8</v>
      </c>
      <c r="B15" s="51" t="s">
        <v>392</v>
      </c>
      <c r="C15" s="123">
        <v>4346.1598652306257</v>
      </c>
      <c r="D15" s="123">
        <v>5296.671979521876</v>
      </c>
      <c r="E15" s="123">
        <v>934.70734583333342</v>
      </c>
      <c r="F15" s="123"/>
      <c r="G15" s="123"/>
      <c r="H15" s="123">
        <v>10577.539190585836</v>
      </c>
      <c r="I15" s="123">
        <v>846.20313524686685</v>
      </c>
      <c r="J15" s="63">
        <v>10097.727141747499</v>
      </c>
      <c r="K15" s="63">
        <v>807.81817133979985</v>
      </c>
      <c r="L15" s="63">
        <v>5550</v>
      </c>
      <c r="M15" s="63">
        <v>444</v>
      </c>
    </row>
    <row r="17" spans="1:14" x14ac:dyDescent="0.2">
      <c r="A17" s="80" t="s">
        <v>662</v>
      </c>
    </row>
    <row r="18" spans="1:14" x14ac:dyDescent="0.2">
      <c r="A18" s="80" t="s">
        <v>663</v>
      </c>
    </row>
    <row r="19" spans="1:14" x14ac:dyDescent="0.2">
      <c r="A19" s="80" t="s">
        <v>664</v>
      </c>
    </row>
    <row r="20" spans="1:14" ht="15" customHeight="1" x14ac:dyDescent="0.2">
      <c r="A20" s="80" t="s">
        <v>665</v>
      </c>
    </row>
    <row r="21" spans="1:14" x14ac:dyDescent="0.2">
      <c r="A21" s="82"/>
    </row>
    <row r="22" spans="1:14" ht="13.5" x14ac:dyDescent="0.25">
      <c r="A22" s="82"/>
      <c r="B22" s="192"/>
    </row>
    <row r="23" spans="1:14" ht="45" customHeight="1" x14ac:dyDescent="0.2">
      <c r="A23" s="82"/>
      <c r="B23" s="431"/>
      <c r="C23" s="431"/>
      <c r="D23" s="82"/>
      <c r="E23" s="82"/>
      <c r="F23" s="82"/>
      <c r="G23" s="82"/>
      <c r="H23" s="82"/>
      <c r="I23" s="82"/>
      <c r="J23" s="82"/>
      <c r="K23" s="82"/>
      <c r="L23" s="82"/>
      <c r="M23" s="82"/>
    </row>
    <row r="24" spans="1:14" ht="12.75" customHeight="1" x14ac:dyDescent="0.2">
      <c r="A24" s="82"/>
      <c r="C24" s="206"/>
      <c r="D24" s="206"/>
      <c r="E24" s="206"/>
      <c r="F24" s="206"/>
      <c r="G24" s="206"/>
      <c r="H24" s="206"/>
      <c r="I24" s="206"/>
      <c r="J24" s="206"/>
      <c r="K24" s="206"/>
      <c r="L24" s="206"/>
      <c r="M24" s="206"/>
      <c r="N24" s="206"/>
    </row>
    <row r="25" spans="1:14" x14ac:dyDescent="0.2">
      <c r="A25" s="82"/>
      <c r="B25" s="77"/>
      <c r="C25" s="78"/>
      <c r="D25" s="78"/>
      <c r="E25" s="78"/>
      <c r="F25" s="78"/>
      <c r="G25" s="78"/>
      <c r="H25" s="78"/>
      <c r="I25" s="78"/>
      <c r="J25" s="78"/>
      <c r="K25" s="78"/>
      <c r="L25" s="78"/>
      <c r="M25" s="78"/>
    </row>
    <row r="26" spans="1:14" x14ac:dyDescent="0.2">
      <c r="A26" s="82"/>
      <c r="B26" s="77"/>
      <c r="C26" s="78"/>
      <c r="D26" s="78"/>
      <c r="E26" s="78"/>
      <c r="F26" s="78"/>
      <c r="G26" s="78"/>
      <c r="H26" s="78"/>
      <c r="I26" s="78"/>
      <c r="J26" s="78"/>
      <c r="K26" s="78"/>
      <c r="L26" s="78"/>
      <c r="M26" s="78"/>
    </row>
    <row r="27" spans="1:14" x14ac:dyDescent="0.2">
      <c r="A27" s="82"/>
      <c r="B27" s="79"/>
      <c r="C27" s="78"/>
      <c r="D27" s="78"/>
      <c r="E27" s="78"/>
      <c r="F27" s="78"/>
      <c r="G27" s="78"/>
      <c r="H27" s="78"/>
      <c r="I27" s="78"/>
      <c r="J27" s="78"/>
      <c r="K27" s="78"/>
      <c r="L27" s="78"/>
      <c r="M27" s="78"/>
    </row>
    <row r="28" spans="1:14" x14ac:dyDescent="0.2">
      <c r="A28" s="82"/>
      <c r="B28" s="77"/>
      <c r="C28" s="78"/>
      <c r="D28" s="78"/>
      <c r="E28" s="78"/>
      <c r="F28" s="78"/>
      <c r="G28" s="78"/>
      <c r="H28" s="78"/>
      <c r="I28" s="78"/>
      <c r="J28" s="78"/>
      <c r="K28" s="78"/>
      <c r="L28" s="78"/>
      <c r="M28" s="78"/>
    </row>
    <row r="29" spans="1:14" x14ac:dyDescent="0.2">
      <c r="A29" s="82"/>
      <c r="B29" s="77"/>
      <c r="C29" s="78"/>
      <c r="D29" s="78"/>
      <c r="E29" s="78"/>
      <c r="F29" s="78"/>
      <c r="G29" s="78"/>
      <c r="H29" s="78"/>
      <c r="I29" s="78"/>
      <c r="J29" s="78"/>
      <c r="K29" s="78"/>
      <c r="L29" s="78"/>
      <c r="M29" s="78"/>
    </row>
    <row r="30" spans="1:14" ht="12.75" customHeight="1" x14ac:dyDescent="0.2">
      <c r="A30" s="82"/>
      <c r="B30" s="77"/>
      <c r="C30" s="78"/>
      <c r="D30" s="78"/>
      <c r="E30" s="78"/>
      <c r="F30" s="78"/>
      <c r="G30" s="78"/>
      <c r="H30" s="78"/>
      <c r="I30" s="78"/>
      <c r="J30" s="78"/>
      <c r="K30" s="78"/>
      <c r="L30" s="78"/>
      <c r="M30" s="78"/>
    </row>
    <row r="31" spans="1:14" ht="12.75" customHeight="1" x14ac:dyDescent="0.2">
      <c r="A31" s="82"/>
      <c r="B31" s="77"/>
      <c r="C31" s="78"/>
      <c r="D31" s="78"/>
      <c r="E31" s="78"/>
      <c r="F31" s="78"/>
      <c r="G31" s="78"/>
      <c r="H31" s="78"/>
      <c r="I31" s="78"/>
      <c r="J31" s="78"/>
      <c r="K31" s="78"/>
      <c r="L31" s="78"/>
      <c r="M31" s="78"/>
    </row>
    <row r="32" spans="1:14" ht="12.75" customHeight="1" x14ac:dyDescent="0.2">
      <c r="A32" s="82"/>
      <c r="B32" s="79"/>
      <c r="C32" s="78"/>
      <c r="D32" s="78"/>
      <c r="E32" s="78"/>
      <c r="F32" s="78"/>
      <c r="G32" s="78"/>
      <c r="H32" s="78"/>
      <c r="I32" s="78"/>
      <c r="J32" s="78"/>
      <c r="K32" s="78"/>
      <c r="L32" s="78"/>
      <c r="M32" s="78"/>
    </row>
    <row r="33" spans="1:13" ht="12.75" customHeight="1" x14ac:dyDescent="0.2">
      <c r="A33" s="82"/>
      <c r="B33" s="77"/>
      <c r="C33" s="78"/>
      <c r="D33" s="78"/>
      <c r="E33" s="78"/>
      <c r="F33" s="78"/>
      <c r="G33" s="78"/>
      <c r="H33" s="78"/>
      <c r="I33" s="78"/>
      <c r="J33" s="78"/>
      <c r="K33" s="78"/>
      <c r="L33" s="78"/>
      <c r="M33" s="78"/>
    </row>
    <row r="34" spans="1:13" ht="12.75" customHeight="1" x14ac:dyDescent="0.2">
      <c r="A34" s="82"/>
      <c r="B34" s="77"/>
      <c r="C34" s="78"/>
      <c r="D34" s="78"/>
      <c r="E34" s="78"/>
      <c r="F34" s="78"/>
      <c r="G34" s="78"/>
      <c r="H34" s="78"/>
      <c r="I34" s="78"/>
      <c r="J34" s="78"/>
      <c r="K34" s="78"/>
      <c r="L34" s="78"/>
      <c r="M34" s="78"/>
    </row>
    <row r="35" spans="1:13" x14ac:dyDescent="0.2">
      <c r="A35" s="82"/>
      <c r="B35" s="82"/>
      <c r="C35" s="78"/>
      <c r="D35" s="82"/>
      <c r="E35" s="82"/>
      <c r="F35" s="82"/>
      <c r="G35" s="82"/>
      <c r="H35" s="82"/>
      <c r="I35" s="82"/>
      <c r="J35" s="82"/>
      <c r="K35" s="82"/>
      <c r="L35" s="82"/>
      <c r="M35" s="82"/>
    </row>
    <row r="36" spans="1:13" x14ac:dyDescent="0.2">
      <c r="A36" s="82"/>
      <c r="B36" s="82"/>
      <c r="C36" s="78"/>
      <c r="D36" s="82"/>
      <c r="E36" s="82"/>
      <c r="F36" s="82"/>
      <c r="G36" s="82"/>
      <c r="H36" s="82"/>
      <c r="I36" s="82"/>
      <c r="J36" s="82"/>
      <c r="K36" s="82"/>
      <c r="L36" s="82"/>
      <c r="M36" s="82"/>
    </row>
    <row r="37" spans="1:13" x14ac:dyDescent="0.2">
      <c r="C37" s="78"/>
    </row>
    <row r="38" spans="1:13" x14ac:dyDescent="0.2">
      <c r="C38" s="78"/>
    </row>
    <row r="39" spans="1:13" x14ac:dyDescent="0.2">
      <c r="C39" s="78"/>
    </row>
    <row r="40" spans="1:13" x14ac:dyDescent="0.2">
      <c r="C40" s="78"/>
    </row>
    <row r="41" spans="1:13" x14ac:dyDescent="0.2">
      <c r="C41" s="78"/>
    </row>
    <row r="42" spans="1:13" x14ac:dyDescent="0.2">
      <c r="C42" s="78"/>
    </row>
    <row r="43" spans="1:13" x14ac:dyDescent="0.2">
      <c r="C43" s="78"/>
    </row>
    <row r="44" spans="1:13" x14ac:dyDescent="0.2">
      <c r="C44" s="78"/>
    </row>
  </sheetData>
  <mergeCells count="4">
    <mergeCell ref="L2:M2"/>
    <mergeCell ref="H2:I2"/>
    <mergeCell ref="B23:C23"/>
    <mergeCell ref="J2:K2"/>
  </mergeCells>
  <hyperlinks>
    <hyperlink ref="P1" location="Index!A1" display="Index" xr:uid="{00000000-0004-0000-25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2">
    <tabColor rgb="FF92D050"/>
  </sheetPr>
  <dimension ref="A1:MJ501"/>
  <sheetViews>
    <sheetView zoomScaleNormal="100" workbookViewId="0">
      <selection activeCell="I32" sqref="I32"/>
    </sheetView>
  </sheetViews>
  <sheetFormatPr defaultRowHeight="12.75" x14ac:dyDescent="0.2"/>
  <cols>
    <col min="1" max="1" width="5.28515625" style="83" customWidth="1"/>
    <col min="2" max="2" width="22" style="83" customWidth="1"/>
    <col min="3" max="3" width="6" style="83" customWidth="1"/>
    <col min="4" max="5" width="18" style="83" customWidth="1"/>
    <col min="6" max="6" width="8.28515625" style="8" customWidth="1"/>
    <col min="7" max="234" width="9.140625" style="8"/>
    <col min="235" max="235" width="9.7109375" style="8" bestFit="1" customWidth="1"/>
    <col min="236" max="238" width="9.140625" style="8"/>
    <col min="239" max="240" width="12.7109375" style="8" customWidth="1"/>
    <col min="241" max="241" width="3.85546875" style="8" customWidth="1"/>
    <col min="242" max="242" width="14" style="8" customWidth="1"/>
    <col min="243" max="244" width="11.28515625" style="8" customWidth="1"/>
    <col min="245" max="246" width="10.28515625" style="8" customWidth="1"/>
    <col min="247" max="247" width="11.28515625" style="8" customWidth="1"/>
    <col min="248" max="248" width="10.140625" style="8" customWidth="1"/>
    <col min="249" max="249" width="10.85546875" style="8" customWidth="1"/>
    <col min="250" max="250" width="9" style="8" customWidth="1"/>
    <col min="251" max="251" width="10.7109375" style="8" customWidth="1"/>
    <col min="252" max="252" width="3.28515625" style="8" customWidth="1"/>
    <col min="253" max="253" width="88.28515625" style="8" customWidth="1"/>
    <col min="254" max="490" width="9.140625" style="8"/>
    <col min="491" max="491" width="9.7109375" style="8" bestFit="1" customWidth="1"/>
    <col min="492" max="494" width="9.140625" style="8"/>
    <col min="495" max="496" width="12.7109375" style="8" customWidth="1"/>
    <col min="497" max="497" width="3.85546875" style="8" customWidth="1"/>
    <col min="498" max="498" width="14" style="8" customWidth="1"/>
    <col min="499" max="500" width="11.28515625" style="8" customWidth="1"/>
    <col min="501" max="502" width="10.28515625" style="8" customWidth="1"/>
    <col min="503" max="503" width="11.28515625" style="8" customWidth="1"/>
    <col min="504" max="504" width="10.140625" style="8" customWidth="1"/>
    <col min="505" max="505" width="10.85546875" style="8" customWidth="1"/>
    <col min="506" max="506" width="9" style="8" customWidth="1"/>
    <col min="507" max="507" width="10.7109375" style="8" customWidth="1"/>
    <col min="508" max="508" width="3.28515625" style="8" customWidth="1"/>
    <col min="509" max="509" width="88.28515625" style="8" customWidth="1"/>
    <col min="510" max="746" width="9.140625" style="8"/>
    <col min="747" max="747" width="9.7109375" style="8" bestFit="1" customWidth="1"/>
    <col min="748" max="750" width="9.140625" style="8"/>
    <col min="751" max="752" width="12.7109375" style="8" customWidth="1"/>
    <col min="753" max="753" width="3.85546875" style="8" customWidth="1"/>
    <col min="754" max="754" width="14" style="8" customWidth="1"/>
    <col min="755" max="756" width="11.28515625" style="8" customWidth="1"/>
    <col min="757" max="758" width="10.28515625" style="8" customWidth="1"/>
    <col min="759" max="759" width="11.28515625" style="8" customWidth="1"/>
    <col min="760" max="760" width="10.140625" style="8" customWidth="1"/>
    <col min="761" max="761" width="10.85546875" style="8" customWidth="1"/>
    <col min="762" max="762" width="9" style="8" customWidth="1"/>
    <col min="763" max="763" width="10.7109375" style="8" customWidth="1"/>
    <col min="764" max="764" width="3.28515625" style="8" customWidth="1"/>
    <col min="765" max="765" width="88.28515625" style="8" customWidth="1"/>
    <col min="766" max="1002" width="9.140625" style="8"/>
    <col min="1003" max="1003" width="9.7109375" style="8" bestFit="1" customWidth="1"/>
    <col min="1004" max="1006" width="9.140625" style="8"/>
    <col min="1007" max="1008" width="12.7109375" style="8" customWidth="1"/>
    <col min="1009" max="1009" width="3.85546875" style="8" customWidth="1"/>
    <col min="1010" max="1010" width="14" style="8" customWidth="1"/>
    <col min="1011" max="1012" width="11.28515625" style="8" customWidth="1"/>
    <col min="1013" max="1014" width="10.28515625" style="8" customWidth="1"/>
    <col min="1015" max="1015" width="11.28515625" style="8" customWidth="1"/>
    <col min="1016" max="1016" width="10.140625" style="8" customWidth="1"/>
    <col min="1017" max="1017" width="10.85546875" style="8" customWidth="1"/>
    <col min="1018" max="1018" width="9" style="8" customWidth="1"/>
    <col min="1019" max="1019" width="10.7109375" style="8" customWidth="1"/>
    <col min="1020" max="1020" width="3.28515625" style="8" customWidth="1"/>
    <col min="1021" max="1021" width="88.28515625" style="8" customWidth="1"/>
    <col min="1022" max="1258" width="9.140625" style="8"/>
    <col min="1259" max="1259" width="9.7109375" style="8" bestFit="1" customWidth="1"/>
    <col min="1260" max="1262" width="9.140625" style="8"/>
    <col min="1263" max="1264" width="12.7109375" style="8" customWidth="1"/>
    <col min="1265" max="1265" width="3.85546875" style="8" customWidth="1"/>
    <col min="1266" max="1266" width="14" style="8" customWidth="1"/>
    <col min="1267" max="1268" width="11.28515625" style="8" customWidth="1"/>
    <col min="1269" max="1270" width="10.28515625" style="8" customWidth="1"/>
    <col min="1271" max="1271" width="11.28515625" style="8" customWidth="1"/>
    <col min="1272" max="1272" width="10.140625" style="8" customWidth="1"/>
    <col min="1273" max="1273" width="10.85546875" style="8" customWidth="1"/>
    <col min="1274" max="1274" width="9" style="8" customWidth="1"/>
    <col min="1275" max="1275" width="10.7109375" style="8" customWidth="1"/>
    <col min="1276" max="1276" width="3.28515625" style="8" customWidth="1"/>
    <col min="1277" max="1277" width="88.28515625" style="8" customWidth="1"/>
    <col min="1278" max="1514" width="9.140625" style="8"/>
    <col min="1515" max="1515" width="9.7109375" style="8" bestFit="1" customWidth="1"/>
    <col min="1516" max="1518" width="9.140625" style="8"/>
    <col min="1519" max="1520" width="12.7109375" style="8" customWidth="1"/>
    <col min="1521" max="1521" width="3.85546875" style="8" customWidth="1"/>
    <col min="1522" max="1522" width="14" style="8" customWidth="1"/>
    <col min="1523" max="1524" width="11.28515625" style="8" customWidth="1"/>
    <col min="1525" max="1526" width="10.28515625" style="8" customWidth="1"/>
    <col min="1527" max="1527" width="11.28515625" style="8" customWidth="1"/>
    <col min="1528" max="1528" width="10.140625" style="8" customWidth="1"/>
    <col min="1529" max="1529" width="10.85546875" style="8" customWidth="1"/>
    <col min="1530" max="1530" width="9" style="8" customWidth="1"/>
    <col min="1531" max="1531" width="10.7109375" style="8" customWidth="1"/>
    <col min="1532" max="1532" width="3.28515625" style="8" customWidth="1"/>
    <col min="1533" max="1533" width="88.28515625" style="8" customWidth="1"/>
    <col min="1534" max="1770" width="9.140625" style="8"/>
    <col min="1771" max="1771" width="9.7109375" style="8" bestFit="1" customWidth="1"/>
    <col min="1772" max="1774" width="9.140625" style="8"/>
    <col min="1775" max="1776" width="12.7109375" style="8" customWidth="1"/>
    <col min="1777" max="1777" width="3.85546875" style="8" customWidth="1"/>
    <col min="1778" max="1778" width="14" style="8" customWidth="1"/>
    <col min="1779" max="1780" width="11.28515625" style="8" customWidth="1"/>
    <col min="1781" max="1782" width="10.28515625" style="8" customWidth="1"/>
    <col min="1783" max="1783" width="11.28515625" style="8" customWidth="1"/>
    <col min="1784" max="1784" width="10.140625" style="8" customWidth="1"/>
    <col min="1785" max="1785" width="10.85546875" style="8" customWidth="1"/>
    <col min="1786" max="1786" width="9" style="8" customWidth="1"/>
    <col min="1787" max="1787" width="10.7109375" style="8" customWidth="1"/>
    <col min="1788" max="1788" width="3.28515625" style="8" customWidth="1"/>
    <col min="1789" max="1789" width="88.28515625" style="8" customWidth="1"/>
    <col min="1790" max="2026" width="9.140625" style="8"/>
    <col min="2027" max="2027" width="9.7109375" style="8" bestFit="1" customWidth="1"/>
    <col min="2028" max="2030" width="9.140625" style="8"/>
    <col min="2031" max="2032" width="12.7109375" style="8" customWidth="1"/>
    <col min="2033" max="2033" width="3.85546875" style="8" customWidth="1"/>
    <col min="2034" max="2034" width="14" style="8" customWidth="1"/>
    <col min="2035" max="2036" width="11.28515625" style="8" customWidth="1"/>
    <col min="2037" max="2038" width="10.28515625" style="8" customWidth="1"/>
    <col min="2039" max="2039" width="11.28515625" style="8" customWidth="1"/>
    <col min="2040" max="2040" width="10.140625" style="8" customWidth="1"/>
    <col min="2041" max="2041" width="10.85546875" style="8" customWidth="1"/>
    <col min="2042" max="2042" width="9" style="8" customWidth="1"/>
    <col min="2043" max="2043" width="10.7109375" style="8" customWidth="1"/>
    <col min="2044" max="2044" width="3.28515625" style="8" customWidth="1"/>
    <col min="2045" max="2045" width="88.28515625" style="8" customWidth="1"/>
    <col min="2046" max="2282" width="9.140625" style="8"/>
    <col min="2283" max="2283" width="9.7109375" style="8" bestFit="1" customWidth="1"/>
    <col min="2284" max="2286" width="9.140625" style="8"/>
    <col min="2287" max="2288" width="12.7109375" style="8" customWidth="1"/>
    <col min="2289" max="2289" width="3.85546875" style="8" customWidth="1"/>
    <col min="2290" max="2290" width="14" style="8" customWidth="1"/>
    <col min="2291" max="2292" width="11.28515625" style="8" customWidth="1"/>
    <col min="2293" max="2294" width="10.28515625" style="8" customWidth="1"/>
    <col min="2295" max="2295" width="11.28515625" style="8" customWidth="1"/>
    <col min="2296" max="2296" width="10.140625" style="8" customWidth="1"/>
    <col min="2297" max="2297" width="10.85546875" style="8" customWidth="1"/>
    <col min="2298" max="2298" width="9" style="8" customWidth="1"/>
    <col min="2299" max="2299" width="10.7109375" style="8" customWidth="1"/>
    <col min="2300" max="2300" width="3.28515625" style="8" customWidth="1"/>
    <col min="2301" max="2301" width="88.28515625" style="8" customWidth="1"/>
    <col min="2302" max="2538" width="9.140625" style="8"/>
    <col min="2539" max="2539" width="9.7109375" style="8" bestFit="1" customWidth="1"/>
    <col min="2540" max="2542" width="9.140625" style="8"/>
    <col min="2543" max="2544" width="12.7109375" style="8" customWidth="1"/>
    <col min="2545" max="2545" width="3.85546875" style="8" customWidth="1"/>
    <col min="2546" max="2546" width="14" style="8" customWidth="1"/>
    <col min="2547" max="2548" width="11.28515625" style="8" customWidth="1"/>
    <col min="2549" max="2550" width="10.28515625" style="8" customWidth="1"/>
    <col min="2551" max="2551" width="11.28515625" style="8" customWidth="1"/>
    <col min="2552" max="2552" width="10.140625" style="8" customWidth="1"/>
    <col min="2553" max="2553" width="10.85546875" style="8" customWidth="1"/>
    <col min="2554" max="2554" width="9" style="8" customWidth="1"/>
    <col min="2555" max="2555" width="10.7109375" style="8" customWidth="1"/>
    <col min="2556" max="2556" width="3.28515625" style="8" customWidth="1"/>
    <col min="2557" max="2557" width="88.28515625" style="8" customWidth="1"/>
    <col min="2558" max="2794" width="9.140625" style="8"/>
    <col min="2795" max="2795" width="9.7109375" style="8" bestFit="1" customWidth="1"/>
    <col min="2796" max="2798" width="9.140625" style="8"/>
    <col min="2799" max="2800" width="12.7109375" style="8" customWidth="1"/>
    <col min="2801" max="2801" width="3.85546875" style="8" customWidth="1"/>
    <col min="2802" max="2802" width="14" style="8" customWidth="1"/>
    <col min="2803" max="2804" width="11.28515625" style="8" customWidth="1"/>
    <col min="2805" max="2806" width="10.28515625" style="8" customWidth="1"/>
    <col min="2807" max="2807" width="11.28515625" style="8" customWidth="1"/>
    <col min="2808" max="2808" width="10.140625" style="8" customWidth="1"/>
    <col min="2809" max="2809" width="10.85546875" style="8" customWidth="1"/>
    <col min="2810" max="2810" width="9" style="8" customWidth="1"/>
    <col min="2811" max="2811" width="10.7109375" style="8" customWidth="1"/>
    <col min="2812" max="2812" width="3.28515625" style="8" customWidth="1"/>
    <col min="2813" max="2813" width="88.28515625" style="8" customWidth="1"/>
    <col min="2814" max="3050" width="9.140625" style="8"/>
    <col min="3051" max="3051" width="9.7109375" style="8" bestFit="1" customWidth="1"/>
    <col min="3052" max="3054" width="9.140625" style="8"/>
    <col min="3055" max="3056" width="12.7109375" style="8" customWidth="1"/>
    <col min="3057" max="3057" width="3.85546875" style="8" customWidth="1"/>
    <col min="3058" max="3058" width="14" style="8" customWidth="1"/>
    <col min="3059" max="3060" width="11.28515625" style="8" customWidth="1"/>
    <col min="3061" max="3062" width="10.28515625" style="8" customWidth="1"/>
    <col min="3063" max="3063" width="11.28515625" style="8" customWidth="1"/>
    <col min="3064" max="3064" width="10.140625" style="8" customWidth="1"/>
    <col min="3065" max="3065" width="10.85546875" style="8" customWidth="1"/>
    <col min="3066" max="3066" width="9" style="8" customWidth="1"/>
    <col min="3067" max="3067" width="10.7109375" style="8" customWidth="1"/>
    <col min="3068" max="3068" width="3.28515625" style="8" customWidth="1"/>
    <col min="3069" max="3069" width="88.28515625" style="8" customWidth="1"/>
    <col min="3070" max="3306" width="9.140625" style="8"/>
    <col min="3307" max="3307" width="9.7109375" style="8" bestFit="1" customWidth="1"/>
    <col min="3308" max="3310" width="9.140625" style="8"/>
    <col min="3311" max="3312" width="12.7109375" style="8" customWidth="1"/>
    <col min="3313" max="3313" width="3.85546875" style="8" customWidth="1"/>
    <col min="3314" max="3314" width="14" style="8" customWidth="1"/>
    <col min="3315" max="3316" width="11.28515625" style="8" customWidth="1"/>
    <col min="3317" max="3318" width="10.28515625" style="8" customWidth="1"/>
    <col min="3319" max="3319" width="11.28515625" style="8" customWidth="1"/>
    <col min="3320" max="3320" width="10.140625" style="8" customWidth="1"/>
    <col min="3321" max="3321" width="10.85546875" style="8" customWidth="1"/>
    <col min="3322" max="3322" width="9" style="8" customWidth="1"/>
    <col min="3323" max="3323" width="10.7109375" style="8" customWidth="1"/>
    <col min="3324" max="3324" width="3.28515625" style="8" customWidth="1"/>
    <col min="3325" max="3325" width="88.28515625" style="8" customWidth="1"/>
    <col min="3326" max="3562" width="9.140625" style="8"/>
    <col min="3563" max="3563" width="9.7109375" style="8" bestFit="1" customWidth="1"/>
    <col min="3564" max="3566" width="9.140625" style="8"/>
    <col min="3567" max="3568" width="12.7109375" style="8" customWidth="1"/>
    <col min="3569" max="3569" width="3.85546875" style="8" customWidth="1"/>
    <col min="3570" max="3570" width="14" style="8" customWidth="1"/>
    <col min="3571" max="3572" width="11.28515625" style="8" customWidth="1"/>
    <col min="3573" max="3574" width="10.28515625" style="8" customWidth="1"/>
    <col min="3575" max="3575" width="11.28515625" style="8" customWidth="1"/>
    <col min="3576" max="3576" width="10.140625" style="8" customWidth="1"/>
    <col min="3577" max="3577" width="10.85546875" style="8" customWidth="1"/>
    <col min="3578" max="3578" width="9" style="8" customWidth="1"/>
    <col min="3579" max="3579" width="10.7109375" style="8" customWidth="1"/>
    <col min="3580" max="3580" width="3.28515625" style="8" customWidth="1"/>
    <col min="3581" max="3581" width="88.28515625" style="8" customWidth="1"/>
    <col min="3582" max="3818" width="9.140625" style="8"/>
    <col min="3819" max="3819" width="9.7109375" style="8" bestFit="1" customWidth="1"/>
    <col min="3820" max="3822" width="9.140625" style="8"/>
    <col min="3823" max="3824" width="12.7109375" style="8" customWidth="1"/>
    <col min="3825" max="3825" width="3.85546875" style="8" customWidth="1"/>
    <col min="3826" max="3826" width="14" style="8" customWidth="1"/>
    <col min="3827" max="3828" width="11.28515625" style="8" customWidth="1"/>
    <col min="3829" max="3830" width="10.28515625" style="8" customWidth="1"/>
    <col min="3831" max="3831" width="11.28515625" style="8" customWidth="1"/>
    <col min="3832" max="3832" width="10.140625" style="8" customWidth="1"/>
    <col min="3833" max="3833" width="10.85546875" style="8" customWidth="1"/>
    <col min="3834" max="3834" width="9" style="8" customWidth="1"/>
    <col min="3835" max="3835" width="10.7109375" style="8" customWidth="1"/>
    <col min="3836" max="3836" width="3.28515625" style="8" customWidth="1"/>
    <col min="3837" max="3837" width="88.28515625" style="8" customWidth="1"/>
    <col min="3838" max="4074" width="9.140625" style="8"/>
    <col min="4075" max="4075" width="9.7109375" style="8" bestFit="1" customWidth="1"/>
    <col min="4076" max="4078" width="9.140625" style="8"/>
    <col min="4079" max="4080" width="12.7109375" style="8" customWidth="1"/>
    <col min="4081" max="4081" width="3.85546875" style="8" customWidth="1"/>
    <col min="4082" max="4082" width="14" style="8" customWidth="1"/>
    <col min="4083" max="4084" width="11.28515625" style="8" customWidth="1"/>
    <col min="4085" max="4086" width="10.28515625" style="8" customWidth="1"/>
    <col min="4087" max="4087" width="11.28515625" style="8" customWidth="1"/>
    <col min="4088" max="4088" width="10.140625" style="8" customWidth="1"/>
    <col min="4089" max="4089" width="10.85546875" style="8" customWidth="1"/>
    <col min="4090" max="4090" width="9" style="8" customWidth="1"/>
    <col min="4091" max="4091" width="10.7109375" style="8" customWidth="1"/>
    <col min="4092" max="4092" width="3.28515625" style="8" customWidth="1"/>
    <col min="4093" max="4093" width="88.28515625" style="8" customWidth="1"/>
    <col min="4094" max="4330" width="9.140625" style="8"/>
    <col min="4331" max="4331" width="9.7109375" style="8" bestFit="1" customWidth="1"/>
    <col min="4332" max="4334" width="9.140625" style="8"/>
    <col min="4335" max="4336" width="12.7109375" style="8" customWidth="1"/>
    <col min="4337" max="4337" width="3.85546875" style="8" customWidth="1"/>
    <col min="4338" max="4338" width="14" style="8" customWidth="1"/>
    <col min="4339" max="4340" width="11.28515625" style="8" customWidth="1"/>
    <col min="4341" max="4342" width="10.28515625" style="8" customWidth="1"/>
    <col min="4343" max="4343" width="11.28515625" style="8" customWidth="1"/>
    <col min="4344" max="4344" width="10.140625" style="8" customWidth="1"/>
    <col min="4345" max="4345" width="10.85546875" style="8" customWidth="1"/>
    <col min="4346" max="4346" width="9" style="8" customWidth="1"/>
    <col min="4347" max="4347" width="10.7109375" style="8" customWidth="1"/>
    <col min="4348" max="4348" width="3.28515625" style="8" customWidth="1"/>
    <col min="4349" max="4349" width="88.28515625" style="8" customWidth="1"/>
    <col min="4350" max="4586" width="9.140625" style="8"/>
    <col min="4587" max="4587" width="9.7109375" style="8" bestFit="1" customWidth="1"/>
    <col min="4588" max="4590" width="9.140625" style="8"/>
    <col min="4591" max="4592" width="12.7109375" style="8" customWidth="1"/>
    <col min="4593" max="4593" width="3.85546875" style="8" customWidth="1"/>
    <col min="4594" max="4594" width="14" style="8" customWidth="1"/>
    <col min="4595" max="4596" width="11.28515625" style="8" customWidth="1"/>
    <col min="4597" max="4598" width="10.28515625" style="8" customWidth="1"/>
    <col min="4599" max="4599" width="11.28515625" style="8" customWidth="1"/>
    <col min="4600" max="4600" width="10.140625" style="8" customWidth="1"/>
    <col min="4601" max="4601" width="10.85546875" style="8" customWidth="1"/>
    <col min="4602" max="4602" width="9" style="8" customWidth="1"/>
    <col min="4603" max="4603" width="10.7109375" style="8" customWidth="1"/>
    <col min="4604" max="4604" width="3.28515625" style="8" customWidth="1"/>
    <col min="4605" max="4605" width="88.28515625" style="8" customWidth="1"/>
    <col min="4606" max="4842" width="9.140625" style="8"/>
    <col min="4843" max="4843" width="9.7109375" style="8" bestFit="1" customWidth="1"/>
    <col min="4844" max="4846" width="9.140625" style="8"/>
    <col min="4847" max="4848" width="12.7109375" style="8" customWidth="1"/>
    <col min="4849" max="4849" width="3.85546875" style="8" customWidth="1"/>
    <col min="4850" max="4850" width="14" style="8" customWidth="1"/>
    <col min="4851" max="4852" width="11.28515625" style="8" customWidth="1"/>
    <col min="4853" max="4854" width="10.28515625" style="8" customWidth="1"/>
    <col min="4855" max="4855" width="11.28515625" style="8" customWidth="1"/>
    <col min="4856" max="4856" width="10.140625" style="8" customWidth="1"/>
    <col min="4857" max="4857" width="10.85546875" style="8" customWidth="1"/>
    <col min="4858" max="4858" width="9" style="8" customWidth="1"/>
    <col min="4859" max="4859" width="10.7109375" style="8" customWidth="1"/>
    <col min="4860" max="4860" width="3.28515625" style="8" customWidth="1"/>
    <col min="4861" max="4861" width="88.28515625" style="8" customWidth="1"/>
    <col min="4862" max="5098" width="9.140625" style="8"/>
    <col min="5099" max="5099" width="9.7109375" style="8" bestFit="1" customWidth="1"/>
    <col min="5100" max="5102" width="9.140625" style="8"/>
    <col min="5103" max="5104" width="12.7109375" style="8" customWidth="1"/>
    <col min="5105" max="5105" width="3.85546875" style="8" customWidth="1"/>
    <col min="5106" max="5106" width="14" style="8" customWidth="1"/>
    <col min="5107" max="5108" width="11.28515625" style="8" customWidth="1"/>
    <col min="5109" max="5110" width="10.28515625" style="8" customWidth="1"/>
    <col min="5111" max="5111" width="11.28515625" style="8" customWidth="1"/>
    <col min="5112" max="5112" width="10.140625" style="8" customWidth="1"/>
    <col min="5113" max="5113" width="10.85546875" style="8" customWidth="1"/>
    <col min="5114" max="5114" width="9" style="8" customWidth="1"/>
    <col min="5115" max="5115" width="10.7109375" style="8" customWidth="1"/>
    <col min="5116" max="5116" width="3.28515625" style="8" customWidth="1"/>
    <col min="5117" max="5117" width="88.28515625" style="8" customWidth="1"/>
    <col min="5118" max="5354" width="9.140625" style="8"/>
    <col min="5355" max="5355" width="9.7109375" style="8" bestFit="1" customWidth="1"/>
    <col min="5356" max="5358" width="9.140625" style="8"/>
    <col min="5359" max="5360" width="12.7109375" style="8" customWidth="1"/>
    <col min="5361" max="5361" width="3.85546875" style="8" customWidth="1"/>
    <col min="5362" max="5362" width="14" style="8" customWidth="1"/>
    <col min="5363" max="5364" width="11.28515625" style="8" customWidth="1"/>
    <col min="5365" max="5366" width="10.28515625" style="8" customWidth="1"/>
    <col min="5367" max="5367" width="11.28515625" style="8" customWidth="1"/>
    <col min="5368" max="5368" width="10.140625" style="8" customWidth="1"/>
    <col min="5369" max="5369" width="10.85546875" style="8" customWidth="1"/>
    <col min="5370" max="5370" width="9" style="8" customWidth="1"/>
    <col min="5371" max="5371" width="10.7109375" style="8" customWidth="1"/>
    <col min="5372" max="5372" width="3.28515625" style="8" customWidth="1"/>
    <col min="5373" max="5373" width="88.28515625" style="8" customWidth="1"/>
    <col min="5374" max="5610" width="9.140625" style="8"/>
    <col min="5611" max="5611" width="9.7109375" style="8" bestFit="1" customWidth="1"/>
    <col min="5612" max="5614" width="9.140625" style="8"/>
    <col min="5615" max="5616" width="12.7109375" style="8" customWidth="1"/>
    <col min="5617" max="5617" width="3.85546875" style="8" customWidth="1"/>
    <col min="5618" max="5618" width="14" style="8" customWidth="1"/>
    <col min="5619" max="5620" width="11.28515625" style="8" customWidth="1"/>
    <col min="5621" max="5622" width="10.28515625" style="8" customWidth="1"/>
    <col min="5623" max="5623" width="11.28515625" style="8" customWidth="1"/>
    <col min="5624" max="5624" width="10.140625" style="8" customWidth="1"/>
    <col min="5625" max="5625" width="10.85546875" style="8" customWidth="1"/>
    <col min="5626" max="5626" width="9" style="8" customWidth="1"/>
    <col min="5627" max="5627" width="10.7109375" style="8" customWidth="1"/>
    <col min="5628" max="5628" width="3.28515625" style="8" customWidth="1"/>
    <col min="5629" max="5629" width="88.28515625" style="8" customWidth="1"/>
    <col min="5630" max="5866" width="9.140625" style="8"/>
    <col min="5867" max="5867" width="9.7109375" style="8" bestFit="1" customWidth="1"/>
    <col min="5868" max="5870" width="9.140625" style="8"/>
    <col min="5871" max="5872" width="12.7109375" style="8" customWidth="1"/>
    <col min="5873" max="5873" width="3.85546875" style="8" customWidth="1"/>
    <col min="5874" max="5874" width="14" style="8" customWidth="1"/>
    <col min="5875" max="5876" width="11.28515625" style="8" customWidth="1"/>
    <col min="5877" max="5878" width="10.28515625" style="8" customWidth="1"/>
    <col min="5879" max="5879" width="11.28515625" style="8" customWidth="1"/>
    <col min="5880" max="5880" width="10.140625" style="8" customWidth="1"/>
    <col min="5881" max="5881" width="10.85546875" style="8" customWidth="1"/>
    <col min="5882" max="5882" width="9" style="8" customWidth="1"/>
    <col min="5883" max="5883" width="10.7109375" style="8" customWidth="1"/>
    <col min="5884" max="5884" width="3.28515625" style="8" customWidth="1"/>
    <col min="5885" max="5885" width="88.28515625" style="8" customWidth="1"/>
    <col min="5886" max="6122" width="9.140625" style="8"/>
    <col min="6123" max="6123" width="9.7109375" style="8" bestFit="1" customWidth="1"/>
    <col min="6124" max="6126" width="9.140625" style="8"/>
    <col min="6127" max="6128" width="12.7109375" style="8" customWidth="1"/>
    <col min="6129" max="6129" width="3.85546875" style="8" customWidth="1"/>
    <col min="6130" max="6130" width="14" style="8" customWidth="1"/>
    <col min="6131" max="6132" width="11.28515625" style="8" customWidth="1"/>
    <col min="6133" max="6134" width="10.28515625" style="8" customWidth="1"/>
    <col min="6135" max="6135" width="11.28515625" style="8" customWidth="1"/>
    <col min="6136" max="6136" width="10.140625" style="8" customWidth="1"/>
    <col min="6137" max="6137" width="10.85546875" style="8" customWidth="1"/>
    <col min="6138" max="6138" width="9" style="8" customWidth="1"/>
    <col min="6139" max="6139" width="10.7109375" style="8" customWidth="1"/>
    <col min="6140" max="6140" width="3.28515625" style="8" customWidth="1"/>
    <col min="6141" max="6141" width="88.28515625" style="8" customWidth="1"/>
    <col min="6142" max="6378" width="9.140625" style="8"/>
    <col min="6379" max="6379" width="9.7109375" style="8" bestFit="1" customWidth="1"/>
    <col min="6380" max="6382" width="9.140625" style="8"/>
    <col min="6383" max="6384" width="12.7109375" style="8" customWidth="1"/>
    <col min="6385" max="6385" width="3.85546875" style="8" customWidth="1"/>
    <col min="6386" max="6386" width="14" style="8" customWidth="1"/>
    <col min="6387" max="6388" width="11.28515625" style="8" customWidth="1"/>
    <col min="6389" max="6390" width="10.28515625" style="8" customWidth="1"/>
    <col min="6391" max="6391" width="11.28515625" style="8" customWidth="1"/>
    <col min="6392" max="6392" width="10.140625" style="8" customWidth="1"/>
    <col min="6393" max="6393" width="10.85546875" style="8" customWidth="1"/>
    <col min="6394" max="6394" width="9" style="8" customWidth="1"/>
    <col min="6395" max="6395" width="10.7109375" style="8" customWidth="1"/>
    <col min="6396" max="6396" width="3.28515625" style="8" customWidth="1"/>
    <col min="6397" max="6397" width="88.28515625" style="8" customWidth="1"/>
    <col min="6398" max="6634" width="9.140625" style="8"/>
    <col min="6635" max="6635" width="9.7109375" style="8" bestFit="1" customWidth="1"/>
    <col min="6636" max="6638" width="9.140625" style="8"/>
    <col min="6639" max="6640" width="12.7109375" style="8" customWidth="1"/>
    <col min="6641" max="6641" width="3.85546875" style="8" customWidth="1"/>
    <col min="6642" max="6642" width="14" style="8" customWidth="1"/>
    <col min="6643" max="6644" width="11.28515625" style="8" customWidth="1"/>
    <col min="6645" max="6646" width="10.28515625" style="8" customWidth="1"/>
    <col min="6647" max="6647" width="11.28515625" style="8" customWidth="1"/>
    <col min="6648" max="6648" width="10.140625" style="8" customWidth="1"/>
    <col min="6649" max="6649" width="10.85546875" style="8" customWidth="1"/>
    <col min="6650" max="6650" width="9" style="8" customWidth="1"/>
    <col min="6651" max="6651" width="10.7109375" style="8" customWidth="1"/>
    <col min="6652" max="6652" width="3.28515625" style="8" customWidth="1"/>
    <col min="6653" max="6653" width="88.28515625" style="8" customWidth="1"/>
    <col min="6654" max="6890" width="9.140625" style="8"/>
    <col min="6891" max="6891" width="9.7109375" style="8" bestFit="1" customWidth="1"/>
    <col min="6892" max="6894" width="9.140625" style="8"/>
    <col min="6895" max="6896" width="12.7109375" style="8" customWidth="1"/>
    <col min="6897" max="6897" width="3.85546875" style="8" customWidth="1"/>
    <col min="6898" max="6898" width="14" style="8" customWidth="1"/>
    <col min="6899" max="6900" width="11.28515625" style="8" customWidth="1"/>
    <col min="6901" max="6902" width="10.28515625" style="8" customWidth="1"/>
    <col min="6903" max="6903" width="11.28515625" style="8" customWidth="1"/>
    <col min="6904" max="6904" width="10.140625" style="8" customWidth="1"/>
    <col min="6905" max="6905" width="10.85546875" style="8" customWidth="1"/>
    <col min="6906" max="6906" width="9" style="8" customWidth="1"/>
    <col min="6907" max="6907" width="10.7109375" style="8" customWidth="1"/>
    <col min="6908" max="6908" width="3.28515625" style="8" customWidth="1"/>
    <col min="6909" max="6909" width="88.28515625" style="8" customWidth="1"/>
    <col min="6910" max="7146" width="9.140625" style="8"/>
    <col min="7147" max="7147" width="9.7109375" style="8" bestFit="1" customWidth="1"/>
    <col min="7148" max="7150" width="9.140625" style="8"/>
    <col min="7151" max="7152" width="12.7109375" style="8" customWidth="1"/>
    <col min="7153" max="7153" width="3.85546875" style="8" customWidth="1"/>
    <col min="7154" max="7154" width="14" style="8" customWidth="1"/>
    <col min="7155" max="7156" width="11.28515625" style="8" customWidth="1"/>
    <col min="7157" max="7158" width="10.28515625" style="8" customWidth="1"/>
    <col min="7159" max="7159" width="11.28515625" style="8" customWidth="1"/>
    <col min="7160" max="7160" width="10.140625" style="8" customWidth="1"/>
    <col min="7161" max="7161" width="10.85546875" style="8" customWidth="1"/>
    <col min="7162" max="7162" width="9" style="8" customWidth="1"/>
    <col min="7163" max="7163" width="10.7109375" style="8" customWidth="1"/>
    <col min="7164" max="7164" width="3.28515625" style="8" customWidth="1"/>
    <col min="7165" max="7165" width="88.28515625" style="8" customWidth="1"/>
    <col min="7166" max="7402" width="9.140625" style="8"/>
    <col min="7403" max="7403" width="9.7109375" style="8" bestFit="1" customWidth="1"/>
    <col min="7404" max="7406" width="9.140625" style="8"/>
    <col min="7407" max="7408" width="12.7109375" style="8" customWidth="1"/>
    <col min="7409" max="7409" width="3.85546875" style="8" customWidth="1"/>
    <col min="7410" max="7410" width="14" style="8" customWidth="1"/>
    <col min="7411" max="7412" width="11.28515625" style="8" customWidth="1"/>
    <col min="7413" max="7414" width="10.28515625" style="8" customWidth="1"/>
    <col min="7415" max="7415" width="11.28515625" style="8" customWidth="1"/>
    <col min="7416" max="7416" width="10.140625" style="8" customWidth="1"/>
    <col min="7417" max="7417" width="10.85546875" style="8" customWidth="1"/>
    <col min="7418" max="7418" width="9" style="8" customWidth="1"/>
    <col min="7419" max="7419" width="10.7109375" style="8" customWidth="1"/>
    <col min="7420" max="7420" width="3.28515625" style="8" customWidth="1"/>
    <col min="7421" max="7421" width="88.28515625" style="8" customWidth="1"/>
    <col min="7422" max="7658" width="9.140625" style="8"/>
    <col min="7659" max="7659" width="9.7109375" style="8" bestFit="1" customWidth="1"/>
    <col min="7660" max="7662" width="9.140625" style="8"/>
    <col min="7663" max="7664" width="12.7109375" style="8" customWidth="1"/>
    <col min="7665" max="7665" width="3.85546875" style="8" customWidth="1"/>
    <col min="7666" max="7666" width="14" style="8" customWidth="1"/>
    <col min="7667" max="7668" width="11.28515625" style="8" customWidth="1"/>
    <col min="7669" max="7670" width="10.28515625" style="8" customWidth="1"/>
    <col min="7671" max="7671" width="11.28515625" style="8" customWidth="1"/>
    <col min="7672" max="7672" width="10.140625" style="8" customWidth="1"/>
    <col min="7673" max="7673" width="10.85546875" style="8" customWidth="1"/>
    <col min="7674" max="7674" width="9" style="8" customWidth="1"/>
    <col min="7675" max="7675" width="10.7109375" style="8" customWidth="1"/>
    <col min="7676" max="7676" width="3.28515625" style="8" customWidth="1"/>
    <col min="7677" max="7677" width="88.28515625" style="8" customWidth="1"/>
    <col min="7678" max="7914" width="9.140625" style="8"/>
    <col min="7915" max="7915" width="9.7109375" style="8" bestFit="1" customWidth="1"/>
    <col min="7916" max="7918" width="9.140625" style="8"/>
    <col min="7919" max="7920" width="12.7109375" style="8" customWidth="1"/>
    <col min="7921" max="7921" width="3.85546875" style="8" customWidth="1"/>
    <col min="7922" max="7922" width="14" style="8" customWidth="1"/>
    <col min="7923" max="7924" width="11.28515625" style="8" customWidth="1"/>
    <col min="7925" max="7926" width="10.28515625" style="8" customWidth="1"/>
    <col min="7927" max="7927" width="11.28515625" style="8" customWidth="1"/>
    <col min="7928" max="7928" width="10.140625" style="8" customWidth="1"/>
    <col min="7929" max="7929" width="10.85546875" style="8" customWidth="1"/>
    <col min="7930" max="7930" width="9" style="8" customWidth="1"/>
    <col min="7931" max="7931" width="10.7109375" style="8" customWidth="1"/>
    <col min="7932" max="7932" width="3.28515625" style="8" customWidth="1"/>
    <col min="7933" max="7933" width="88.28515625" style="8" customWidth="1"/>
    <col min="7934" max="8170" width="9.140625" style="8"/>
    <col min="8171" max="8171" width="9.7109375" style="8" bestFit="1" customWidth="1"/>
    <col min="8172" max="8174" width="9.140625" style="8"/>
    <col min="8175" max="8176" width="12.7109375" style="8" customWidth="1"/>
    <col min="8177" max="8177" width="3.85546875" style="8" customWidth="1"/>
    <col min="8178" max="8178" width="14" style="8" customWidth="1"/>
    <col min="8179" max="8180" width="11.28515625" style="8" customWidth="1"/>
    <col min="8181" max="8182" width="10.28515625" style="8" customWidth="1"/>
    <col min="8183" max="8183" width="11.28515625" style="8" customWidth="1"/>
    <col min="8184" max="8184" width="10.140625" style="8" customWidth="1"/>
    <col min="8185" max="8185" width="10.85546875" style="8" customWidth="1"/>
    <col min="8186" max="8186" width="9" style="8" customWidth="1"/>
    <col min="8187" max="8187" width="10.7109375" style="8" customWidth="1"/>
    <col min="8188" max="8188" width="3.28515625" style="8" customWidth="1"/>
    <col min="8189" max="8189" width="88.28515625" style="8" customWidth="1"/>
    <col min="8190" max="8426" width="9.140625" style="8"/>
    <col min="8427" max="8427" width="9.7109375" style="8" bestFit="1" customWidth="1"/>
    <col min="8428" max="8430" width="9.140625" style="8"/>
    <col min="8431" max="8432" width="12.7109375" style="8" customWidth="1"/>
    <col min="8433" max="8433" width="3.85546875" style="8" customWidth="1"/>
    <col min="8434" max="8434" width="14" style="8" customWidth="1"/>
    <col min="8435" max="8436" width="11.28515625" style="8" customWidth="1"/>
    <col min="8437" max="8438" width="10.28515625" style="8" customWidth="1"/>
    <col min="8439" max="8439" width="11.28515625" style="8" customWidth="1"/>
    <col min="8440" max="8440" width="10.140625" style="8" customWidth="1"/>
    <col min="8441" max="8441" width="10.85546875" style="8" customWidth="1"/>
    <col min="8442" max="8442" width="9" style="8" customWidth="1"/>
    <col min="8443" max="8443" width="10.7109375" style="8" customWidth="1"/>
    <col min="8444" max="8444" width="3.28515625" style="8" customWidth="1"/>
    <col min="8445" max="8445" width="88.28515625" style="8" customWidth="1"/>
    <col min="8446" max="8682" width="9.140625" style="8"/>
    <col min="8683" max="8683" width="9.7109375" style="8" bestFit="1" customWidth="1"/>
    <col min="8684" max="8686" width="9.140625" style="8"/>
    <col min="8687" max="8688" width="12.7109375" style="8" customWidth="1"/>
    <col min="8689" max="8689" width="3.85546875" style="8" customWidth="1"/>
    <col min="8690" max="8690" width="14" style="8" customWidth="1"/>
    <col min="8691" max="8692" width="11.28515625" style="8" customWidth="1"/>
    <col min="8693" max="8694" width="10.28515625" style="8" customWidth="1"/>
    <col min="8695" max="8695" width="11.28515625" style="8" customWidth="1"/>
    <col min="8696" max="8696" width="10.140625" style="8" customWidth="1"/>
    <col min="8697" max="8697" width="10.85546875" style="8" customWidth="1"/>
    <col min="8698" max="8698" width="9" style="8" customWidth="1"/>
    <col min="8699" max="8699" width="10.7109375" style="8" customWidth="1"/>
    <col min="8700" max="8700" width="3.28515625" style="8" customWidth="1"/>
    <col min="8701" max="8701" width="88.28515625" style="8" customWidth="1"/>
    <col min="8702" max="8938" width="9.140625" style="8"/>
    <col min="8939" max="8939" width="9.7109375" style="8" bestFit="1" customWidth="1"/>
    <col min="8940" max="8942" width="9.140625" style="8"/>
    <col min="8943" max="8944" width="12.7109375" style="8" customWidth="1"/>
    <col min="8945" max="8945" width="3.85546875" style="8" customWidth="1"/>
    <col min="8946" max="8946" width="14" style="8" customWidth="1"/>
    <col min="8947" max="8948" width="11.28515625" style="8" customWidth="1"/>
    <col min="8949" max="8950" width="10.28515625" style="8" customWidth="1"/>
    <col min="8951" max="8951" width="11.28515625" style="8" customWidth="1"/>
    <col min="8952" max="8952" width="10.140625" style="8" customWidth="1"/>
    <col min="8953" max="8953" width="10.85546875" style="8" customWidth="1"/>
    <col min="8954" max="8954" width="9" style="8" customWidth="1"/>
    <col min="8955" max="8955" width="10.7109375" style="8" customWidth="1"/>
    <col min="8956" max="8956" width="3.28515625" style="8" customWidth="1"/>
    <col min="8957" max="8957" width="88.28515625" style="8" customWidth="1"/>
    <col min="8958" max="9194" width="9.140625" style="8"/>
    <col min="9195" max="9195" width="9.7109375" style="8" bestFit="1" customWidth="1"/>
    <col min="9196" max="9198" width="9.140625" style="8"/>
    <col min="9199" max="9200" width="12.7109375" style="8" customWidth="1"/>
    <col min="9201" max="9201" width="3.85546875" style="8" customWidth="1"/>
    <col min="9202" max="9202" width="14" style="8" customWidth="1"/>
    <col min="9203" max="9204" width="11.28515625" style="8" customWidth="1"/>
    <col min="9205" max="9206" width="10.28515625" style="8" customWidth="1"/>
    <col min="9207" max="9207" width="11.28515625" style="8" customWidth="1"/>
    <col min="9208" max="9208" width="10.140625" style="8" customWidth="1"/>
    <col min="9209" max="9209" width="10.85546875" style="8" customWidth="1"/>
    <col min="9210" max="9210" width="9" style="8" customWidth="1"/>
    <col min="9211" max="9211" width="10.7109375" style="8" customWidth="1"/>
    <col min="9212" max="9212" width="3.28515625" style="8" customWidth="1"/>
    <col min="9213" max="9213" width="88.28515625" style="8" customWidth="1"/>
    <col min="9214" max="9450" width="9.140625" style="8"/>
    <col min="9451" max="9451" width="9.7109375" style="8" bestFit="1" customWidth="1"/>
    <col min="9452" max="9454" width="9.140625" style="8"/>
    <col min="9455" max="9456" width="12.7109375" style="8" customWidth="1"/>
    <col min="9457" max="9457" width="3.85546875" style="8" customWidth="1"/>
    <col min="9458" max="9458" width="14" style="8" customWidth="1"/>
    <col min="9459" max="9460" width="11.28515625" style="8" customWidth="1"/>
    <col min="9461" max="9462" width="10.28515625" style="8" customWidth="1"/>
    <col min="9463" max="9463" width="11.28515625" style="8" customWidth="1"/>
    <col min="9464" max="9464" width="10.140625" style="8" customWidth="1"/>
    <col min="9465" max="9465" width="10.85546875" style="8" customWidth="1"/>
    <col min="9466" max="9466" width="9" style="8" customWidth="1"/>
    <col min="9467" max="9467" width="10.7109375" style="8" customWidth="1"/>
    <col min="9468" max="9468" width="3.28515625" style="8" customWidth="1"/>
    <col min="9469" max="9469" width="88.28515625" style="8" customWidth="1"/>
    <col min="9470" max="9706" width="9.140625" style="8"/>
    <col min="9707" max="9707" width="9.7109375" style="8" bestFit="1" customWidth="1"/>
    <col min="9708" max="9710" width="9.140625" style="8"/>
    <col min="9711" max="9712" width="12.7109375" style="8" customWidth="1"/>
    <col min="9713" max="9713" width="3.85546875" style="8" customWidth="1"/>
    <col min="9714" max="9714" width="14" style="8" customWidth="1"/>
    <col min="9715" max="9716" width="11.28515625" style="8" customWidth="1"/>
    <col min="9717" max="9718" width="10.28515625" style="8" customWidth="1"/>
    <col min="9719" max="9719" width="11.28515625" style="8" customWidth="1"/>
    <col min="9720" max="9720" width="10.140625" style="8" customWidth="1"/>
    <col min="9721" max="9721" width="10.85546875" style="8" customWidth="1"/>
    <col min="9722" max="9722" width="9" style="8" customWidth="1"/>
    <col min="9723" max="9723" width="10.7109375" style="8" customWidth="1"/>
    <col min="9724" max="9724" width="3.28515625" style="8" customWidth="1"/>
    <col min="9725" max="9725" width="88.28515625" style="8" customWidth="1"/>
    <col min="9726" max="9962" width="9.140625" style="8"/>
    <col min="9963" max="9963" width="9.7109375" style="8" bestFit="1" customWidth="1"/>
    <col min="9964" max="9966" width="9.140625" style="8"/>
    <col min="9967" max="9968" width="12.7109375" style="8" customWidth="1"/>
    <col min="9969" max="9969" width="3.85546875" style="8" customWidth="1"/>
    <col min="9970" max="9970" width="14" style="8" customWidth="1"/>
    <col min="9971" max="9972" width="11.28515625" style="8" customWidth="1"/>
    <col min="9973" max="9974" width="10.28515625" style="8" customWidth="1"/>
    <col min="9975" max="9975" width="11.28515625" style="8" customWidth="1"/>
    <col min="9976" max="9976" width="10.140625" style="8" customWidth="1"/>
    <col min="9977" max="9977" width="10.85546875" style="8" customWidth="1"/>
    <col min="9978" max="9978" width="9" style="8" customWidth="1"/>
    <col min="9979" max="9979" width="10.7109375" style="8" customWidth="1"/>
    <col min="9980" max="9980" width="3.28515625" style="8" customWidth="1"/>
    <col min="9981" max="9981" width="88.28515625" style="8" customWidth="1"/>
    <col min="9982" max="10218" width="9.140625" style="8"/>
    <col min="10219" max="10219" width="9.7109375" style="8" bestFit="1" customWidth="1"/>
    <col min="10220" max="10222" width="9.140625" style="8"/>
    <col min="10223" max="10224" width="12.7109375" style="8" customWidth="1"/>
    <col min="10225" max="10225" width="3.85546875" style="8" customWidth="1"/>
    <col min="10226" max="10226" width="14" style="8" customWidth="1"/>
    <col min="10227" max="10228" width="11.28515625" style="8" customWidth="1"/>
    <col min="10229" max="10230" width="10.28515625" style="8" customWidth="1"/>
    <col min="10231" max="10231" width="11.28515625" style="8" customWidth="1"/>
    <col min="10232" max="10232" width="10.140625" style="8" customWidth="1"/>
    <col min="10233" max="10233" width="10.85546875" style="8" customWidth="1"/>
    <col min="10234" max="10234" width="9" style="8" customWidth="1"/>
    <col min="10235" max="10235" width="10.7109375" style="8" customWidth="1"/>
    <col min="10236" max="10236" width="3.28515625" style="8" customWidth="1"/>
    <col min="10237" max="10237" width="88.28515625" style="8" customWidth="1"/>
    <col min="10238" max="10474" width="9.140625" style="8"/>
    <col min="10475" max="10475" width="9.7109375" style="8" bestFit="1" customWidth="1"/>
    <col min="10476" max="10478" width="9.140625" style="8"/>
    <col min="10479" max="10480" width="12.7109375" style="8" customWidth="1"/>
    <col min="10481" max="10481" width="3.85546875" style="8" customWidth="1"/>
    <col min="10482" max="10482" width="14" style="8" customWidth="1"/>
    <col min="10483" max="10484" width="11.28515625" style="8" customWidth="1"/>
    <col min="10485" max="10486" width="10.28515625" style="8" customWidth="1"/>
    <col min="10487" max="10487" width="11.28515625" style="8" customWidth="1"/>
    <col min="10488" max="10488" width="10.140625" style="8" customWidth="1"/>
    <col min="10489" max="10489" width="10.85546875" style="8" customWidth="1"/>
    <col min="10490" max="10490" width="9" style="8" customWidth="1"/>
    <col min="10491" max="10491" width="10.7109375" style="8" customWidth="1"/>
    <col min="10492" max="10492" width="3.28515625" style="8" customWidth="1"/>
    <col min="10493" max="10493" width="88.28515625" style="8" customWidth="1"/>
    <col min="10494" max="10730" width="9.140625" style="8"/>
    <col min="10731" max="10731" width="9.7109375" style="8" bestFit="1" customWidth="1"/>
    <col min="10732" max="10734" width="9.140625" style="8"/>
    <col min="10735" max="10736" width="12.7109375" style="8" customWidth="1"/>
    <col min="10737" max="10737" width="3.85546875" style="8" customWidth="1"/>
    <col min="10738" max="10738" width="14" style="8" customWidth="1"/>
    <col min="10739" max="10740" width="11.28515625" style="8" customWidth="1"/>
    <col min="10741" max="10742" width="10.28515625" style="8" customWidth="1"/>
    <col min="10743" max="10743" width="11.28515625" style="8" customWidth="1"/>
    <col min="10744" max="10744" width="10.140625" style="8" customWidth="1"/>
    <col min="10745" max="10745" width="10.85546875" style="8" customWidth="1"/>
    <col min="10746" max="10746" width="9" style="8" customWidth="1"/>
    <col min="10747" max="10747" width="10.7109375" style="8" customWidth="1"/>
    <col min="10748" max="10748" width="3.28515625" style="8" customWidth="1"/>
    <col min="10749" max="10749" width="88.28515625" style="8" customWidth="1"/>
    <col min="10750" max="10986" width="9.140625" style="8"/>
    <col min="10987" max="10987" width="9.7109375" style="8" bestFit="1" customWidth="1"/>
    <col min="10988" max="10990" width="9.140625" style="8"/>
    <col min="10991" max="10992" width="12.7109375" style="8" customWidth="1"/>
    <col min="10993" max="10993" width="3.85546875" style="8" customWidth="1"/>
    <col min="10994" max="10994" width="14" style="8" customWidth="1"/>
    <col min="10995" max="10996" width="11.28515625" style="8" customWidth="1"/>
    <col min="10997" max="10998" width="10.28515625" style="8" customWidth="1"/>
    <col min="10999" max="10999" width="11.28515625" style="8" customWidth="1"/>
    <col min="11000" max="11000" width="10.140625" style="8" customWidth="1"/>
    <col min="11001" max="11001" width="10.85546875" style="8" customWidth="1"/>
    <col min="11002" max="11002" width="9" style="8" customWidth="1"/>
    <col min="11003" max="11003" width="10.7109375" style="8" customWidth="1"/>
    <col min="11004" max="11004" width="3.28515625" style="8" customWidth="1"/>
    <col min="11005" max="11005" width="88.28515625" style="8" customWidth="1"/>
    <col min="11006" max="11242" width="9.140625" style="8"/>
    <col min="11243" max="11243" width="9.7109375" style="8" bestFit="1" customWidth="1"/>
    <col min="11244" max="11246" width="9.140625" style="8"/>
    <col min="11247" max="11248" width="12.7109375" style="8" customWidth="1"/>
    <col min="11249" max="11249" width="3.85546875" style="8" customWidth="1"/>
    <col min="11250" max="11250" width="14" style="8" customWidth="1"/>
    <col min="11251" max="11252" width="11.28515625" style="8" customWidth="1"/>
    <col min="11253" max="11254" width="10.28515625" style="8" customWidth="1"/>
    <col min="11255" max="11255" width="11.28515625" style="8" customWidth="1"/>
    <col min="11256" max="11256" width="10.140625" style="8" customWidth="1"/>
    <col min="11257" max="11257" width="10.85546875" style="8" customWidth="1"/>
    <col min="11258" max="11258" width="9" style="8" customWidth="1"/>
    <col min="11259" max="11259" width="10.7109375" style="8" customWidth="1"/>
    <col min="11260" max="11260" width="3.28515625" style="8" customWidth="1"/>
    <col min="11261" max="11261" width="88.28515625" style="8" customWidth="1"/>
    <col min="11262" max="11498" width="9.140625" style="8"/>
    <col min="11499" max="11499" width="9.7109375" style="8" bestFit="1" customWidth="1"/>
    <col min="11500" max="11502" width="9.140625" style="8"/>
    <col min="11503" max="11504" width="12.7109375" style="8" customWidth="1"/>
    <col min="11505" max="11505" width="3.85546875" style="8" customWidth="1"/>
    <col min="11506" max="11506" width="14" style="8" customWidth="1"/>
    <col min="11507" max="11508" width="11.28515625" style="8" customWidth="1"/>
    <col min="11509" max="11510" width="10.28515625" style="8" customWidth="1"/>
    <col min="11511" max="11511" width="11.28515625" style="8" customWidth="1"/>
    <col min="11512" max="11512" width="10.140625" style="8" customWidth="1"/>
    <col min="11513" max="11513" width="10.85546875" style="8" customWidth="1"/>
    <col min="11514" max="11514" width="9" style="8" customWidth="1"/>
    <col min="11515" max="11515" width="10.7109375" style="8" customWidth="1"/>
    <col min="11516" max="11516" width="3.28515625" style="8" customWidth="1"/>
    <col min="11517" max="11517" width="88.28515625" style="8" customWidth="1"/>
    <col min="11518" max="11754" width="9.140625" style="8"/>
    <col min="11755" max="11755" width="9.7109375" style="8" bestFit="1" customWidth="1"/>
    <col min="11756" max="11758" width="9.140625" style="8"/>
    <col min="11759" max="11760" width="12.7109375" style="8" customWidth="1"/>
    <col min="11761" max="11761" width="3.85546875" style="8" customWidth="1"/>
    <col min="11762" max="11762" width="14" style="8" customWidth="1"/>
    <col min="11763" max="11764" width="11.28515625" style="8" customWidth="1"/>
    <col min="11765" max="11766" width="10.28515625" style="8" customWidth="1"/>
    <col min="11767" max="11767" width="11.28515625" style="8" customWidth="1"/>
    <col min="11768" max="11768" width="10.140625" style="8" customWidth="1"/>
    <col min="11769" max="11769" width="10.85546875" style="8" customWidth="1"/>
    <col min="11770" max="11770" width="9" style="8" customWidth="1"/>
    <col min="11771" max="11771" width="10.7109375" style="8" customWidth="1"/>
    <col min="11772" max="11772" width="3.28515625" style="8" customWidth="1"/>
    <col min="11773" max="11773" width="88.28515625" style="8" customWidth="1"/>
    <col min="11774" max="12010" width="9.140625" style="8"/>
    <col min="12011" max="12011" width="9.7109375" style="8" bestFit="1" customWidth="1"/>
    <col min="12012" max="12014" width="9.140625" style="8"/>
    <col min="12015" max="12016" width="12.7109375" style="8" customWidth="1"/>
    <col min="12017" max="12017" width="3.85546875" style="8" customWidth="1"/>
    <col min="12018" max="12018" width="14" style="8" customWidth="1"/>
    <col min="12019" max="12020" width="11.28515625" style="8" customWidth="1"/>
    <col min="12021" max="12022" width="10.28515625" style="8" customWidth="1"/>
    <col min="12023" max="12023" width="11.28515625" style="8" customWidth="1"/>
    <col min="12024" max="12024" width="10.140625" style="8" customWidth="1"/>
    <col min="12025" max="12025" width="10.85546875" style="8" customWidth="1"/>
    <col min="12026" max="12026" width="9" style="8" customWidth="1"/>
    <col min="12027" max="12027" width="10.7109375" style="8" customWidth="1"/>
    <col min="12028" max="12028" width="3.28515625" style="8" customWidth="1"/>
    <col min="12029" max="12029" width="88.28515625" style="8" customWidth="1"/>
    <col min="12030" max="12266" width="9.140625" style="8"/>
    <col min="12267" max="12267" width="9.7109375" style="8" bestFit="1" customWidth="1"/>
    <col min="12268" max="12270" width="9.140625" style="8"/>
    <col min="12271" max="12272" width="12.7109375" style="8" customWidth="1"/>
    <col min="12273" max="12273" width="3.85546875" style="8" customWidth="1"/>
    <col min="12274" max="12274" width="14" style="8" customWidth="1"/>
    <col min="12275" max="12276" width="11.28515625" style="8" customWidth="1"/>
    <col min="12277" max="12278" width="10.28515625" style="8" customWidth="1"/>
    <col min="12279" max="12279" width="11.28515625" style="8" customWidth="1"/>
    <col min="12280" max="12280" width="10.140625" style="8" customWidth="1"/>
    <col min="12281" max="12281" width="10.85546875" style="8" customWidth="1"/>
    <col min="12282" max="12282" width="9" style="8" customWidth="1"/>
    <col min="12283" max="12283" width="10.7109375" style="8" customWidth="1"/>
    <col min="12284" max="12284" width="3.28515625" style="8" customWidth="1"/>
    <col min="12285" max="12285" width="88.28515625" style="8" customWidth="1"/>
    <col min="12286" max="12522" width="9.140625" style="8"/>
    <col min="12523" max="12523" width="9.7109375" style="8" bestFit="1" customWidth="1"/>
    <col min="12524" max="12526" width="9.140625" style="8"/>
    <col min="12527" max="12528" width="12.7109375" style="8" customWidth="1"/>
    <col min="12529" max="12529" width="3.85546875" style="8" customWidth="1"/>
    <col min="12530" max="12530" width="14" style="8" customWidth="1"/>
    <col min="12531" max="12532" width="11.28515625" style="8" customWidth="1"/>
    <col min="12533" max="12534" width="10.28515625" style="8" customWidth="1"/>
    <col min="12535" max="12535" width="11.28515625" style="8" customWidth="1"/>
    <col min="12536" max="12536" width="10.140625" style="8" customWidth="1"/>
    <col min="12537" max="12537" width="10.85546875" style="8" customWidth="1"/>
    <col min="12538" max="12538" width="9" style="8" customWidth="1"/>
    <col min="12539" max="12539" width="10.7109375" style="8" customWidth="1"/>
    <col min="12540" max="12540" width="3.28515625" style="8" customWidth="1"/>
    <col min="12541" max="12541" width="88.28515625" style="8" customWidth="1"/>
    <col min="12542" max="12778" width="9.140625" style="8"/>
    <col min="12779" max="12779" width="9.7109375" style="8" bestFit="1" customWidth="1"/>
    <col min="12780" max="12782" width="9.140625" style="8"/>
    <col min="12783" max="12784" width="12.7109375" style="8" customWidth="1"/>
    <col min="12785" max="12785" width="3.85546875" style="8" customWidth="1"/>
    <col min="12786" max="12786" width="14" style="8" customWidth="1"/>
    <col min="12787" max="12788" width="11.28515625" style="8" customWidth="1"/>
    <col min="12789" max="12790" width="10.28515625" style="8" customWidth="1"/>
    <col min="12791" max="12791" width="11.28515625" style="8" customWidth="1"/>
    <col min="12792" max="12792" width="10.140625" style="8" customWidth="1"/>
    <col min="12793" max="12793" width="10.85546875" style="8" customWidth="1"/>
    <col min="12794" max="12794" width="9" style="8" customWidth="1"/>
    <col min="12795" max="12795" width="10.7109375" style="8" customWidth="1"/>
    <col min="12796" max="12796" width="3.28515625" style="8" customWidth="1"/>
    <col min="12797" max="12797" width="88.28515625" style="8" customWidth="1"/>
    <col min="12798" max="13034" width="9.140625" style="8"/>
    <col min="13035" max="13035" width="9.7109375" style="8" bestFit="1" customWidth="1"/>
    <col min="13036" max="13038" width="9.140625" style="8"/>
    <col min="13039" max="13040" width="12.7109375" style="8" customWidth="1"/>
    <col min="13041" max="13041" width="3.85546875" style="8" customWidth="1"/>
    <col min="13042" max="13042" width="14" style="8" customWidth="1"/>
    <col min="13043" max="13044" width="11.28515625" style="8" customWidth="1"/>
    <col min="13045" max="13046" width="10.28515625" style="8" customWidth="1"/>
    <col min="13047" max="13047" width="11.28515625" style="8" customWidth="1"/>
    <col min="13048" max="13048" width="10.140625" style="8" customWidth="1"/>
    <col min="13049" max="13049" width="10.85546875" style="8" customWidth="1"/>
    <col min="13050" max="13050" width="9" style="8" customWidth="1"/>
    <col min="13051" max="13051" width="10.7109375" style="8" customWidth="1"/>
    <col min="13052" max="13052" width="3.28515625" style="8" customWidth="1"/>
    <col min="13053" max="13053" width="88.28515625" style="8" customWidth="1"/>
    <col min="13054" max="13290" width="9.140625" style="8"/>
    <col min="13291" max="13291" width="9.7109375" style="8" bestFit="1" customWidth="1"/>
    <col min="13292" max="13294" width="9.140625" style="8"/>
    <col min="13295" max="13296" width="12.7109375" style="8" customWidth="1"/>
    <col min="13297" max="13297" width="3.85546875" style="8" customWidth="1"/>
    <col min="13298" max="13298" width="14" style="8" customWidth="1"/>
    <col min="13299" max="13300" width="11.28515625" style="8" customWidth="1"/>
    <col min="13301" max="13302" width="10.28515625" style="8" customWidth="1"/>
    <col min="13303" max="13303" width="11.28515625" style="8" customWidth="1"/>
    <col min="13304" max="13304" width="10.140625" style="8" customWidth="1"/>
    <col min="13305" max="13305" width="10.85546875" style="8" customWidth="1"/>
    <col min="13306" max="13306" width="9" style="8" customWidth="1"/>
    <col min="13307" max="13307" width="10.7109375" style="8" customWidth="1"/>
    <col min="13308" max="13308" width="3.28515625" style="8" customWidth="1"/>
    <col min="13309" max="13309" width="88.28515625" style="8" customWidth="1"/>
    <col min="13310" max="13546" width="9.140625" style="8"/>
    <col min="13547" max="13547" width="9.7109375" style="8" bestFit="1" customWidth="1"/>
    <col min="13548" max="13550" width="9.140625" style="8"/>
    <col min="13551" max="13552" width="12.7109375" style="8" customWidth="1"/>
    <col min="13553" max="13553" width="3.85546875" style="8" customWidth="1"/>
    <col min="13554" max="13554" width="14" style="8" customWidth="1"/>
    <col min="13555" max="13556" width="11.28515625" style="8" customWidth="1"/>
    <col min="13557" max="13558" width="10.28515625" style="8" customWidth="1"/>
    <col min="13559" max="13559" width="11.28515625" style="8" customWidth="1"/>
    <col min="13560" max="13560" width="10.140625" style="8" customWidth="1"/>
    <col min="13561" max="13561" width="10.85546875" style="8" customWidth="1"/>
    <col min="13562" max="13562" width="9" style="8" customWidth="1"/>
    <col min="13563" max="13563" width="10.7109375" style="8" customWidth="1"/>
    <col min="13564" max="13564" width="3.28515625" style="8" customWidth="1"/>
    <col min="13565" max="13565" width="88.28515625" style="8" customWidth="1"/>
    <col min="13566" max="13802" width="9.140625" style="8"/>
    <col min="13803" max="13803" width="9.7109375" style="8" bestFit="1" customWidth="1"/>
    <col min="13804" max="13806" width="9.140625" style="8"/>
    <col min="13807" max="13808" width="12.7109375" style="8" customWidth="1"/>
    <col min="13809" max="13809" width="3.85546875" style="8" customWidth="1"/>
    <col min="13810" max="13810" width="14" style="8" customWidth="1"/>
    <col min="13811" max="13812" width="11.28515625" style="8" customWidth="1"/>
    <col min="13813" max="13814" width="10.28515625" style="8" customWidth="1"/>
    <col min="13815" max="13815" width="11.28515625" style="8" customWidth="1"/>
    <col min="13816" max="13816" width="10.140625" style="8" customWidth="1"/>
    <col min="13817" max="13817" width="10.85546875" style="8" customWidth="1"/>
    <col min="13818" max="13818" width="9" style="8" customWidth="1"/>
    <col min="13819" max="13819" width="10.7109375" style="8" customWidth="1"/>
    <col min="13820" max="13820" width="3.28515625" style="8" customWidth="1"/>
    <col min="13821" max="13821" width="88.28515625" style="8" customWidth="1"/>
    <col min="13822" max="14058" width="9.140625" style="8"/>
    <col min="14059" max="14059" width="9.7109375" style="8" bestFit="1" customWidth="1"/>
    <col min="14060" max="14062" width="9.140625" style="8"/>
    <col min="14063" max="14064" width="12.7109375" style="8" customWidth="1"/>
    <col min="14065" max="14065" width="3.85546875" style="8" customWidth="1"/>
    <col min="14066" max="14066" width="14" style="8" customWidth="1"/>
    <col min="14067" max="14068" width="11.28515625" style="8" customWidth="1"/>
    <col min="14069" max="14070" width="10.28515625" style="8" customWidth="1"/>
    <col min="14071" max="14071" width="11.28515625" style="8" customWidth="1"/>
    <col min="14072" max="14072" width="10.140625" style="8" customWidth="1"/>
    <col min="14073" max="14073" width="10.85546875" style="8" customWidth="1"/>
    <col min="14074" max="14074" width="9" style="8" customWidth="1"/>
    <col min="14075" max="14075" width="10.7109375" style="8" customWidth="1"/>
    <col min="14076" max="14076" width="3.28515625" style="8" customWidth="1"/>
    <col min="14077" max="14077" width="88.28515625" style="8" customWidth="1"/>
    <col min="14078" max="14314" width="9.140625" style="8"/>
    <col min="14315" max="14315" width="9.7109375" style="8" bestFit="1" customWidth="1"/>
    <col min="14316" max="14318" width="9.140625" style="8"/>
    <col min="14319" max="14320" width="12.7109375" style="8" customWidth="1"/>
    <col min="14321" max="14321" width="3.85546875" style="8" customWidth="1"/>
    <col min="14322" max="14322" width="14" style="8" customWidth="1"/>
    <col min="14323" max="14324" width="11.28515625" style="8" customWidth="1"/>
    <col min="14325" max="14326" width="10.28515625" style="8" customWidth="1"/>
    <col min="14327" max="14327" width="11.28515625" style="8" customWidth="1"/>
    <col min="14328" max="14328" width="10.140625" style="8" customWidth="1"/>
    <col min="14329" max="14329" width="10.85546875" style="8" customWidth="1"/>
    <col min="14330" max="14330" width="9" style="8" customWidth="1"/>
    <col min="14331" max="14331" width="10.7109375" style="8" customWidth="1"/>
    <col min="14332" max="14332" width="3.28515625" style="8" customWidth="1"/>
    <col min="14333" max="14333" width="88.28515625" style="8" customWidth="1"/>
    <col min="14334" max="14570" width="9.140625" style="8"/>
    <col min="14571" max="14571" width="9.7109375" style="8" bestFit="1" customWidth="1"/>
    <col min="14572" max="14574" width="9.140625" style="8"/>
    <col min="14575" max="14576" width="12.7109375" style="8" customWidth="1"/>
    <col min="14577" max="14577" width="3.85546875" style="8" customWidth="1"/>
    <col min="14578" max="14578" width="14" style="8" customWidth="1"/>
    <col min="14579" max="14580" width="11.28515625" style="8" customWidth="1"/>
    <col min="14581" max="14582" width="10.28515625" style="8" customWidth="1"/>
    <col min="14583" max="14583" width="11.28515625" style="8" customWidth="1"/>
    <col min="14584" max="14584" width="10.140625" style="8" customWidth="1"/>
    <col min="14585" max="14585" width="10.85546875" style="8" customWidth="1"/>
    <col min="14586" max="14586" width="9" style="8" customWidth="1"/>
    <col min="14587" max="14587" width="10.7109375" style="8" customWidth="1"/>
    <col min="14588" max="14588" width="3.28515625" style="8" customWidth="1"/>
    <col min="14589" max="14589" width="88.28515625" style="8" customWidth="1"/>
    <col min="14590" max="14826" width="9.140625" style="8"/>
    <col min="14827" max="14827" width="9.7109375" style="8" bestFit="1" customWidth="1"/>
    <col min="14828" max="14830" width="9.140625" style="8"/>
    <col min="14831" max="14832" width="12.7109375" style="8" customWidth="1"/>
    <col min="14833" max="14833" width="3.85546875" style="8" customWidth="1"/>
    <col min="14834" max="14834" width="14" style="8" customWidth="1"/>
    <col min="14835" max="14836" width="11.28515625" style="8" customWidth="1"/>
    <col min="14837" max="14838" width="10.28515625" style="8" customWidth="1"/>
    <col min="14839" max="14839" width="11.28515625" style="8" customWidth="1"/>
    <col min="14840" max="14840" width="10.140625" style="8" customWidth="1"/>
    <col min="14841" max="14841" width="10.85546875" style="8" customWidth="1"/>
    <col min="14842" max="14842" width="9" style="8" customWidth="1"/>
    <col min="14843" max="14843" width="10.7109375" style="8" customWidth="1"/>
    <col min="14844" max="14844" width="3.28515625" style="8" customWidth="1"/>
    <col min="14845" max="14845" width="88.28515625" style="8" customWidth="1"/>
    <col min="14846" max="15082" width="9.140625" style="8"/>
    <col min="15083" max="15083" width="9.7109375" style="8" bestFit="1" customWidth="1"/>
    <col min="15084" max="15086" width="9.140625" style="8"/>
    <col min="15087" max="15088" width="12.7109375" style="8" customWidth="1"/>
    <col min="15089" max="15089" width="3.85546875" style="8" customWidth="1"/>
    <col min="15090" max="15090" width="14" style="8" customWidth="1"/>
    <col min="15091" max="15092" width="11.28515625" style="8" customWidth="1"/>
    <col min="15093" max="15094" width="10.28515625" style="8" customWidth="1"/>
    <col min="15095" max="15095" width="11.28515625" style="8" customWidth="1"/>
    <col min="15096" max="15096" width="10.140625" style="8" customWidth="1"/>
    <col min="15097" max="15097" width="10.85546875" style="8" customWidth="1"/>
    <col min="15098" max="15098" width="9" style="8" customWidth="1"/>
    <col min="15099" max="15099" width="10.7109375" style="8" customWidth="1"/>
    <col min="15100" max="15100" width="3.28515625" style="8" customWidth="1"/>
    <col min="15101" max="15101" width="88.28515625" style="8" customWidth="1"/>
    <col min="15102" max="15338" width="9.140625" style="8"/>
    <col min="15339" max="15339" width="9.7109375" style="8" bestFit="1" customWidth="1"/>
    <col min="15340" max="15342" width="9.140625" style="8"/>
    <col min="15343" max="15344" width="12.7109375" style="8" customWidth="1"/>
    <col min="15345" max="15345" width="3.85546875" style="8" customWidth="1"/>
    <col min="15346" max="15346" width="14" style="8" customWidth="1"/>
    <col min="15347" max="15348" width="11.28515625" style="8" customWidth="1"/>
    <col min="15349" max="15350" width="10.28515625" style="8" customWidth="1"/>
    <col min="15351" max="15351" width="11.28515625" style="8" customWidth="1"/>
    <col min="15352" max="15352" width="10.140625" style="8" customWidth="1"/>
    <col min="15353" max="15353" width="10.85546875" style="8" customWidth="1"/>
    <col min="15354" max="15354" width="9" style="8" customWidth="1"/>
    <col min="15355" max="15355" width="10.7109375" style="8" customWidth="1"/>
    <col min="15356" max="15356" width="3.28515625" style="8" customWidth="1"/>
    <col min="15357" max="15357" width="88.28515625" style="8" customWidth="1"/>
    <col min="15358" max="15594" width="9.140625" style="8"/>
    <col min="15595" max="15595" width="9.7109375" style="8" bestFit="1" customWidth="1"/>
    <col min="15596" max="15598" width="9.140625" style="8"/>
    <col min="15599" max="15600" width="12.7109375" style="8" customWidth="1"/>
    <col min="15601" max="15601" width="3.85546875" style="8" customWidth="1"/>
    <col min="15602" max="15602" width="14" style="8" customWidth="1"/>
    <col min="15603" max="15604" width="11.28515625" style="8" customWidth="1"/>
    <col min="15605" max="15606" width="10.28515625" style="8" customWidth="1"/>
    <col min="15607" max="15607" width="11.28515625" style="8" customWidth="1"/>
    <col min="15608" max="15608" width="10.140625" style="8" customWidth="1"/>
    <col min="15609" max="15609" width="10.85546875" style="8" customWidth="1"/>
    <col min="15610" max="15610" width="9" style="8" customWidth="1"/>
    <col min="15611" max="15611" width="10.7109375" style="8" customWidth="1"/>
    <col min="15612" max="15612" width="3.28515625" style="8" customWidth="1"/>
    <col min="15613" max="15613" width="88.28515625" style="8" customWidth="1"/>
    <col min="15614" max="15850" width="9.140625" style="8"/>
    <col min="15851" max="15851" width="9.7109375" style="8" bestFit="1" customWidth="1"/>
    <col min="15852" max="15854" width="9.140625" style="8"/>
    <col min="15855" max="15856" width="12.7109375" style="8" customWidth="1"/>
    <col min="15857" max="15857" width="3.85546875" style="8" customWidth="1"/>
    <col min="15858" max="15858" width="14" style="8" customWidth="1"/>
    <col min="15859" max="15860" width="11.28515625" style="8" customWidth="1"/>
    <col min="15861" max="15862" width="10.28515625" style="8" customWidth="1"/>
    <col min="15863" max="15863" width="11.28515625" style="8" customWidth="1"/>
    <col min="15864" max="15864" width="10.140625" style="8" customWidth="1"/>
    <col min="15865" max="15865" width="10.85546875" style="8" customWidth="1"/>
    <col min="15866" max="15866" width="9" style="8" customWidth="1"/>
    <col min="15867" max="15867" width="10.7109375" style="8" customWidth="1"/>
    <col min="15868" max="15868" width="3.28515625" style="8" customWidth="1"/>
    <col min="15869" max="15869" width="88.28515625" style="8" customWidth="1"/>
    <col min="15870" max="16106" width="9.140625" style="8"/>
    <col min="16107" max="16107" width="9.7109375" style="8" bestFit="1" customWidth="1"/>
    <col min="16108" max="16110" width="9.140625" style="8"/>
    <col min="16111" max="16112" width="12.7109375" style="8" customWidth="1"/>
    <col min="16113" max="16113" width="3.85546875" style="8" customWidth="1"/>
    <col min="16114" max="16114" width="14" style="8" customWidth="1"/>
    <col min="16115" max="16116" width="11.28515625" style="8" customWidth="1"/>
    <col min="16117" max="16118" width="10.28515625" style="8" customWidth="1"/>
    <col min="16119" max="16119" width="11.28515625" style="8" customWidth="1"/>
    <col min="16120" max="16120" width="10.140625" style="8" customWidth="1"/>
    <col min="16121" max="16121" width="10.85546875" style="8" customWidth="1"/>
    <col min="16122" max="16122" width="9" style="8" customWidth="1"/>
    <col min="16123" max="16123" width="10.7109375" style="8" customWidth="1"/>
    <col min="16124" max="16124" width="3.28515625" style="8" customWidth="1"/>
    <col min="16125" max="16125" width="88.28515625" style="8" customWidth="1"/>
    <col min="16126" max="16383" width="9.140625" style="8"/>
    <col min="16384" max="16384" width="9.140625" style="8" customWidth="1"/>
  </cols>
  <sheetData>
    <row r="1" spans="1:348" ht="15.75" x14ac:dyDescent="0.25">
      <c r="A1" s="9"/>
      <c r="B1" s="9"/>
      <c r="C1" s="9"/>
      <c r="D1" s="9"/>
      <c r="E1" s="9"/>
      <c r="F1" s="7"/>
      <c r="G1" s="7"/>
      <c r="H1" s="40" t="s">
        <v>407</v>
      </c>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row>
    <row r="2" spans="1:348" ht="13.5" thickBot="1" x14ac:dyDescent="0.25">
      <c r="A2" s="394"/>
      <c r="B2" s="394"/>
      <c r="C2" s="394"/>
      <c r="D2" s="146">
        <v>44012</v>
      </c>
      <c r="E2" s="146">
        <v>43830</v>
      </c>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row>
    <row r="3" spans="1:348" ht="13.5" thickBot="1" x14ac:dyDescent="0.25">
      <c r="A3" s="90" t="s">
        <v>394</v>
      </c>
      <c r="B3" s="91"/>
      <c r="C3" s="68"/>
      <c r="D3" s="92"/>
      <c r="E3" s="92"/>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row>
    <row r="4" spans="1:348" ht="13.5" thickBot="1" x14ac:dyDescent="0.25">
      <c r="A4" s="93">
        <v>1</v>
      </c>
      <c r="B4" s="93" t="s">
        <v>395</v>
      </c>
      <c r="C4" s="92"/>
      <c r="D4" s="128">
        <v>160.639078216</v>
      </c>
      <c r="E4" s="92">
        <v>42</v>
      </c>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row>
    <row r="5" spans="1:348" ht="15.75" thickBot="1" x14ac:dyDescent="0.3">
      <c r="A5" s="93">
        <v>2</v>
      </c>
      <c r="B5" s="93" t="s">
        <v>396</v>
      </c>
      <c r="C5" s="92"/>
      <c r="D5" s="128">
        <v>89.342882521976804</v>
      </c>
      <c r="E5" s="92">
        <v>27</v>
      </c>
      <c r="F5" s="1"/>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row>
    <row r="6" spans="1:348" ht="15.75" thickBot="1" x14ac:dyDescent="0.3">
      <c r="A6" s="93">
        <v>3</v>
      </c>
      <c r="B6" s="93" t="s">
        <v>397</v>
      </c>
      <c r="C6" s="92"/>
      <c r="D6" s="128">
        <v>30.58866673</v>
      </c>
      <c r="E6" s="92">
        <v>16</v>
      </c>
      <c r="F6" s="1"/>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row>
    <row r="7" spans="1:348" ht="15.75" thickBot="1" x14ac:dyDescent="0.3">
      <c r="A7" s="93">
        <v>4</v>
      </c>
      <c r="B7" s="93" t="s">
        <v>398</v>
      </c>
      <c r="C7" s="92"/>
      <c r="D7" s="128">
        <v>90.003376093</v>
      </c>
      <c r="E7" s="92">
        <v>33</v>
      </c>
      <c r="F7" s="1"/>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row>
    <row r="8" spans="1:348" ht="15.75" thickBot="1" x14ac:dyDescent="0.3">
      <c r="A8" s="94" t="s">
        <v>399</v>
      </c>
      <c r="B8" s="91"/>
      <c r="C8" s="92"/>
      <c r="D8" s="92"/>
      <c r="E8" s="92" t="s">
        <v>9</v>
      </c>
      <c r="F8" s="1"/>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row>
    <row r="9" spans="1:348" ht="15.75" thickBot="1" x14ac:dyDescent="0.3">
      <c r="A9" s="93">
        <v>5</v>
      </c>
      <c r="B9" s="93" t="s">
        <v>395</v>
      </c>
      <c r="C9" s="92"/>
      <c r="D9" s="128">
        <v>303.52505413400002</v>
      </c>
      <c r="E9" s="92">
        <v>126</v>
      </c>
      <c r="F9" s="1"/>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row>
    <row r="10" spans="1:348" ht="15.75" thickBot="1" x14ac:dyDescent="0.3">
      <c r="A10" s="93">
        <v>6</v>
      </c>
      <c r="B10" s="93" t="s">
        <v>396</v>
      </c>
      <c r="C10" s="92"/>
      <c r="D10" s="128">
        <v>127.94313058842637</v>
      </c>
      <c r="E10" s="92">
        <v>72</v>
      </c>
      <c r="F10" s="1"/>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row>
    <row r="11" spans="1:348" ht="15.75" thickBot="1" x14ac:dyDescent="0.3">
      <c r="A11" s="93">
        <v>7</v>
      </c>
      <c r="B11" s="93" t="s">
        <v>397</v>
      </c>
      <c r="C11" s="92"/>
      <c r="D11" s="128">
        <v>72.049591473999996</v>
      </c>
      <c r="E11" s="92">
        <v>47</v>
      </c>
      <c r="F11" s="1"/>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row>
    <row r="12" spans="1:348" ht="15.75" thickBot="1" x14ac:dyDescent="0.3">
      <c r="A12" s="93">
        <v>8</v>
      </c>
      <c r="B12" s="93" t="s">
        <v>398</v>
      </c>
      <c r="C12" s="92"/>
      <c r="D12" s="128">
        <v>109.396959611</v>
      </c>
      <c r="E12" s="92">
        <v>76</v>
      </c>
      <c r="F12" s="1"/>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row>
    <row r="13" spans="1:348" ht="15.75" thickBot="1" x14ac:dyDescent="0.3">
      <c r="A13" s="94" t="s">
        <v>400</v>
      </c>
      <c r="B13" s="91"/>
      <c r="C13" s="92"/>
      <c r="D13" s="92"/>
      <c r="E13" s="92" t="s">
        <v>9</v>
      </c>
      <c r="F13" s="1"/>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row>
    <row r="14" spans="1:348" ht="15.75" thickBot="1" x14ac:dyDescent="0.3">
      <c r="A14" s="93">
        <v>9</v>
      </c>
      <c r="B14" s="93" t="s">
        <v>395</v>
      </c>
      <c r="C14" s="92"/>
      <c r="D14" s="128">
        <v>133.53334848</v>
      </c>
      <c r="E14" s="92">
        <v>169</v>
      </c>
      <c r="F14" s="1"/>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row>
    <row r="15" spans="1:348" ht="15.75" thickBot="1" x14ac:dyDescent="0.3">
      <c r="A15" s="93">
        <v>10</v>
      </c>
      <c r="B15" s="93" t="s">
        <v>396</v>
      </c>
      <c r="C15" s="92"/>
      <c r="D15" s="128">
        <v>81.009246383876032</v>
      </c>
      <c r="E15" s="92">
        <v>76</v>
      </c>
      <c r="F15" s="1"/>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row>
    <row r="16" spans="1:348" ht="15.75" thickBot="1" x14ac:dyDescent="0.3">
      <c r="A16" s="93">
        <v>11</v>
      </c>
      <c r="B16" s="93" t="s">
        <v>397</v>
      </c>
      <c r="C16" s="92"/>
      <c r="D16" s="128">
        <v>51.064042399999998</v>
      </c>
      <c r="E16" s="92">
        <v>42</v>
      </c>
      <c r="F16" s="1"/>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row>
    <row r="17" spans="1:348" ht="15.75" thickBot="1" x14ac:dyDescent="0.3">
      <c r="A17" s="93">
        <v>12</v>
      </c>
      <c r="B17" s="93" t="s">
        <v>398</v>
      </c>
      <c r="C17" s="92"/>
      <c r="D17" s="128">
        <v>61.951287999999998</v>
      </c>
      <c r="E17" s="92">
        <v>64</v>
      </c>
      <c r="F17" s="1"/>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row>
    <row r="18" spans="1:348" ht="15.75" thickBot="1" x14ac:dyDescent="0.3">
      <c r="A18" s="94" t="s">
        <v>401</v>
      </c>
      <c r="B18" s="91"/>
      <c r="C18" s="92"/>
      <c r="D18" s="92"/>
      <c r="E18" s="92"/>
      <c r="F18" s="1"/>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row>
    <row r="19" spans="1:348" ht="15.75" thickBot="1" x14ac:dyDescent="0.3">
      <c r="A19" s="93">
        <v>13</v>
      </c>
      <c r="B19" s="93" t="s">
        <v>395</v>
      </c>
      <c r="C19" s="92"/>
      <c r="D19" s="92" t="s">
        <v>402</v>
      </c>
      <c r="E19" s="92" t="s">
        <v>402</v>
      </c>
      <c r="F19" s="1"/>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row>
    <row r="20" spans="1:348" ht="15.75" thickBot="1" x14ac:dyDescent="0.3">
      <c r="A20" s="93">
        <v>14</v>
      </c>
      <c r="B20" s="93" t="s">
        <v>396</v>
      </c>
      <c r="C20" s="92"/>
      <c r="D20" s="92" t="s">
        <v>402</v>
      </c>
      <c r="E20" s="92" t="s">
        <v>402</v>
      </c>
      <c r="F20" s="1"/>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row>
    <row r="21" spans="1:348" ht="15.75" thickBot="1" x14ac:dyDescent="0.3">
      <c r="A21" s="93">
        <v>15</v>
      </c>
      <c r="B21" s="93" t="s">
        <v>397</v>
      </c>
      <c r="C21" s="92"/>
      <c r="D21" s="92" t="s">
        <v>402</v>
      </c>
      <c r="E21" s="92" t="s">
        <v>402</v>
      </c>
      <c r="F21" s="1"/>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row>
    <row r="22" spans="1:348" ht="15.75" thickBot="1" x14ac:dyDescent="0.3">
      <c r="A22" s="93">
        <v>16</v>
      </c>
      <c r="B22" s="93" t="s">
        <v>398</v>
      </c>
      <c r="C22" s="92"/>
      <c r="D22" s="92" t="s">
        <v>402</v>
      </c>
      <c r="E22" s="92" t="s">
        <v>402</v>
      </c>
      <c r="F22" s="1"/>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row>
    <row r="23" spans="1:348" ht="15" x14ac:dyDescent="0.25">
      <c r="A23" s="6"/>
      <c r="B23" s="95"/>
      <c r="C23" s="6"/>
      <c r="D23" s="6"/>
      <c r="E23" s="6"/>
      <c r="F23" s="1"/>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row>
    <row r="24" spans="1:348" ht="15" x14ac:dyDescent="0.25">
      <c r="A24" s="192"/>
      <c r="B24" s="1"/>
      <c r="C24" s="193"/>
      <c r="D24" s="1"/>
      <c r="E24" s="1"/>
      <c r="F24" s="1"/>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row>
    <row r="25" spans="1:348" ht="15" x14ac:dyDescent="0.25">
      <c r="A25" s="395"/>
      <c r="B25" s="395"/>
      <c r="C25" s="395"/>
      <c r="D25" s="395"/>
      <c r="E25" s="395"/>
      <c r="F25" s="1"/>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row>
    <row r="26" spans="1:348" ht="15" x14ac:dyDescent="0.25">
      <c r="A26" s="395"/>
      <c r="B26" s="395"/>
      <c r="C26" s="395"/>
      <c r="D26" s="395"/>
      <c r="E26" s="395"/>
      <c r="F26" s="1"/>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row>
    <row r="27" spans="1:348" ht="15" x14ac:dyDescent="0.25">
      <c r="A27" s="395"/>
      <c r="B27" s="395"/>
      <c r="C27" s="395"/>
      <c r="D27" s="395"/>
      <c r="E27" s="395"/>
      <c r="F27" s="1"/>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row>
    <row r="28" spans="1:348" ht="15" x14ac:dyDescent="0.25">
      <c r="A28" s="395"/>
      <c r="B28" s="395"/>
      <c r="C28" s="395"/>
      <c r="D28" s="395"/>
      <c r="E28" s="395"/>
      <c r="F28" s="1"/>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row>
    <row r="29" spans="1:348" ht="15" x14ac:dyDescent="0.25">
      <c r="A29" s="6"/>
      <c r="B29" s="95"/>
      <c r="C29" s="6"/>
      <c r="D29" s="6"/>
      <c r="E29" s="6"/>
      <c r="F29" s="1"/>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row>
    <row r="30" spans="1:348" ht="15" x14ac:dyDescent="0.25">
      <c r="A30" s="6"/>
      <c r="B30" s="95"/>
      <c r="C30" s="6"/>
      <c r="D30" s="6"/>
      <c r="E30" s="6"/>
      <c r="F30" s="1"/>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row>
    <row r="31" spans="1:348" ht="15" x14ac:dyDescent="0.25">
      <c r="A31" s="6"/>
      <c r="B31" s="95"/>
      <c r="C31" s="6"/>
      <c r="D31" s="6"/>
      <c r="E31" s="6"/>
      <c r="F31" s="1"/>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row>
    <row r="32" spans="1:348" ht="15" x14ac:dyDescent="0.25">
      <c r="A32" s="6"/>
      <c r="B32" s="95"/>
      <c r="C32" s="6"/>
      <c r="D32" s="6"/>
      <c r="E32" s="6"/>
      <c r="F32" s="1"/>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row>
    <row r="33" spans="1:348" ht="15" x14ac:dyDescent="0.25">
      <c r="A33" s="6"/>
      <c r="B33" s="95"/>
      <c r="C33" s="6"/>
      <c r="D33" s="6"/>
      <c r="E33" s="6"/>
      <c r="F33" s="1"/>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row>
    <row r="34" spans="1:348" ht="15" x14ac:dyDescent="0.25">
      <c r="A34" s="6"/>
      <c r="B34" s="95"/>
      <c r="C34" s="6"/>
      <c r="D34" s="6"/>
      <c r="E34" s="6"/>
      <c r="F34" s="1"/>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row>
    <row r="35" spans="1:348" ht="15" x14ac:dyDescent="0.25">
      <c r="A35" s="6"/>
      <c r="B35" s="95"/>
      <c r="C35" s="6"/>
      <c r="D35" s="6"/>
      <c r="E35" s="6"/>
      <c r="F35" s="1"/>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row>
    <row r="36" spans="1:348" ht="15" x14ac:dyDescent="0.25">
      <c r="A36" s="6"/>
      <c r="B36" s="95"/>
      <c r="C36" s="6"/>
      <c r="D36" s="6"/>
      <c r="E36" s="6"/>
      <c r="F36" s="1"/>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row>
    <row r="37" spans="1:348" ht="15" x14ac:dyDescent="0.25">
      <c r="A37" s="6"/>
      <c r="B37" s="95"/>
      <c r="C37" s="6"/>
      <c r="D37" s="6"/>
      <c r="E37" s="6"/>
      <c r="F37" s="1"/>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row>
    <row r="38" spans="1:348" ht="15" x14ac:dyDescent="0.25">
      <c r="A38" s="6"/>
      <c r="B38" s="95"/>
      <c r="C38" s="6"/>
      <c r="D38" s="6"/>
      <c r="E38" s="6"/>
      <c r="F38" s="1"/>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row>
    <row r="39" spans="1:348" ht="15" x14ac:dyDescent="0.25">
      <c r="A39" s="6"/>
      <c r="B39" s="95"/>
      <c r="C39" s="6"/>
      <c r="D39" s="6"/>
      <c r="E39" s="6"/>
      <c r="F39" s="1"/>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row>
    <row r="40" spans="1:348" ht="15" x14ac:dyDescent="0.25">
      <c r="A40" s="6"/>
      <c r="B40" s="95"/>
      <c r="C40" s="6"/>
      <c r="D40" s="6"/>
      <c r="E40" s="6"/>
      <c r="F40" s="1"/>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row>
    <row r="41" spans="1:348" ht="15" x14ac:dyDescent="0.25">
      <c r="A41" s="6"/>
      <c r="B41" s="95"/>
      <c r="C41" s="6"/>
      <c r="D41" s="6"/>
      <c r="E41" s="6"/>
      <c r="F41" s="1"/>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row>
    <row r="42" spans="1:348" ht="15" x14ac:dyDescent="0.25">
      <c r="A42" s="6"/>
      <c r="B42" s="95"/>
      <c r="C42" s="6"/>
      <c r="D42" s="6"/>
      <c r="E42" s="6"/>
      <c r="F42" s="1"/>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row>
    <row r="43" spans="1:348" ht="15" x14ac:dyDescent="0.25">
      <c r="A43" s="6"/>
      <c r="B43" s="95"/>
      <c r="C43" s="6"/>
      <c r="D43" s="6"/>
      <c r="E43" s="6"/>
      <c r="F43" s="1"/>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row>
    <row r="44" spans="1:348" ht="15" x14ac:dyDescent="0.25">
      <c r="A44" s="6"/>
      <c r="B44" s="95"/>
      <c r="C44" s="6"/>
      <c r="D44" s="6"/>
      <c r="E44" s="6"/>
      <c r="F44" s="1"/>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row>
    <row r="45" spans="1:348" ht="15" x14ac:dyDescent="0.25">
      <c r="A45" s="6"/>
      <c r="B45" s="95"/>
      <c r="C45" s="6"/>
      <c r="D45" s="6"/>
      <c r="E45" s="6"/>
      <c r="F45" s="1"/>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row>
    <row r="46" spans="1:348" ht="15" x14ac:dyDescent="0.25">
      <c r="A46" s="6"/>
      <c r="B46" s="95"/>
      <c r="C46" s="6"/>
      <c r="D46" s="6"/>
      <c r="E46" s="6"/>
      <c r="F46" s="1"/>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row>
    <row r="47" spans="1:348" x14ac:dyDescent="0.2">
      <c r="A47" s="80"/>
      <c r="B47" s="80"/>
      <c r="C47" s="80"/>
      <c r="D47" s="80"/>
      <c r="E47" s="80"/>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row>
    <row r="48" spans="1:348" x14ac:dyDescent="0.2">
      <c r="A48" s="80"/>
      <c r="B48" s="80"/>
      <c r="C48" s="80"/>
      <c r="D48" s="80"/>
      <c r="E48" s="80"/>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row>
    <row r="49" spans="1:348" x14ac:dyDescent="0.2">
      <c r="A49" s="80"/>
      <c r="B49" s="80"/>
      <c r="C49" s="80"/>
      <c r="D49" s="80"/>
      <c r="E49" s="80"/>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row>
    <row r="50" spans="1:348" x14ac:dyDescent="0.2">
      <c r="A50" s="80"/>
      <c r="B50" s="80"/>
      <c r="C50" s="80"/>
      <c r="D50" s="80"/>
      <c r="E50" s="80"/>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row>
    <row r="51" spans="1:348" x14ac:dyDescent="0.2">
      <c r="A51" s="80"/>
      <c r="B51" s="80"/>
      <c r="C51" s="80"/>
      <c r="D51" s="80"/>
      <c r="E51" s="80"/>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row>
    <row r="52" spans="1:348" x14ac:dyDescent="0.2">
      <c r="A52" s="80"/>
      <c r="B52" s="80"/>
      <c r="C52" s="80"/>
      <c r="D52" s="80"/>
      <c r="E52" s="80"/>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row>
    <row r="53" spans="1:348" x14ac:dyDescent="0.2">
      <c r="A53" s="80"/>
      <c r="B53" s="80"/>
      <c r="C53" s="80"/>
      <c r="D53" s="80"/>
      <c r="E53" s="80"/>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row>
    <row r="54" spans="1:348" x14ac:dyDescent="0.2">
      <c r="A54" s="80"/>
      <c r="B54" s="80"/>
      <c r="C54" s="80"/>
      <c r="D54" s="80"/>
      <c r="E54" s="80"/>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row>
    <row r="55" spans="1:348" x14ac:dyDescent="0.2">
      <c r="A55" s="80"/>
      <c r="B55" s="80"/>
      <c r="C55" s="80"/>
      <c r="D55" s="80"/>
      <c r="E55" s="80"/>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row>
    <row r="56" spans="1:348" x14ac:dyDescent="0.2">
      <c r="A56" s="80"/>
      <c r="B56" s="80"/>
      <c r="C56" s="80"/>
      <c r="D56" s="80"/>
      <c r="E56" s="80"/>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row>
    <row r="57" spans="1:348" x14ac:dyDescent="0.2">
      <c r="A57" s="80"/>
      <c r="B57" s="80"/>
      <c r="C57" s="80"/>
      <c r="D57" s="80"/>
      <c r="E57" s="80"/>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row>
    <row r="58" spans="1:348" x14ac:dyDescent="0.2">
      <c r="A58" s="80"/>
      <c r="B58" s="80"/>
      <c r="C58" s="80"/>
      <c r="D58" s="80"/>
      <c r="E58" s="80"/>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row>
    <row r="59" spans="1:348" x14ac:dyDescent="0.2">
      <c r="A59" s="80"/>
      <c r="B59" s="80"/>
      <c r="C59" s="80"/>
      <c r="D59" s="80"/>
      <c r="E59" s="80"/>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row>
    <row r="60" spans="1:348" x14ac:dyDescent="0.2">
      <c r="A60" s="80"/>
      <c r="B60" s="80"/>
      <c r="C60" s="80"/>
      <c r="D60" s="80"/>
      <c r="E60" s="80"/>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row>
    <row r="61" spans="1:348" x14ac:dyDescent="0.2">
      <c r="A61" s="80"/>
      <c r="B61" s="80"/>
      <c r="C61" s="80"/>
      <c r="D61" s="80"/>
      <c r="E61" s="80"/>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row>
    <row r="62" spans="1:348" x14ac:dyDescent="0.2">
      <c r="A62" s="80"/>
      <c r="B62" s="80"/>
      <c r="C62" s="80"/>
      <c r="D62" s="80"/>
      <c r="E62" s="80"/>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row>
    <row r="63" spans="1:348" x14ac:dyDescent="0.2">
      <c r="A63" s="80"/>
      <c r="B63" s="80"/>
      <c r="C63" s="80"/>
      <c r="D63" s="80"/>
      <c r="E63" s="80"/>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row>
    <row r="64" spans="1:348" x14ac:dyDescent="0.2">
      <c r="A64" s="80"/>
      <c r="B64" s="80"/>
      <c r="C64" s="80"/>
      <c r="D64" s="80"/>
      <c r="E64" s="80"/>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row>
    <row r="65" spans="1:348" x14ac:dyDescent="0.2">
      <c r="A65" s="80"/>
      <c r="B65" s="80"/>
      <c r="C65" s="80"/>
      <c r="D65" s="80"/>
      <c r="E65" s="80"/>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row>
    <row r="66" spans="1:348" x14ac:dyDescent="0.2">
      <c r="A66" s="80"/>
      <c r="B66" s="80"/>
      <c r="C66" s="80"/>
      <c r="D66" s="80"/>
      <c r="E66" s="80"/>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row>
    <row r="67" spans="1:348" x14ac:dyDescent="0.2">
      <c r="A67" s="80"/>
      <c r="B67" s="80"/>
      <c r="C67" s="80"/>
      <c r="D67" s="80"/>
      <c r="E67" s="80"/>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row>
    <row r="68" spans="1:348" x14ac:dyDescent="0.2">
      <c r="A68" s="80"/>
      <c r="B68" s="80"/>
      <c r="C68" s="80"/>
      <c r="D68" s="80"/>
      <c r="E68" s="80"/>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row>
    <row r="69" spans="1:348" x14ac:dyDescent="0.2">
      <c r="A69" s="80"/>
      <c r="B69" s="80"/>
      <c r="C69" s="80"/>
      <c r="D69" s="80"/>
      <c r="E69" s="80"/>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row>
    <row r="70" spans="1:348" x14ac:dyDescent="0.2">
      <c r="A70" s="80"/>
      <c r="B70" s="80"/>
      <c r="C70" s="80"/>
      <c r="D70" s="80"/>
      <c r="E70" s="80"/>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row>
    <row r="71" spans="1:348" x14ac:dyDescent="0.2">
      <c r="A71" s="80"/>
      <c r="B71" s="80"/>
      <c r="C71" s="80"/>
      <c r="D71" s="80"/>
      <c r="E71" s="80"/>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row>
    <row r="72" spans="1:348" x14ac:dyDescent="0.2">
      <c r="A72" s="80"/>
      <c r="B72" s="80"/>
      <c r="C72" s="80"/>
      <c r="D72" s="80"/>
      <c r="E72" s="80"/>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row>
    <row r="73" spans="1:348" x14ac:dyDescent="0.2">
      <c r="A73" s="80"/>
      <c r="B73" s="80"/>
      <c r="C73" s="80"/>
      <c r="D73" s="80"/>
      <c r="E73" s="80"/>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row>
    <row r="74" spans="1:348" x14ac:dyDescent="0.2">
      <c r="A74" s="80"/>
      <c r="B74" s="80"/>
      <c r="C74" s="80"/>
      <c r="D74" s="80"/>
      <c r="E74" s="80"/>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row>
    <row r="75" spans="1:348" x14ac:dyDescent="0.2">
      <c r="A75" s="80"/>
      <c r="B75" s="80"/>
      <c r="C75" s="80"/>
      <c r="D75" s="80"/>
      <c r="E75" s="80"/>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row>
    <row r="76" spans="1:348" x14ac:dyDescent="0.2">
      <c r="A76" s="80"/>
      <c r="B76" s="80"/>
      <c r="C76" s="80"/>
      <c r="D76" s="80"/>
      <c r="E76" s="80"/>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row>
    <row r="77" spans="1:348" x14ac:dyDescent="0.2">
      <c r="A77" s="80"/>
      <c r="B77" s="80"/>
      <c r="C77" s="80"/>
      <c r="D77" s="80"/>
      <c r="E77" s="80"/>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row>
    <row r="78" spans="1:348" x14ac:dyDescent="0.2">
      <c r="A78" s="80"/>
      <c r="B78" s="80"/>
      <c r="C78" s="80"/>
      <c r="D78" s="80"/>
      <c r="E78" s="80"/>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row>
    <row r="79" spans="1:348" x14ac:dyDescent="0.2">
      <c r="A79" s="80"/>
      <c r="B79" s="80"/>
      <c r="C79" s="80"/>
      <c r="D79" s="80"/>
      <c r="E79" s="80"/>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row>
    <row r="80" spans="1:348" x14ac:dyDescent="0.2">
      <c r="A80" s="80"/>
      <c r="B80" s="80"/>
      <c r="C80" s="80"/>
      <c r="D80" s="80"/>
      <c r="E80" s="80"/>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row>
    <row r="81" spans="1:348" x14ac:dyDescent="0.2">
      <c r="A81" s="80"/>
      <c r="B81" s="80"/>
      <c r="C81" s="80"/>
      <c r="D81" s="80"/>
      <c r="E81" s="80"/>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row>
    <row r="82" spans="1:348" x14ac:dyDescent="0.2">
      <c r="A82" s="80"/>
      <c r="B82" s="80"/>
      <c r="C82" s="80"/>
      <c r="D82" s="80"/>
      <c r="E82" s="80"/>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row>
    <row r="83" spans="1:348" x14ac:dyDescent="0.2">
      <c r="A83" s="80"/>
      <c r="B83" s="80"/>
      <c r="C83" s="80"/>
      <c r="D83" s="80"/>
      <c r="E83" s="80"/>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row>
    <row r="84" spans="1:348" x14ac:dyDescent="0.2">
      <c r="A84" s="80"/>
      <c r="B84" s="80"/>
      <c r="C84" s="80"/>
      <c r="D84" s="80"/>
      <c r="E84" s="80"/>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row>
    <row r="85" spans="1:348" x14ac:dyDescent="0.2">
      <c r="A85" s="80"/>
      <c r="B85" s="80"/>
      <c r="C85" s="80"/>
      <c r="D85" s="80"/>
      <c r="E85" s="80"/>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row>
    <row r="86" spans="1:348" x14ac:dyDescent="0.2">
      <c r="A86" s="80"/>
      <c r="B86" s="80"/>
      <c r="C86" s="80"/>
      <c r="D86" s="80"/>
      <c r="E86" s="80"/>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row>
    <row r="87" spans="1:348" x14ac:dyDescent="0.2">
      <c r="A87" s="80"/>
      <c r="B87" s="80"/>
      <c r="C87" s="80"/>
      <c r="D87" s="80"/>
      <c r="E87" s="80"/>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row>
    <row r="88" spans="1:348" x14ac:dyDescent="0.2">
      <c r="A88" s="80"/>
      <c r="B88" s="80"/>
      <c r="C88" s="80"/>
      <c r="D88" s="80"/>
      <c r="E88" s="80"/>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row>
    <row r="89" spans="1:348" x14ac:dyDescent="0.2">
      <c r="A89" s="80"/>
      <c r="B89" s="80"/>
      <c r="C89" s="80"/>
      <c r="D89" s="80"/>
      <c r="E89" s="80"/>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row>
    <row r="90" spans="1:348" x14ac:dyDescent="0.2">
      <c r="A90" s="80"/>
      <c r="B90" s="80"/>
      <c r="C90" s="80"/>
      <c r="D90" s="80"/>
      <c r="E90" s="80"/>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row>
    <row r="91" spans="1:348" x14ac:dyDescent="0.2">
      <c r="A91" s="80"/>
      <c r="B91" s="80"/>
      <c r="C91" s="80"/>
      <c r="D91" s="80"/>
      <c r="E91" s="80"/>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row>
    <row r="92" spans="1:348" x14ac:dyDescent="0.2">
      <c r="A92" s="80"/>
      <c r="B92" s="80"/>
      <c r="C92" s="80"/>
      <c r="D92" s="80"/>
      <c r="E92" s="80"/>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row>
    <row r="93" spans="1:348" x14ac:dyDescent="0.2">
      <c r="A93" s="80"/>
      <c r="B93" s="80"/>
      <c r="C93" s="80"/>
      <c r="D93" s="80"/>
      <c r="E93" s="80"/>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row>
    <row r="94" spans="1:348" x14ac:dyDescent="0.2">
      <c r="A94" s="80"/>
      <c r="B94" s="80"/>
      <c r="C94" s="80"/>
      <c r="D94" s="80"/>
      <c r="E94" s="80"/>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row>
    <row r="95" spans="1:348" x14ac:dyDescent="0.2">
      <c r="A95" s="80"/>
      <c r="B95" s="80"/>
      <c r="C95" s="80"/>
      <c r="D95" s="80"/>
      <c r="E95" s="80"/>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row>
    <row r="96" spans="1:348" x14ac:dyDescent="0.2">
      <c r="A96" s="80"/>
      <c r="B96" s="80"/>
      <c r="C96" s="80"/>
      <c r="D96" s="80"/>
      <c r="E96" s="80"/>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row>
    <row r="97" spans="1:348" x14ac:dyDescent="0.2">
      <c r="A97" s="80"/>
      <c r="B97" s="80"/>
      <c r="C97" s="80"/>
      <c r="D97" s="80"/>
      <c r="E97" s="80"/>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row>
    <row r="98" spans="1:348" x14ac:dyDescent="0.2">
      <c r="A98" s="80"/>
      <c r="B98" s="80"/>
      <c r="C98" s="80"/>
      <c r="D98" s="80"/>
      <c r="E98" s="80"/>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row>
    <row r="99" spans="1:348" x14ac:dyDescent="0.2">
      <c r="A99" s="80"/>
      <c r="B99" s="80"/>
      <c r="C99" s="80"/>
      <c r="D99" s="80"/>
      <c r="E99" s="80"/>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row>
    <row r="100" spans="1:348" x14ac:dyDescent="0.2">
      <c r="A100" s="80"/>
      <c r="B100" s="80"/>
      <c r="C100" s="80"/>
      <c r="D100" s="80"/>
      <c r="E100" s="80"/>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row>
    <row r="101" spans="1:348" x14ac:dyDescent="0.2">
      <c r="A101" s="80"/>
      <c r="B101" s="80"/>
      <c r="C101" s="80"/>
      <c r="D101" s="80"/>
      <c r="E101" s="80"/>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row>
    <row r="102" spans="1:348" x14ac:dyDescent="0.2">
      <c r="A102" s="80"/>
      <c r="B102" s="80"/>
      <c r="C102" s="80"/>
      <c r="D102" s="80"/>
      <c r="E102" s="80"/>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row>
    <row r="103" spans="1:348" x14ac:dyDescent="0.2">
      <c r="A103" s="80"/>
      <c r="B103" s="80"/>
      <c r="C103" s="80"/>
      <c r="D103" s="80"/>
      <c r="E103" s="80"/>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row>
    <row r="104" spans="1:348" x14ac:dyDescent="0.2">
      <c r="A104" s="80"/>
      <c r="B104" s="80"/>
      <c r="C104" s="80"/>
      <c r="D104" s="80"/>
      <c r="E104" s="80"/>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row>
    <row r="105" spans="1:348" x14ac:dyDescent="0.2">
      <c r="A105" s="80"/>
      <c r="B105" s="80"/>
      <c r="C105" s="80"/>
      <c r="D105" s="80"/>
      <c r="E105" s="80"/>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row>
    <row r="106" spans="1:348" x14ac:dyDescent="0.2">
      <c r="A106" s="80"/>
      <c r="B106" s="80"/>
      <c r="C106" s="80"/>
      <c r="D106" s="80"/>
      <c r="E106" s="80"/>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row>
    <row r="107" spans="1:348" x14ac:dyDescent="0.2">
      <c r="A107" s="80"/>
      <c r="B107" s="80"/>
      <c r="C107" s="80"/>
      <c r="D107" s="80"/>
      <c r="E107" s="80"/>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row>
    <row r="108" spans="1:348" x14ac:dyDescent="0.2">
      <c r="A108" s="80"/>
      <c r="B108" s="80"/>
      <c r="C108" s="80"/>
      <c r="D108" s="80"/>
      <c r="E108" s="80"/>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row>
    <row r="109" spans="1:348" x14ac:dyDescent="0.2">
      <c r="A109" s="80"/>
      <c r="B109" s="80"/>
      <c r="C109" s="80"/>
      <c r="D109" s="80"/>
      <c r="E109" s="80"/>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row>
    <row r="110" spans="1:348" x14ac:dyDescent="0.2">
      <c r="A110" s="80"/>
      <c r="B110" s="80"/>
      <c r="C110" s="80"/>
      <c r="D110" s="80"/>
      <c r="E110" s="80"/>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row>
    <row r="111" spans="1:348" x14ac:dyDescent="0.2">
      <c r="A111" s="80"/>
      <c r="B111" s="80"/>
      <c r="C111" s="80"/>
      <c r="D111" s="80"/>
      <c r="E111" s="80"/>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row>
    <row r="112" spans="1:348" x14ac:dyDescent="0.2">
      <c r="A112" s="80"/>
      <c r="B112" s="80"/>
      <c r="C112" s="80"/>
      <c r="D112" s="80"/>
      <c r="E112" s="80"/>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row>
    <row r="113" spans="1:348" x14ac:dyDescent="0.2">
      <c r="A113" s="80"/>
      <c r="B113" s="80"/>
      <c r="C113" s="80"/>
      <c r="D113" s="80"/>
      <c r="E113" s="80"/>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row>
    <row r="114" spans="1:348" x14ac:dyDescent="0.2">
      <c r="A114" s="80"/>
      <c r="B114" s="80"/>
      <c r="C114" s="80"/>
      <c r="D114" s="80"/>
      <c r="E114" s="80"/>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row>
    <row r="115" spans="1:348" x14ac:dyDescent="0.2">
      <c r="A115" s="80"/>
      <c r="B115" s="80"/>
      <c r="C115" s="80"/>
      <c r="D115" s="80"/>
      <c r="E115" s="80"/>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row>
    <row r="116" spans="1:348" x14ac:dyDescent="0.2">
      <c r="A116" s="80"/>
      <c r="B116" s="80"/>
      <c r="C116" s="80"/>
      <c r="D116" s="80"/>
      <c r="E116" s="80"/>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row>
    <row r="117" spans="1:348" x14ac:dyDescent="0.2">
      <c r="A117" s="80"/>
      <c r="B117" s="80"/>
      <c r="C117" s="80"/>
      <c r="D117" s="80"/>
      <c r="E117" s="80"/>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row>
    <row r="118" spans="1:348" x14ac:dyDescent="0.2">
      <c r="A118" s="80"/>
      <c r="B118" s="80"/>
      <c r="C118" s="80"/>
      <c r="D118" s="80"/>
      <c r="E118" s="80"/>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row>
    <row r="119" spans="1:348" x14ac:dyDescent="0.2">
      <c r="A119" s="80"/>
      <c r="B119" s="80"/>
      <c r="C119" s="80"/>
      <c r="D119" s="80"/>
      <c r="E119" s="80"/>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row>
    <row r="120" spans="1:348" x14ac:dyDescent="0.2">
      <c r="A120" s="80"/>
      <c r="B120" s="80"/>
      <c r="C120" s="80"/>
      <c r="D120" s="80"/>
      <c r="E120" s="80"/>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row>
    <row r="121" spans="1:348" x14ac:dyDescent="0.2">
      <c r="A121" s="80"/>
      <c r="B121" s="80"/>
      <c r="C121" s="80"/>
      <c r="D121" s="80"/>
      <c r="E121" s="80"/>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row>
    <row r="122" spans="1:348" x14ac:dyDescent="0.2">
      <c r="A122" s="80"/>
      <c r="B122" s="80"/>
      <c r="C122" s="80"/>
      <c r="D122" s="80"/>
      <c r="E122" s="80"/>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row>
    <row r="123" spans="1:348" x14ac:dyDescent="0.2">
      <c r="A123" s="80"/>
      <c r="B123" s="80"/>
      <c r="C123" s="80"/>
      <c r="D123" s="80"/>
      <c r="E123" s="80"/>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row>
    <row r="124" spans="1:348" x14ac:dyDescent="0.2">
      <c r="A124" s="80"/>
      <c r="B124" s="80"/>
      <c r="C124" s="80"/>
      <c r="D124" s="80"/>
      <c r="E124" s="80"/>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row>
    <row r="125" spans="1:348" x14ac:dyDescent="0.2">
      <c r="A125" s="80"/>
      <c r="B125" s="80"/>
      <c r="C125" s="80"/>
      <c r="D125" s="80"/>
      <c r="E125" s="80"/>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row>
    <row r="126" spans="1:348" x14ac:dyDescent="0.2">
      <c r="A126" s="80"/>
      <c r="B126" s="80"/>
      <c r="C126" s="80"/>
      <c r="D126" s="80"/>
      <c r="E126" s="80"/>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row>
    <row r="127" spans="1:348" x14ac:dyDescent="0.2">
      <c r="A127" s="80"/>
      <c r="B127" s="80"/>
      <c r="C127" s="80"/>
      <c r="D127" s="80"/>
      <c r="E127" s="80"/>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row>
    <row r="128" spans="1:348" x14ac:dyDescent="0.2">
      <c r="A128" s="80"/>
      <c r="B128" s="80"/>
      <c r="C128" s="80"/>
      <c r="D128" s="80"/>
      <c r="E128" s="80"/>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row>
    <row r="129" spans="1:348" x14ac:dyDescent="0.2">
      <c r="A129" s="80"/>
      <c r="B129" s="80"/>
      <c r="C129" s="80"/>
      <c r="D129" s="80"/>
      <c r="E129" s="80"/>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row>
    <row r="130" spans="1:348" x14ac:dyDescent="0.2">
      <c r="A130" s="80"/>
      <c r="B130" s="80"/>
      <c r="C130" s="80"/>
      <c r="D130" s="80"/>
      <c r="E130" s="80"/>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c r="MI130" s="7"/>
      <c r="MJ130" s="7"/>
    </row>
    <row r="131" spans="1:348" x14ac:dyDescent="0.2">
      <c r="A131" s="80"/>
      <c r="B131" s="80"/>
      <c r="C131" s="80"/>
      <c r="D131" s="80"/>
      <c r="E131" s="80"/>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c r="MI131" s="7"/>
      <c r="MJ131" s="7"/>
    </row>
    <row r="132" spans="1:348" x14ac:dyDescent="0.2">
      <c r="A132" s="80"/>
      <c r="B132" s="80"/>
      <c r="C132" s="80"/>
      <c r="D132" s="80"/>
      <c r="E132" s="80"/>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row>
    <row r="133" spans="1:348" x14ac:dyDescent="0.2">
      <c r="A133" s="80"/>
      <c r="B133" s="80"/>
      <c r="C133" s="80"/>
      <c r="D133" s="80"/>
      <c r="E133" s="80"/>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row>
    <row r="134" spans="1:348" x14ac:dyDescent="0.2">
      <c r="A134" s="80"/>
      <c r="B134" s="80"/>
      <c r="C134" s="80"/>
      <c r="D134" s="80"/>
      <c r="E134" s="80"/>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c r="MI134" s="7"/>
      <c r="MJ134" s="7"/>
    </row>
    <row r="135" spans="1:348" x14ac:dyDescent="0.2">
      <c r="A135" s="80"/>
      <c r="B135" s="80"/>
      <c r="C135" s="80"/>
      <c r="D135" s="80"/>
      <c r="E135" s="80"/>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c r="MI135" s="7"/>
      <c r="MJ135" s="7"/>
    </row>
    <row r="136" spans="1:348" x14ac:dyDescent="0.2">
      <c r="A136" s="80"/>
      <c r="B136" s="80"/>
      <c r="C136" s="80"/>
      <c r="D136" s="80"/>
      <c r="E136" s="80"/>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c r="MI136" s="7"/>
      <c r="MJ136" s="7"/>
    </row>
    <row r="137" spans="1:348" x14ac:dyDescent="0.2">
      <c r="A137" s="80"/>
      <c r="B137" s="80"/>
      <c r="C137" s="80"/>
      <c r="D137" s="80"/>
      <c r="E137" s="80"/>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row>
    <row r="138" spans="1:348" x14ac:dyDescent="0.2">
      <c r="A138" s="80"/>
      <c r="B138" s="80"/>
      <c r="C138" s="80"/>
      <c r="D138" s="80"/>
      <c r="E138" s="80"/>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row>
    <row r="139" spans="1:348" x14ac:dyDescent="0.2">
      <c r="A139" s="80"/>
      <c r="B139" s="80"/>
      <c r="C139" s="80"/>
      <c r="D139" s="80"/>
      <c r="E139" s="80"/>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row>
    <row r="140" spans="1:348" x14ac:dyDescent="0.2">
      <c r="A140" s="80"/>
      <c r="B140" s="80"/>
      <c r="C140" s="80"/>
      <c r="D140" s="80"/>
      <c r="E140" s="80"/>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row>
    <row r="141" spans="1:348" x14ac:dyDescent="0.2">
      <c r="A141" s="80"/>
      <c r="B141" s="80"/>
      <c r="C141" s="80"/>
      <c r="D141" s="80"/>
      <c r="E141" s="80"/>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row>
    <row r="142" spans="1:348" x14ac:dyDescent="0.2">
      <c r="A142" s="80"/>
      <c r="B142" s="80"/>
      <c r="C142" s="80"/>
      <c r="D142" s="80"/>
      <c r="E142" s="80"/>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row>
    <row r="143" spans="1:348" x14ac:dyDescent="0.2">
      <c r="A143" s="80"/>
      <c r="B143" s="80"/>
      <c r="C143" s="80"/>
      <c r="D143" s="80"/>
      <c r="E143" s="80"/>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row>
    <row r="144" spans="1:348" x14ac:dyDescent="0.2">
      <c r="A144" s="80"/>
      <c r="B144" s="80"/>
      <c r="C144" s="80"/>
      <c r="D144" s="80"/>
      <c r="E144" s="80"/>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row>
    <row r="145" spans="1:348" x14ac:dyDescent="0.2">
      <c r="A145" s="80"/>
      <c r="B145" s="80"/>
      <c r="C145" s="80"/>
      <c r="D145" s="80"/>
      <c r="E145" s="80"/>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row>
    <row r="146" spans="1:348" x14ac:dyDescent="0.2">
      <c r="A146" s="80"/>
      <c r="B146" s="80"/>
      <c r="C146" s="80"/>
      <c r="D146" s="80"/>
      <c r="E146" s="80"/>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row>
    <row r="147" spans="1:348" x14ac:dyDescent="0.2">
      <c r="A147" s="80"/>
      <c r="B147" s="80"/>
      <c r="C147" s="80"/>
      <c r="D147" s="80"/>
      <c r="E147" s="80"/>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row>
    <row r="148" spans="1:348" x14ac:dyDescent="0.2">
      <c r="A148" s="80"/>
      <c r="B148" s="80"/>
      <c r="C148" s="80"/>
      <c r="D148" s="80"/>
      <c r="E148" s="80"/>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row>
    <row r="149" spans="1:348" x14ac:dyDescent="0.2">
      <c r="A149" s="80"/>
      <c r="B149" s="80"/>
      <c r="C149" s="80"/>
      <c r="D149" s="80"/>
      <c r="E149" s="80"/>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row>
    <row r="150" spans="1:348" x14ac:dyDescent="0.2">
      <c r="A150" s="80"/>
      <c r="B150" s="80"/>
      <c r="C150" s="80"/>
      <c r="D150" s="80"/>
      <c r="E150" s="80"/>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row>
    <row r="151" spans="1:348" x14ac:dyDescent="0.2">
      <c r="A151" s="80"/>
      <c r="B151" s="80"/>
      <c r="C151" s="80"/>
      <c r="D151" s="80"/>
      <c r="E151" s="80"/>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row>
    <row r="152" spans="1:348" x14ac:dyDescent="0.2">
      <c r="A152" s="80"/>
      <c r="B152" s="80"/>
      <c r="C152" s="80"/>
      <c r="D152" s="80"/>
      <c r="E152" s="80"/>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row>
    <row r="153" spans="1:348" x14ac:dyDescent="0.2">
      <c r="A153" s="80"/>
      <c r="B153" s="80"/>
      <c r="C153" s="80"/>
      <c r="D153" s="80"/>
      <c r="E153" s="80"/>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row>
    <row r="154" spans="1:348" x14ac:dyDescent="0.2">
      <c r="A154" s="80"/>
      <c r="B154" s="80"/>
      <c r="C154" s="80"/>
      <c r="D154" s="80"/>
      <c r="E154" s="80"/>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row>
    <row r="155" spans="1:348" x14ac:dyDescent="0.2">
      <c r="A155" s="80"/>
      <c r="B155" s="80"/>
      <c r="C155" s="80"/>
      <c r="D155" s="80"/>
      <c r="E155" s="80"/>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row>
    <row r="156" spans="1:348" x14ac:dyDescent="0.2">
      <c r="A156" s="80"/>
      <c r="B156" s="80"/>
      <c r="C156" s="80"/>
      <c r="D156" s="80"/>
      <c r="E156" s="80"/>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row>
    <row r="157" spans="1:348" x14ac:dyDescent="0.2">
      <c r="A157" s="80"/>
      <c r="B157" s="80"/>
      <c r="C157" s="80"/>
      <c r="D157" s="80"/>
      <c r="E157" s="80"/>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row>
    <row r="158" spans="1:348" x14ac:dyDescent="0.2">
      <c r="A158" s="80"/>
      <c r="B158" s="80"/>
      <c r="C158" s="80"/>
      <c r="D158" s="80"/>
      <c r="E158" s="80"/>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row>
    <row r="159" spans="1:348" x14ac:dyDescent="0.2">
      <c r="A159" s="80"/>
      <c r="B159" s="80"/>
      <c r="C159" s="80"/>
      <c r="D159" s="80"/>
      <c r="E159" s="80"/>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row>
    <row r="160" spans="1:348" x14ac:dyDescent="0.2">
      <c r="A160" s="80"/>
      <c r="B160" s="80"/>
      <c r="C160" s="80"/>
      <c r="D160" s="80"/>
      <c r="E160" s="80"/>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row>
    <row r="161" spans="1:348" x14ac:dyDescent="0.2">
      <c r="A161" s="80"/>
      <c r="B161" s="80"/>
      <c r="C161" s="80"/>
      <c r="D161" s="80"/>
      <c r="E161" s="80"/>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row>
    <row r="162" spans="1:348" x14ac:dyDescent="0.2">
      <c r="A162" s="80"/>
      <c r="B162" s="80"/>
      <c r="C162" s="80"/>
      <c r="D162" s="80"/>
      <c r="E162" s="80"/>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row>
    <row r="163" spans="1:348" x14ac:dyDescent="0.2">
      <c r="A163" s="80"/>
      <c r="B163" s="80"/>
      <c r="C163" s="80"/>
      <c r="D163" s="80"/>
      <c r="E163" s="80"/>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row>
    <row r="164" spans="1:348" x14ac:dyDescent="0.2">
      <c r="A164" s="80"/>
      <c r="B164" s="80"/>
      <c r="C164" s="80"/>
      <c r="D164" s="80"/>
      <c r="E164" s="80"/>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row>
    <row r="165" spans="1:348" x14ac:dyDescent="0.2">
      <c r="A165" s="80"/>
      <c r="B165" s="80"/>
      <c r="C165" s="80"/>
      <c r="D165" s="80"/>
      <c r="E165" s="80"/>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row>
    <row r="166" spans="1:348" x14ac:dyDescent="0.2">
      <c r="A166" s="80"/>
      <c r="B166" s="80"/>
      <c r="C166" s="80"/>
      <c r="D166" s="80"/>
      <c r="E166" s="80"/>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row>
    <row r="167" spans="1:348" x14ac:dyDescent="0.2">
      <c r="A167" s="80"/>
      <c r="B167" s="80"/>
      <c r="C167" s="80"/>
      <c r="D167" s="80"/>
      <c r="E167" s="80"/>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row>
    <row r="168" spans="1:348" x14ac:dyDescent="0.2">
      <c r="A168" s="80"/>
      <c r="B168" s="80"/>
      <c r="C168" s="80"/>
      <c r="D168" s="80"/>
      <c r="E168" s="80"/>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row>
    <row r="169" spans="1:348" x14ac:dyDescent="0.2">
      <c r="A169" s="80"/>
      <c r="B169" s="80"/>
      <c r="C169" s="80"/>
      <c r="D169" s="80"/>
      <c r="E169" s="80"/>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row>
    <row r="170" spans="1:348" x14ac:dyDescent="0.2">
      <c r="A170" s="80"/>
      <c r="B170" s="80"/>
      <c r="C170" s="80"/>
      <c r="D170" s="80"/>
      <c r="E170" s="80"/>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row>
    <row r="171" spans="1:348" x14ac:dyDescent="0.2">
      <c r="A171" s="80"/>
      <c r="B171" s="80"/>
      <c r="C171" s="80"/>
      <c r="D171" s="80"/>
      <c r="E171" s="80"/>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row>
    <row r="172" spans="1:348" x14ac:dyDescent="0.2">
      <c r="A172" s="80"/>
      <c r="B172" s="80"/>
      <c r="C172" s="80"/>
      <c r="D172" s="80"/>
      <c r="E172" s="80"/>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row>
    <row r="173" spans="1:348" x14ac:dyDescent="0.2">
      <c r="A173" s="80"/>
      <c r="B173" s="80"/>
      <c r="C173" s="80"/>
      <c r="D173" s="80"/>
      <c r="E173" s="80"/>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row>
    <row r="174" spans="1:348" x14ac:dyDescent="0.2">
      <c r="A174" s="80"/>
      <c r="B174" s="80"/>
      <c r="C174" s="80"/>
      <c r="D174" s="80"/>
      <c r="E174" s="80"/>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row>
    <row r="175" spans="1:348" x14ac:dyDescent="0.2">
      <c r="A175" s="80"/>
      <c r="B175" s="80"/>
      <c r="C175" s="80"/>
      <c r="D175" s="80"/>
      <c r="E175" s="80"/>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row>
    <row r="176" spans="1:348" x14ac:dyDescent="0.2">
      <c r="A176" s="80"/>
      <c r="B176" s="80"/>
      <c r="C176" s="80"/>
      <c r="D176" s="80"/>
      <c r="E176" s="80"/>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row>
    <row r="177" spans="1:348" x14ac:dyDescent="0.2">
      <c r="A177" s="80"/>
      <c r="B177" s="80"/>
      <c r="C177" s="80"/>
      <c r="D177" s="80"/>
      <c r="E177" s="80"/>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row>
    <row r="178" spans="1:348" x14ac:dyDescent="0.2">
      <c r="A178" s="80"/>
      <c r="B178" s="80"/>
      <c r="C178" s="80"/>
      <c r="D178" s="80"/>
      <c r="E178" s="80"/>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row>
    <row r="179" spans="1:348" x14ac:dyDescent="0.2">
      <c r="A179" s="80"/>
      <c r="B179" s="80"/>
      <c r="C179" s="80"/>
      <c r="D179" s="80"/>
      <c r="E179" s="80"/>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row>
    <row r="180" spans="1:348" x14ac:dyDescent="0.2">
      <c r="A180" s="80"/>
      <c r="B180" s="80"/>
      <c r="C180" s="80"/>
      <c r="D180" s="80"/>
      <c r="E180" s="80"/>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row>
    <row r="181" spans="1:348" x14ac:dyDescent="0.2">
      <c r="A181" s="80"/>
      <c r="B181" s="80"/>
      <c r="C181" s="80"/>
      <c r="D181" s="80"/>
      <c r="E181" s="80"/>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row>
    <row r="182" spans="1:348" x14ac:dyDescent="0.2">
      <c r="A182" s="82"/>
      <c r="B182" s="82"/>
      <c r="C182" s="82"/>
      <c r="D182" s="82"/>
      <c r="E182" s="82"/>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row>
    <row r="183" spans="1:348" x14ac:dyDescent="0.2">
      <c r="A183" s="82"/>
      <c r="B183" s="82"/>
      <c r="C183" s="82"/>
      <c r="D183" s="82"/>
      <c r="E183" s="82"/>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row>
    <row r="184" spans="1:348" x14ac:dyDescent="0.2">
      <c r="A184" s="82"/>
      <c r="B184" s="82"/>
      <c r="C184" s="82"/>
      <c r="D184" s="82"/>
      <c r="E184" s="82"/>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row>
    <row r="185" spans="1:348" x14ac:dyDescent="0.2">
      <c r="A185" s="82"/>
      <c r="B185" s="82"/>
      <c r="C185" s="82"/>
      <c r="D185" s="82"/>
      <c r="E185" s="82"/>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row>
    <row r="186" spans="1:348" x14ac:dyDescent="0.2">
      <c r="A186" s="82"/>
      <c r="B186" s="82"/>
      <c r="C186" s="82"/>
      <c r="D186" s="82"/>
      <c r="E186" s="82"/>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row>
    <row r="187" spans="1:348" x14ac:dyDescent="0.2">
      <c r="A187" s="82"/>
      <c r="B187" s="82"/>
      <c r="C187" s="82"/>
      <c r="D187" s="82"/>
      <c r="E187" s="82"/>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row>
    <row r="188" spans="1:348" x14ac:dyDescent="0.2">
      <c r="A188" s="82"/>
      <c r="B188" s="82"/>
      <c r="C188" s="82"/>
      <c r="D188" s="82"/>
      <c r="E188" s="82"/>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row>
    <row r="189" spans="1:348" x14ac:dyDescent="0.2">
      <c r="A189" s="82"/>
      <c r="B189" s="82"/>
      <c r="C189" s="82"/>
      <c r="D189" s="82"/>
      <c r="E189" s="82"/>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row>
    <row r="190" spans="1:348" x14ac:dyDescent="0.2">
      <c r="A190" s="82"/>
      <c r="B190" s="82"/>
      <c r="C190" s="82"/>
      <c r="D190" s="82"/>
      <c r="E190" s="82"/>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row>
    <row r="191" spans="1:348" x14ac:dyDescent="0.2">
      <c r="A191" s="82"/>
      <c r="B191" s="82"/>
      <c r="C191" s="82"/>
      <c r="D191" s="82"/>
      <c r="E191" s="82"/>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row>
    <row r="192" spans="1:348" x14ac:dyDescent="0.2">
      <c r="A192" s="82"/>
      <c r="B192" s="82"/>
      <c r="C192" s="82"/>
      <c r="D192" s="82"/>
      <c r="E192" s="82"/>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row>
    <row r="193" spans="1:348" x14ac:dyDescent="0.2">
      <c r="A193" s="82"/>
      <c r="B193" s="82"/>
      <c r="C193" s="82"/>
      <c r="D193" s="82"/>
      <c r="E193" s="82"/>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row>
    <row r="194" spans="1:348" x14ac:dyDescent="0.2">
      <c r="A194" s="82"/>
      <c r="B194" s="82"/>
      <c r="C194" s="82"/>
      <c r="D194" s="82"/>
      <c r="E194" s="82"/>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row>
    <row r="195" spans="1:348" x14ac:dyDescent="0.2">
      <c r="A195" s="82"/>
      <c r="B195" s="82"/>
      <c r="C195" s="82"/>
      <c r="D195" s="82"/>
      <c r="E195" s="82"/>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row>
    <row r="196" spans="1:348" x14ac:dyDescent="0.2">
      <c r="A196" s="82"/>
      <c r="B196" s="82"/>
      <c r="C196" s="82"/>
      <c r="D196" s="82"/>
      <c r="E196" s="82"/>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row>
    <row r="197" spans="1:348" x14ac:dyDescent="0.2">
      <c r="A197" s="82"/>
      <c r="B197" s="82"/>
      <c r="C197" s="82"/>
      <c r="D197" s="82"/>
      <c r="E197" s="82"/>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row>
    <row r="198" spans="1:348" x14ac:dyDescent="0.2">
      <c r="A198" s="82"/>
      <c r="B198" s="82"/>
      <c r="C198" s="82"/>
      <c r="D198" s="82"/>
      <c r="E198" s="82"/>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row>
    <row r="199" spans="1:348" x14ac:dyDescent="0.2">
      <c r="A199" s="82"/>
      <c r="B199" s="82"/>
      <c r="C199" s="82"/>
      <c r="D199" s="82"/>
      <c r="E199" s="82"/>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row>
    <row r="200" spans="1:348" x14ac:dyDescent="0.2">
      <c r="A200" s="82"/>
      <c r="B200" s="82"/>
      <c r="C200" s="82"/>
      <c r="D200" s="82"/>
      <c r="E200" s="82"/>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row>
    <row r="201" spans="1:348" x14ac:dyDescent="0.2">
      <c r="A201" s="82"/>
      <c r="B201" s="82"/>
      <c r="C201" s="82"/>
      <c r="D201" s="82"/>
      <c r="E201" s="82"/>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row>
    <row r="202" spans="1:348" x14ac:dyDescent="0.2">
      <c r="A202" s="82"/>
      <c r="B202" s="82"/>
      <c r="C202" s="82"/>
      <c r="D202" s="82"/>
      <c r="E202" s="82"/>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row>
    <row r="203" spans="1:348" x14ac:dyDescent="0.2">
      <c r="A203" s="82"/>
      <c r="B203" s="82"/>
      <c r="C203" s="82"/>
      <c r="D203" s="82"/>
      <c r="E203" s="82"/>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row>
    <row r="204" spans="1:348" x14ac:dyDescent="0.2">
      <c r="A204" s="82"/>
      <c r="B204" s="82"/>
      <c r="C204" s="82"/>
      <c r="D204" s="391"/>
      <c r="E204" s="116"/>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row>
    <row r="205" spans="1:348" x14ac:dyDescent="0.2">
      <c r="A205" s="84"/>
      <c r="B205" s="84"/>
      <c r="C205" s="82"/>
      <c r="D205" s="391"/>
      <c r="E205" s="116"/>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row>
    <row r="206" spans="1:348" x14ac:dyDescent="0.2">
      <c r="A206" s="396"/>
      <c r="B206" s="396"/>
      <c r="C206" s="82"/>
      <c r="D206" s="85"/>
      <c r="E206" s="115"/>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row>
    <row r="207" spans="1:348" x14ac:dyDescent="0.2">
      <c r="A207" s="86"/>
      <c r="B207" s="86"/>
      <c r="C207" s="82"/>
      <c r="D207" s="87"/>
      <c r="E207" s="8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row>
    <row r="208" spans="1:348" x14ac:dyDescent="0.2">
      <c r="A208" s="88"/>
      <c r="B208" s="88"/>
      <c r="C208" s="82"/>
      <c r="D208" s="392"/>
      <c r="E208" s="11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row>
    <row r="209" spans="1:348" x14ac:dyDescent="0.2">
      <c r="A209" s="88"/>
      <c r="B209" s="88"/>
      <c r="C209" s="82"/>
      <c r="D209" s="392"/>
      <c r="E209" s="11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row>
    <row r="210" spans="1:348" x14ac:dyDescent="0.2">
      <c r="A210" s="88"/>
      <c r="B210" s="88"/>
      <c r="C210" s="82"/>
      <c r="D210" s="392"/>
      <c r="E210" s="11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row>
    <row r="211" spans="1:348" x14ac:dyDescent="0.2">
      <c r="A211" s="88"/>
      <c r="B211" s="88"/>
      <c r="C211" s="82"/>
      <c r="D211" s="392"/>
      <c r="E211" s="11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row>
    <row r="212" spans="1:348" x14ac:dyDescent="0.2">
      <c r="A212" s="88"/>
      <c r="B212" s="88"/>
      <c r="C212" s="82"/>
      <c r="D212" s="392"/>
      <c r="E212" s="11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row>
    <row r="213" spans="1:348" x14ac:dyDescent="0.2">
      <c r="A213" s="88"/>
      <c r="B213" s="88"/>
      <c r="C213" s="82"/>
      <c r="D213" s="392"/>
      <c r="E213" s="11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row>
    <row r="214" spans="1:348" x14ac:dyDescent="0.2">
      <c r="A214" s="88"/>
      <c r="B214" s="88"/>
      <c r="C214" s="82"/>
      <c r="D214" s="392"/>
      <c r="E214" s="11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row>
    <row r="215" spans="1:348" x14ac:dyDescent="0.2">
      <c r="A215" s="88"/>
      <c r="B215" s="88"/>
      <c r="C215" s="82"/>
      <c r="D215" s="392"/>
      <c r="E215" s="11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row>
    <row r="216" spans="1:348" x14ac:dyDescent="0.2">
      <c r="A216" s="88"/>
      <c r="B216" s="88"/>
      <c r="C216" s="82"/>
      <c r="D216" s="392"/>
      <c r="E216" s="11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row>
    <row r="217" spans="1:348" x14ac:dyDescent="0.2">
      <c r="A217" s="82"/>
      <c r="B217" s="82"/>
      <c r="C217" s="82"/>
      <c r="D217" s="392"/>
      <c r="E217" s="11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row>
    <row r="218" spans="1:348" x14ac:dyDescent="0.2">
      <c r="A218" s="82"/>
      <c r="B218" s="82"/>
      <c r="C218" s="82"/>
      <c r="D218" s="392"/>
      <c r="E218" s="11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row>
    <row r="219" spans="1:348" x14ac:dyDescent="0.2">
      <c r="A219" s="82"/>
      <c r="B219" s="82"/>
      <c r="C219" s="82"/>
      <c r="D219" s="392"/>
      <c r="E219" s="11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row>
    <row r="220" spans="1:348" x14ac:dyDescent="0.2">
      <c r="A220" s="82"/>
      <c r="B220" s="82"/>
      <c r="C220" s="82"/>
      <c r="D220" s="392"/>
      <c r="E220" s="11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row>
    <row r="221" spans="1:348" x14ac:dyDescent="0.2">
      <c r="A221" s="82"/>
      <c r="B221" s="82"/>
      <c r="C221" s="82"/>
      <c r="D221" s="392"/>
      <c r="E221" s="11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row>
    <row r="222" spans="1:348" x14ac:dyDescent="0.2">
      <c r="A222" s="82"/>
      <c r="B222" s="82"/>
      <c r="C222" s="82"/>
      <c r="D222" s="392"/>
      <c r="E222" s="11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row>
    <row r="223" spans="1:348" x14ac:dyDescent="0.2">
      <c r="A223" s="82"/>
      <c r="B223" s="82"/>
      <c r="C223" s="82"/>
      <c r="D223" s="392"/>
      <c r="E223" s="11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row>
    <row r="224" spans="1:348" x14ac:dyDescent="0.2">
      <c r="A224" s="82"/>
      <c r="B224" s="82"/>
      <c r="C224" s="82"/>
      <c r="D224" s="392"/>
      <c r="E224" s="11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row>
    <row r="225" spans="1:348" x14ac:dyDescent="0.2">
      <c r="A225" s="82"/>
      <c r="B225" s="82"/>
      <c r="C225" s="82"/>
      <c r="D225" s="392"/>
      <c r="E225" s="11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row>
    <row r="226" spans="1:348" x14ac:dyDescent="0.2">
      <c r="A226" s="82"/>
      <c r="B226" s="82"/>
      <c r="C226" s="82"/>
      <c r="D226" s="392"/>
      <c r="E226" s="11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row>
    <row r="227" spans="1:348" x14ac:dyDescent="0.2">
      <c r="A227" s="82"/>
      <c r="B227" s="82"/>
      <c r="C227" s="82"/>
      <c r="D227" s="392"/>
      <c r="E227" s="11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row>
    <row r="228" spans="1:348" x14ac:dyDescent="0.2">
      <c r="A228" s="82"/>
      <c r="B228" s="82"/>
      <c r="C228" s="82"/>
      <c r="D228" s="392"/>
      <c r="E228" s="11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row>
    <row r="229" spans="1:348" x14ac:dyDescent="0.2">
      <c r="A229" s="82"/>
      <c r="B229" s="82"/>
      <c r="C229" s="82"/>
      <c r="D229" s="392"/>
      <c r="E229" s="11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row>
    <row r="230" spans="1:348" x14ac:dyDescent="0.2">
      <c r="A230" s="82"/>
      <c r="B230" s="82"/>
      <c r="C230" s="82"/>
      <c r="D230" s="392"/>
      <c r="E230" s="11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row>
    <row r="231" spans="1:348" x14ac:dyDescent="0.2">
      <c r="A231" s="82"/>
      <c r="B231" s="82"/>
      <c r="C231" s="82"/>
      <c r="D231" s="392"/>
      <c r="E231" s="11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row>
    <row r="232" spans="1:348" x14ac:dyDescent="0.2">
      <c r="A232" s="82"/>
      <c r="B232" s="82"/>
      <c r="C232" s="82"/>
      <c r="D232" s="392"/>
      <c r="E232" s="11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row>
    <row r="233" spans="1:348" x14ac:dyDescent="0.2">
      <c r="A233" s="82"/>
      <c r="B233" s="82"/>
      <c r="C233" s="82"/>
      <c r="D233" s="392"/>
      <c r="E233" s="11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row>
    <row r="234" spans="1:348" x14ac:dyDescent="0.2">
      <c r="A234" s="82"/>
      <c r="B234" s="82"/>
      <c r="C234" s="82"/>
      <c r="D234" s="392"/>
      <c r="E234" s="11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row>
    <row r="235" spans="1:348" x14ac:dyDescent="0.2">
      <c r="A235" s="82"/>
      <c r="B235" s="82"/>
      <c r="C235" s="82"/>
      <c r="D235" s="392"/>
      <c r="E235" s="11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row>
    <row r="236" spans="1:348" x14ac:dyDescent="0.2">
      <c r="A236" s="82"/>
      <c r="B236" s="82"/>
      <c r="C236" s="82"/>
      <c r="D236" s="392"/>
      <c r="E236" s="11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row>
    <row r="237" spans="1:348" x14ac:dyDescent="0.2">
      <c r="A237" s="82"/>
      <c r="B237" s="82"/>
      <c r="C237" s="82"/>
      <c r="D237" s="392"/>
      <c r="E237" s="11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row>
    <row r="238" spans="1:348" x14ac:dyDescent="0.2">
      <c r="A238" s="82"/>
      <c r="B238" s="82"/>
      <c r="C238" s="82"/>
      <c r="D238" s="392"/>
      <c r="E238" s="11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row>
    <row r="239" spans="1:348" x14ac:dyDescent="0.2">
      <c r="A239" s="82"/>
      <c r="B239" s="82"/>
      <c r="C239" s="82"/>
      <c r="D239" s="392"/>
      <c r="E239" s="11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row>
    <row r="240" spans="1:348" x14ac:dyDescent="0.2">
      <c r="A240" s="82"/>
      <c r="B240" s="82"/>
      <c r="C240" s="82"/>
      <c r="D240" s="392"/>
      <c r="E240" s="11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row>
    <row r="241" spans="1:348" x14ac:dyDescent="0.2">
      <c r="A241" s="82"/>
      <c r="B241" s="82"/>
      <c r="C241" s="82"/>
      <c r="D241" s="392"/>
      <c r="E241" s="11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row>
    <row r="242" spans="1:348" x14ac:dyDescent="0.2">
      <c r="A242" s="82"/>
      <c r="B242" s="82"/>
      <c r="C242" s="82"/>
      <c r="D242" s="392"/>
      <c r="E242" s="11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row>
    <row r="243" spans="1:348" x14ac:dyDescent="0.2">
      <c r="A243" s="82"/>
      <c r="B243" s="82"/>
      <c r="C243" s="82"/>
      <c r="D243" s="392"/>
      <c r="E243" s="11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row>
    <row r="244" spans="1:348" x14ac:dyDescent="0.2">
      <c r="A244" s="82"/>
      <c r="B244" s="82"/>
      <c r="C244" s="82"/>
      <c r="D244" s="392"/>
      <c r="E244" s="11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row>
    <row r="245" spans="1:348" x14ac:dyDescent="0.2">
      <c r="A245" s="82"/>
      <c r="B245" s="82"/>
      <c r="C245" s="82"/>
      <c r="D245" s="392"/>
      <c r="E245" s="11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row>
    <row r="246" spans="1:348" x14ac:dyDescent="0.2">
      <c r="A246" s="82"/>
      <c r="B246" s="82"/>
      <c r="C246" s="82"/>
      <c r="D246" s="392"/>
      <c r="E246" s="11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row>
    <row r="247" spans="1:348" x14ac:dyDescent="0.2">
      <c r="A247" s="82"/>
      <c r="B247" s="82"/>
      <c r="C247" s="82"/>
      <c r="D247" s="392"/>
      <c r="E247" s="11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row>
    <row r="248" spans="1:348" x14ac:dyDescent="0.2">
      <c r="A248" s="82"/>
      <c r="B248" s="82"/>
      <c r="C248" s="82"/>
      <c r="D248" s="392"/>
      <c r="E248" s="11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row>
    <row r="249" spans="1:348" x14ac:dyDescent="0.2">
      <c r="A249" s="82"/>
      <c r="B249" s="82"/>
      <c r="C249" s="82"/>
      <c r="D249" s="392"/>
      <c r="E249" s="11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row>
    <row r="250" spans="1:348" x14ac:dyDescent="0.2">
      <c r="A250" s="82"/>
      <c r="B250" s="82"/>
      <c r="C250" s="82"/>
      <c r="D250" s="392"/>
      <c r="E250" s="11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row>
    <row r="251" spans="1:348" x14ac:dyDescent="0.2">
      <c r="A251" s="82"/>
      <c r="B251" s="82"/>
      <c r="C251" s="82"/>
      <c r="D251" s="392"/>
      <c r="E251" s="11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row>
    <row r="252" spans="1:348" x14ac:dyDescent="0.2">
      <c r="A252" s="82"/>
      <c r="B252" s="82"/>
      <c r="C252" s="82"/>
      <c r="D252" s="392"/>
      <c r="E252" s="11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row>
    <row r="253" spans="1:348" x14ac:dyDescent="0.2">
      <c r="A253" s="82"/>
      <c r="B253" s="82"/>
      <c r="C253" s="82"/>
      <c r="D253" s="392"/>
      <c r="E253" s="11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row>
    <row r="254" spans="1:348" x14ac:dyDescent="0.2">
      <c r="A254" s="82"/>
      <c r="B254" s="82"/>
      <c r="C254" s="82"/>
      <c r="D254" s="392"/>
      <c r="E254" s="11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row>
    <row r="255" spans="1:348" x14ac:dyDescent="0.2">
      <c r="A255" s="82"/>
      <c r="B255" s="82"/>
      <c r="C255" s="82"/>
      <c r="D255" s="89"/>
      <c r="E255" s="11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row>
    <row r="256" spans="1:348" x14ac:dyDescent="0.2">
      <c r="A256" s="82"/>
      <c r="B256" s="82"/>
      <c r="C256" s="82"/>
      <c r="D256" s="89"/>
      <c r="E256" s="11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row>
    <row r="257" spans="1:348" x14ac:dyDescent="0.2">
      <c r="A257" s="82"/>
      <c r="B257" s="82"/>
      <c r="C257" s="82"/>
      <c r="D257" s="89"/>
      <c r="E257" s="11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row>
    <row r="258" spans="1:348" x14ac:dyDescent="0.2">
      <c r="A258" s="82"/>
      <c r="B258" s="82"/>
      <c r="C258" s="82"/>
      <c r="D258" s="87"/>
      <c r="E258" s="8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row>
    <row r="259" spans="1:348" x14ac:dyDescent="0.2">
      <c r="A259" s="82"/>
      <c r="B259" s="82"/>
      <c r="C259" s="82"/>
      <c r="D259" s="393"/>
      <c r="E259" s="115"/>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row>
    <row r="260" spans="1:348" x14ac:dyDescent="0.2">
      <c r="A260" s="82"/>
      <c r="B260" s="82"/>
      <c r="C260" s="82"/>
      <c r="D260" s="393"/>
      <c r="E260" s="115"/>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row>
    <row r="261" spans="1:348" x14ac:dyDescent="0.2">
      <c r="A261" s="82"/>
      <c r="B261" s="82"/>
      <c r="C261" s="82"/>
      <c r="D261" s="393"/>
      <c r="E261" s="115"/>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row>
    <row r="262" spans="1:348" x14ac:dyDescent="0.2">
      <c r="A262" s="82"/>
      <c r="B262" s="82"/>
      <c r="C262" s="82"/>
      <c r="D262" s="87"/>
      <c r="E262" s="8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row>
    <row r="263" spans="1:348" x14ac:dyDescent="0.2">
      <c r="A263" s="82"/>
      <c r="B263" s="82"/>
      <c r="C263" s="82"/>
      <c r="D263" s="82"/>
      <c r="E263" s="82"/>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row>
    <row r="264" spans="1:348" x14ac:dyDescent="0.2">
      <c r="A264" s="80"/>
      <c r="B264" s="80"/>
      <c r="C264" s="80"/>
      <c r="D264" s="80"/>
      <c r="E264" s="80"/>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row>
    <row r="265" spans="1:348" x14ac:dyDescent="0.2">
      <c r="A265" s="80"/>
      <c r="B265" s="80"/>
      <c r="C265" s="80"/>
      <c r="D265" s="80"/>
      <c r="E265" s="80"/>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row>
    <row r="266" spans="1:348" x14ac:dyDescent="0.2">
      <c r="A266" s="80"/>
      <c r="B266" s="80"/>
      <c r="C266" s="80"/>
      <c r="D266" s="80"/>
      <c r="E266" s="80"/>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row>
    <row r="267" spans="1:348" x14ac:dyDescent="0.2">
      <c r="A267" s="80"/>
      <c r="B267" s="80"/>
      <c r="C267" s="80"/>
      <c r="D267" s="80"/>
      <c r="E267" s="80"/>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row>
    <row r="268" spans="1:348" x14ac:dyDescent="0.2">
      <c r="A268" s="80"/>
      <c r="B268" s="80"/>
      <c r="C268" s="80"/>
      <c r="D268" s="80"/>
      <c r="E268" s="80"/>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row>
    <row r="269" spans="1:348" x14ac:dyDescent="0.2">
      <c r="A269" s="80"/>
      <c r="B269" s="80"/>
      <c r="C269" s="80"/>
      <c r="D269" s="80"/>
      <c r="E269" s="80"/>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row>
    <row r="270" spans="1:348" x14ac:dyDescent="0.2">
      <c r="A270" s="80"/>
      <c r="B270" s="80"/>
      <c r="C270" s="80"/>
      <c r="D270" s="80"/>
      <c r="E270" s="80"/>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row>
    <row r="271" spans="1:348" x14ac:dyDescent="0.2">
      <c r="A271" s="80"/>
      <c r="B271" s="80"/>
      <c r="C271" s="80"/>
      <c r="D271" s="80"/>
      <c r="E271" s="80"/>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row>
    <row r="272" spans="1:348" x14ac:dyDescent="0.2">
      <c r="A272" s="80"/>
      <c r="B272" s="80"/>
      <c r="C272" s="80"/>
      <c r="D272" s="80"/>
      <c r="E272" s="80"/>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row>
    <row r="273" spans="1:348" x14ac:dyDescent="0.2">
      <c r="A273" s="80"/>
      <c r="B273" s="80"/>
      <c r="C273" s="80"/>
      <c r="D273" s="80"/>
      <c r="E273" s="80"/>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row>
    <row r="274" spans="1:348" x14ac:dyDescent="0.2">
      <c r="A274" s="80"/>
      <c r="B274" s="80"/>
      <c r="C274" s="80"/>
      <c r="D274" s="80"/>
      <c r="E274" s="80"/>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row>
    <row r="275" spans="1:348" x14ac:dyDescent="0.2">
      <c r="A275" s="80"/>
      <c r="B275" s="80"/>
      <c r="C275" s="80"/>
      <c r="D275" s="80"/>
      <c r="E275" s="80"/>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row>
    <row r="276" spans="1:348" x14ac:dyDescent="0.2">
      <c r="A276" s="80"/>
      <c r="B276" s="80"/>
      <c r="C276" s="80"/>
      <c r="D276" s="80"/>
      <c r="E276" s="80"/>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row>
    <row r="277" spans="1:348" x14ac:dyDescent="0.2">
      <c r="A277" s="80"/>
      <c r="B277" s="80"/>
      <c r="C277" s="80"/>
      <c r="D277" s="80"/>
      <c r="E277" s="80"/>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row>
    <row r="278" spans="1:348" x14ac:dyDescent="0.2">
      <c r="A278" s="80"/>
      <c r="B278" s="80"/>
      <c r="C278" s="80"/>
      <c r="D278" s="80"/>
      <c r="E278" s="80"/>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row>
    <row r="279" spans="1:348" x14ac:dyDescent="0.2">
      <c r="A279" s="80"/>
      <c r="B279" s="80"/>
      <c r="C279" s="80"/>
      <c r="D279" s="80"/>
      <c r="E279" s="80"/>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row>
    <row r="280" spans="1:348" x14ac:dyDescent="0.2">
      <c r="A280" s="80"/>
      <c r="B280" s="80"/>
      <c r="C280" s="80"/>
      <c r="D280" s="80"/>
      <c r="E280" s="80"/>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row>
    <row r="281" spans="1:348" x14ac:dyDescent="0.2">
      <c r="A281" s="80"/>
      <c r="B281" s="80"/>
      <c r="C281" s="80"/>
      <c r="D281" s="80"/>
      <c r="E281" s="80"/>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row>
    <row r="282" spans="1:348" x14ac:dyDescent="0.2">
      <c r="A282" s="80"/>
      <c r="B282" s="80"/>
      <c r="C282" s="80"/>
      <c r="D282" s="80"/>
      <c r="E282" s="80"/>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row>
    <row r="283" spans="1:348" x14ac:dyDescent="0.2">
      <c r="A283" s="80"/>
      <c r="B283" s="80"/>
      <c r="C283" s="80"/>
      <c r="D283" s="80"/>
      <c r="E283" s="80"/>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row>
    <row r="284" spans="1:348" x14ac:dyDescent="0.2">
      <c r="A284" s="80"/>
      <c r="B284" s="80"/>
      <c r="C284" s="80"/>
      <c r="D284" s="80"/>
      <c r="E284" s="80"/>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row>
    <row r="285" spans="1:348" x14ac:dyDescent="0.2">
      <c r="A285" s="80"/>
      <c r="B285" s="80"/>
      <c r="C285" s="80"/>
      <c r="D285" s="80"/>
      <c r="E285" s="80"/>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row>
    <row r="286" spans="1:348" x14ac:dyDescent="0.2">
      <c r="A286" s="80"/>
      <c r="B286" s="80"/>
      <c r="C286" s="80"/>
      <c r="D286" s="80"/>
      <c r="E286" s="80"/>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row>
    <row r="287" spans="1:348" x14ac:dyDescent="0.2">
      <c r="A287" s="80"/>
      <c r="B287" s="80"/>
      <c r="C287" s="80"/>
      <c r="D287" s="80"/>
      <c r="E287" s="80"/>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row>
    <row r="288" spans="1:348" x14ac:dyDescent="0.2">
      <c r="A288" s="80"/>
      <c r="B288" s="80"/>
      <c r="C288" s="80"/>
      <c r="D288" s="80"/>
      <c r="E288" s="80"/>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row>
    <row r="289" spans="1:348" x14ac:dyDescent="0.2">
      <c r="A289" s="80"/>
      <c r="B289" s="80"/>
      <c r="C289" s="80"/>
      <c r="D289" s="80"/>
      <c r="E289" s="80"/>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row>
    <row r="290" spans="1:348" x14ac:dyDescent="0.2">
      <c r="A290" s="80"/>
      <c r="B290" s="80"/>
      <c r="C290" s="80"/>
      <c r="D290" s="80"/>
      <c r="E290" s="80"/>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row>
    <row r="291" spans="1:348" x14ac:dyDescent="0.2">
      <c r="A291" s="80"/>
      <c r="B291" s="80"/>
      <c r="C291" s="80"/>
      <c r="D291" s="80"/>
      <c r="E291" s="80"/>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row>
    <row r="292" spans="1:348" x14ac:dyDescent="0.2">
      <c r="A292" s="80"/>
      <c r="B292" s="80"/>
      <c r="C292" s="80"/>
      <c r="D292" s="80"/>
      <c r="E292" s="80"/>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row>
    <row r="293" spans="1:348" x14ac:dyDescent="0.2">
      <c r="A293" s="80"/>
      <c r="B293" s="80"/>
      <c r="C293" s="80"/>
      <c r="D293" s="80"/>
      <c r="E293" s="80"/>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row>
    <row r="294" spans="1:348" x14ac:dyDescent="0.2">
      <c r="A294" s="80"/>
      <c r="B294" s="80"/>
      <c r="C294" s="80"/>
      <c r="D294" s="80"/>
      <c r="E294" s="80"/>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row>
    <row r="295" spans="1:348" x14ac:dyDescent="0.2">
      <c r="A295" s="80"/>
      <c r="B295" s="80"/>
      <c r="C295" s="80"/>
      <c r="D295" s="80"/>
      <c r="E295" s="80"/>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row>
    <row r="296" spans="1:348" x14ac:dyDescent="0.2">
      <c r="A296" s="80"/>
      <c r="B296" s="80"/>
      <c r="C296" s="80"/>
      <c r="D296" s="80"/>
      <c r="E296" s="80"/>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row>
    <row r="297" spans="1:348" x14ac:dyDescent="0.2">
      <c r="A297" s="80"/>
      <c r="B297" s="80"/>
      <c r="C297" s="80"/>
      <c r="D297" s="80"/>
      <c r="E297" s="80"/>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row>
    <row r="298" spans="1:348" x14ac:dyDescent="0.2">
      <c r="A298" s="80"/>
      <c r="B298" s="80"/>
      <c r="C298" s="80"/>
      <c r="D298" s="80"/>
      <c r="E298" s="80"/>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row>
    <row r="299" spans="1:348" x14ac:dyDescent="0.2">
      <c r="A299" s="80"/>
      <c r="B299" s="80"/>
      <c r="C299" s="80"/>
      <c r="D299" s="80"/>
      <c r="E299" s="80"/>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row>
    <row r="300" spans="1:348" x14ac:dyDescent="0.2">
      <c r="A300" s="80"/>
      <c r="B300" s="80"/>
      <c r="C300" s="80"/>
      <c r="D300" s="80"/>
      <c r="E300" s="80"/>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row>
    <row r="301" spans="1:348" x14ac:dyDescent="0.2">
      <c r="A301" s="80"/>
      <c r="B301" s="80"/>
      <c r="C301" s="80"/>
      <c r="D301" s="80"/>
      <c r="E301" s="80"/>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row>
    <row r="302" spans="1:348" x14ac:dyDescent="0.2">
      <c r="A302" s="80"/>
      <c r="B302" s="80"/>
      <c r="C302" s="80"/>
      <c r="D302" s="80"/>
      <c r="E302" s="80"/>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row>
    <row r="303" spans="1:348" x14ac:dyDescent="0.2">
      <c r="A303" s="80"/>
      <c r="B303" s="80"/>
      <c r="C303" s="80"/>
      <c r="D303" s="80"/>
      <c r="E303" s="80"/>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row>
    <row r="304" spans="1:348" x14ac:dyDescent="0.2">
      <c r="A304" s="80"/>
      <c r="B304" s="80"/>
      <c r="C304" s="80"/>
      <c r="D304" s="80"/>
      <c r="E304" s="80"/>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row>
    <row r="305" spans="1:348" x14ac:dyDescent="0.2">
      <c r="A305" s="80"/>
      <c r="B305" s="80"/>
      <c r="C305" s="80"/>
      <c r="D305" s="80"/>
      <c r="E305" s="80"/>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row>
    <row r="306" spans="1:348" x14ac:dyDescent="0.2">
      <c r="A306" s="80"/>
      <c r="B306" s="80"/>
      <c r="C306" s="80"/>
      <c r="D306" s="80"/>
      <c r="E306" s="80"/>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row>
    <row r="307" spans="1:348" x14ac:dyDescent="0.2">
      <c r="A307" s="80"/>
      <c r="B307" s="80"/>
      <c r="C307" s="80"/>
      <c r="D307" s="80"/>
      <c r="E307" s="80"/>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row>
    <row r="308" spans="1:348" x14ac:dyDescent="0.2">
      <c r="A308" s="80"/>
      <c r="B308" s="80"/>
      <c r="C308" s="80"/>
      <c r="D308" s="80"/>
      <c r="E308" s="80"/>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row>
    <row r="309" spans="1:348" x14ac:dyDescent="0.2">
      <c r="A309" s="80"/>
      <c r="B309" s="80"/>
      <c r="C309" s="80"/>
      <c r="D309" s="80"/>
      <c r="E309" s="80"/>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row>
    <row r="310" spans="1:348" x14ac:dyDescent="0.2">
      <c r="A310" s="80"/>
      <c r="B310" s="80"/>
      <c r="C310" s="80"/>
      <c r="D310" s="80"/>
      <c r="E310" s="80"/>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row>
    <row r="311" spans="1:348" x14ac:dyDescent="0.2">
      <c r="A311" s="80"/>
      <c r="B311" s="80"/>
      <c r="C311" s="80"/>
      <c r="D311" s="80"/>
      <c r="E311" s="80"/>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row>
    <row r="312" spans="1:348" x14ac:dyDescent="0.2">
      <c r="A312" s="80"/>
      <c r="B312" s="80"/>
      <c r="C312" s="80"/>
      <c r="D312" s="80"/>
      <c r="E312" s="80"/>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row>
    <row r="313" spans="1:348" x14ac:dyDescent="0.2">
      <c r="A313" s="80"/>
      <c r="B313" s="80"/>
      <c r="C313" s="80"/>
      <c r="D313" s="80"/>
      <c r="E313" s="80"/>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row>
    <row r="314" spans="1:348" x14ac:dyDescent="0.2">
      <c r="A314" s="80"/>
      <c r="B314" s="80"/>
      <c r="C314" s="80"/>
      <c r="D314" s="80"/>
      <c r="E314" s="80"/>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row>
    <row r="315" spans="1:348" x14ac:dyDescent="0.2">
      <c r="A315" s="80"/>
      <c r="B315" s="80"/>
      <c r="C315" s="80"/>
      <c r="D315" s="80"/>
      <c r="E315" s="80"/>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row>
    <row r="316" spans="1:348" x14ac:dyDescent="0.2">
      <c r="A316" s="80"/>
      <c r="B316" s="80"/>
      <c r="C316" s="80"/>
      <c r="D316" s="80"/>
      <c r="E316" s="80"/>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row>
    <row r="317" spans="1:348" x14ac:dyDescent="0.2">
      <c r="A317" s="80"/>
      <c r="B317" s="80"/>
      <c r="C317" s="80"/>
      <c r="D317" s="80"/>
      <c r="E317" s="80"/>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row>
    <row r="318" spans="1:348" x14ac:dyDescent="0.2">
      <c r="A318" s="80"/>
      <c r="B318" s="80"/>
      <c r="C318" s="80"/>
      <c r="D318" s="80"/>
      <c r="E318" s="80"/>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row>
    <row r="319" spans="1:348" x14ac:dyDescent="0.2">
      <c r="A319" s="80"/>
      <c r="B319" s="80"/>
      <c r="C319" s="80"/>
      <c r="D319" s="80"/>
      <c r="E319" s="80"/>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row>
    <row r="320" spans="1:348" x14ac:dyDescent="0.2">
      <c r="A320" s="80"/>
      <c r="B320" s="80"/>
      <c r="C320" s="80"/>
      <c r="D320" s="80"/>
      <c r="E320" s="80"/>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row>
    <row r="321" spans="1:348" x14ac:dyDescent="0.2">
      <c r="A321" s="80"/>
      <c r="B321" s="80"/>
      <c r="C321" s="80"/>
      <c r="D321" s="80"/>
      <c r="E321" s="80"/>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row>
    <row r="322" spans="1:348" x14ac:dyDescent="0.2">
      <c r="A322" s="80"/>
      <c r="B322" s="80"/>
      <c r="C322" s="80"/>
      <c r="D322" s="80"/>
      <c r="E322" s="80"/>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row>
    <row r="323" spans="1:348" x14ac:dyDescent="0.2">
      <c r="A323" s="80"/>
      <c r="B323" s="80"/>
      <c r="C323" s="80"/>
      <c r="D323" s="80"/>
      <c r="E323" s="80"/>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row>
    <row r="324" spans="1:348" x14ac:dyDescent="0.2">
      <c r="A324" s="80"/>
      <c r="B324" s="80"/>
      <c r="C324" s="80"/>
      <c r="D324" s="80"/>
      <c r="E324" s="80"/>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row>
    <row r="325" spans="1:348" x14ac:dyDescent="0.2">
      <c r="A325" s="80"/>
      <c r="B325" s="80"/>
      <c r="C325" s="80"/>
      <c r="D325" s="80"/>
      <c r="E325" s="80"/>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row>
    <row r="326" spans="1:348" x14ac:dyDescent="0.2">
      <c r="A326" s="80"/>
      <c r="B326" s="80"/>
      <c r="C326" s="80"/>
      <c r="D326" s="80"/>
      <c r="E326" s="80"/>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row>
    <row r="327" spans="1:348" x14ac:dyDescent="0.2">
      <c r="A327" s="80"/>
      <c r="B327" s="80"/>
      <c r="C327" s="80"/>
      <c r="D327" s="80"/>
      <c r="E327" s="80"/>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row>
    <row r="328" spans="1:348" x14ac:dyDescent="0.2">
      <c r="A328" s="80"/>
      <c r="B328" s="80"/>
      <c r="C328" s="80"/>
      <c r="D328" s="80"/>
      <c r="E328" s="80"/>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row>
    <row r="329" spans="1:348" x14ac:dyDescent="0.2">
      <c r="A329" s="80"/>
      <c r="B329" s="80"/>
      <c r="C329" s="80"/>
      <c r="D329" s="80"/>
      <c r="E329" s="80"/>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row>
    <row r="330" spans="1:348" x14ac:dyDescent="0.2">
      <c r="A330" s="80"/>
      <c r="B330" s="80"/>
      <c r="C330" s="80"/>
      <c r="D330" s="80"/>
      <c r="E330" s="80"/>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row>
    <row r="331" spans="1:348" x14ac:dyDescent="0.2">
      <c r="A331" s="80"/>
      <c r="B331" s="80"/>
      <c r="C331" s="80"/>
      <c r="D331" s="80"/>
      <c r="E331" s="80"/>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row>
    <row r="332" spans="1:348" x14ac:dyDescent="0.2">
      <c r="A332" s="80"/>
      <c r="B332" s="80"/>
      <c r="C332" s="80"/>
      <c r="D332" s="80"/>
      <c r="E332" s="80"/>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row>
    <row r="333" spans="1:348" x14ac:dyDescent="0.2">
      <c r="A333" s="80"/>
      <c r="B333" s="80"/>
      <c r="C333" s="80"/>
      <c r="D333" s="80"/>
      <c r="E333" s="80"/>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row>
    <row r="334" spans="1:348" x14ac:dyDescent="0.2">
      <c r="A334" s="80"/>
      <c r="B334" s="80"/>
      <c r="C334" s="80"/>
      <c r="D334" s="80"/>
      <c r="E334" s="80"/>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row>
    <row r="335" spans="1:348" x14ac:dyDescent="0.2">
      <c r="A335" s="80"/>
      <c r="B335" s="80"/>
      <c r="C335" s="80"/>
      <c r="D335" s="80"/>
      <c r="E335" s="80"/>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row>
    <row r="336" spans="1:348" x14ac:dyDescent="0.2">
      <c r="A336" s="80"/>
      <c r="B336" s="80"/>
      <c r="C336" s="80"/>
      <c r="D336" s="80"/>
      <c r="E336" s="80"/>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row>
    <row r="337" spans="1:348" x14ac:dyDescent="0.2">
      <c r="A337" s="80"/>
      <c r="B337" s="80"/>
      <c r="C337" s="80"/>
      <c r="D337" s="80"/>
      <c r="E337" s="80"/>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row>
    <row r="338" spans="1:348" x14ac:dyDescent="0.2">
      <c r="A338" s="80"/>
      <c r="B338" s="80"/>
      <c r="C338" s="80"/>
      <c r="D338" s="80"/>
      <c r="E338" s="80"/>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row>
    <row r="339" spans="1:348" x14ac:dyDescent="0.2">
      <c r="A339" s="80"/>
      <c r="B339" s="80"/>
      <c r="C339" s="80"/>
      <c r="D339" s="80"/>
      <c r="E339" s="80"/>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row>
    <row r="340" spans="1:348" x14ac:dyDescent="0.2">
      <c r="A340" s="80"/>
      <c r="B340" s="80"/>
      <c r="C340" s="80"/>
      <c r="D340" s="80"/>
      <c r="E340" s="80"/>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row>
    <row r="341" spans="1:348" x14ac:dyDescent="0.2">
      <c r="A341" s="80"/>
      <c r="B341" s="80"/>
      <c r="C341" s="80"/>
      <c r="D341" s="80"/>
      <c r="E341" s="80"/>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row>
    <row r="342" spans="1:348" x14ac:dyDescent="0.2">
      <c r="A342" s="80"/>
      <c r="B342" s="80"/>
      <c r="C342" s="80"/>
      <c r="D342" s="80"/>
      <c r="E342" s="80"/>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row>
    <row r="343" spans="1:348" x14ac:dyDescent="0.2">
      <c r="A343" s="80"/>
      <c r="B343" s="80"/>
      <c r="C343" s="80"/>
      <c r="D343" s="80"/>
      <c r="E343" s="80"/>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row>
    <row r="344" spans="1:348" x14ac:dyDescent="0.2">
      <c r="A344" s="80"/>
      <c r="B344" s="80"/>
      <c r="C344" s="80"/>
      <c r="D344" s="80"/>
      <c r="E344" s="80"/>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row>
    <row r="345" spans="1:348" x14ac:dyDescent="0.2">
      <c r="A345" s="80"/>
      <c r="B345" s="80"/>
      <c r="C345" s="80"/>
      <c r="D345" s="80"/>
      <c r="E345" s="80"/>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row>
    <row r="346" spans="1:348" x14ac:dyDescent="0.2">
      <c r="A346" s="80"/>
      <c r="B346" s="80"/>
      <c r="C346" s="80"/>
      <c r="D346" s="80"/>
      <c r="E346" s="80"/>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row>
    <row r="347" spans="1:348" x14ac:dyDescent="0.2">
      <c r="A347" s="80"/>
      <c r="B347" s="80"/>
      <c r="C347" s="80"/>
      <c r="D347" s="80"/>
      <c r="E347" s="80"/>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row>
    <row r="348" spans="1:348" x14ac:dyDescent="0.2">
      <c r="A348" s="80"/>
      <c r="B348" s="80"/>
      <c r="C348" s="80"/>
      <c r="D348" s="80"/>
      <c r="E348" s="80"/>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row>
    <row r="349" spans="1:348" x14ac:dyDescent="0.2">
      <c r="A349" s="80"/>
      <c r="B349" s="80"/>
      <c r="C349" s="80"/>
      <c r="D349" s="80"/>
      <c r="E349" s="80"/>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row>
    <row r="350" spans="1:348" x14ac:dyDescent="0.2">
      <c r="A350" s="80"/>
      <c r="B350" s="80"/>
      <c r="C350" s="80"/>
      <c r="D350" s="80"/>
      <c r="E350" s="80"/>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row>
    <row r="351" spans="1:348" x14ac:dyDescent="0.2">
      <c r="A351" s="80"/>
      <c r="B351" s="80"/>
      <c r="C351" s="80"/>
      <c r="D351" s="80"/>
      <c r="E351" s="80"/>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row>
    <row r="352" spans="1:348" x14ac:dyDescent="0.2">
      <c r="A352" s="80"/>
      <c r="B352" s="80"/>
      <c r="C352" s="80"/>
      <c r="D352" s="80"/>
      <c r="E352" s="80"/>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row>
    <row r="353" spans="1:348" x14ac:dyDescent="0.2">
      <c r="A353" s="80"/>
      <c r="B353" s="80"/>
      <c r="C353" s="80"/>
      <c r="D353" s="80"/>
      <c r="E353" s="80"/>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row>
    <row r="354" spans="1:348" x14ac:dyDescent="0.2">
      <c r="A354" s="80"/>
      <c r="B354" s="80"/>
      <c r="C354" s="80"/>
      <c r="D354" s="80"/>
      <c r="E354" s="80"/>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row>
    <row r="355" spans="1:348" x14ac:dyDescent="0.2">
      <c r="A355" s="80"/>
      <c r="B355" s="80"/>
      <c r="C355" s="80"/>
      <c r="D355" s="80"/>
      <c r="E355" s="80"/>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row>
    <row r="356" spans="1:348" x14ac:dyDescent="0.2">
      <c r="A356" s="80"/>
      <c r="B356" s="80"/>
      <c r="C356" s="80"/>
      <c r="D356" s="80"/>
      <c r="E356" s="80"/>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row>
    <row r="357" spans="1:348" x14ac:dyDescent="0.2">
      <c r="A357" s="80"/>
      <c r="B357" s="80"/>
      <c r="C357" s="80"/>
      <c r="D357" s="80"/>
      <c r="E357" s="80"/>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row>
    <row r="358" spans="1:348" x14ac:dyDescent="0.2">
      <c r="A358" s="80"/>
      <c r="B358" s="80"/>
      <c r="C358" s="80"/>
      <c r="D358" s="80"/>
      <c r="E358" s="80"/>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row>
    <row r="359" spans="1:348" x14ac:dyDescent="0.2">
      <c r="A359" s="80"/>
      <c r="B359" s="80"/>
      <c r="C359" s="80"/>
      <c r="D359" s="80"/>
      <c r="E359" s="80"/>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row>
    <row r="360" spans="1:348" x14ac:dyDescent="0.2">
      <c r="A360" s="80"/>
      <c r="B360" s="80"/>
      <c r="C360" s="80"/>
      <c r="D360" s="80"/>
      <c r="E360" s="80"/>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row>
    <row r="361" spans="1:348" x14ac:dyDescent="0.2">
      <c r="A361" s="80"/>
      <c r="B361" s="80"/>
      <c r="C361" s="80"/>
      <c r="D361" s="80"/>
      <c r="E361" s="80"/>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row>
    <row r="362" spans="1:348" x14ac:dyDescent="0.2">
      <c r="A362" s="80"/>
      <c r="B362" s="80"/>
      <c r="C362" s="80"/>
      <c r="D362" s="80"/>
      <c r="E362" s="80"/>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row>
    <row r="363" spans="1:348" x14ac:dyDescent="0.2">
      <c r="A363" s="80"/>
      <c r="B363" s="80"/>
      <c r="C363" s="80"/>
      <c r="D363" s="80"/>
      <c r="E363" s="80"/>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row>
    <row r="364" spans="1:348" x14ac:dyDescent="0.2">
      <c r="A364" s="80"/>
      <c r="B364" s="80"/>
      <c r="C364" s="80"/>
      <c r="D364" s="80"/>
      <c r="E364" s="80"/>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row>
    <row r="365" spans="1:348" x14ac:dyDescent="0.2">
      <c r="A365" s="80"/>
      <c r="B365" s="80"/>
      <c r="C365" s="80"/>
      <c r="D365" s="80"/>
      <c r="E365" s="80"/>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row>
    <row r="366" spans="1:348" x14ac:dyDescent="0.2">
      <c r="A366" s="80"/>
      <c r="B366" s="80"/>
      <c r="C366" s="80"/>
      <c r="D366" s="80"/>
      <c r="E366" s="80"/>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row>
    <row r="367" spans="1:348" x14ac:dyDescent="0.2">
      <c r="A367" s="80"/>
      <c r="B367" s="80"/>
      <c r="C367" s="80"/>
      <c r="D367" s="80"/>
      <c r="E367" s="80"/>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row>
    <row r="368" spans="1:348" x14ac:dyDescent="0.2">
      <c r="A368" s="80"/>
      <c r="B368" s="80"/>
      <c r="C368" s="80"/>
      <c r="D368" s="80"/>
      <c r="E368" s="80"/>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row>
    <row r="369" spans="1:348" x14ac:dyDescent="0.2">
      <c r="A369" s="80"/>
      <c r="B369" s="80"/>
      <c r="C369" s="80"/>
      <c r="D369" s="80"/>
      <c r="E369" s="80"/>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row>
    <row r="370" spans="1:348" x14ac:dyDescent="0.2">
      <c r="A370" s="80"/>
      <c r="B370" s="80"/>
      <c r="C370" s="80"/>
      <c r="D370" s="80"/>
      <c r="E370" s="80"/>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row>
    <row r="371" spans="1:348" x14ac:dyDescent="0.2">
      <c r="A371" s="80"/>
      <c r="B371" s="80"/>
      <c r="C371" s="80"/>
      <c r="D371" s="80"/>
      <c r="E371" s="80"/>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row>
    <row r="372" spans="1:348" x14ac:dyDescent="0.2">
      <c r="A372" s="80"/>
      <c r="B372" s="80"/>
      <c r="C372" s="80"/>
      <c r="D372" s="80"/>
      <c r="E372" s="80"/>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row>
    <row r="373" spans="1:348" x14ac:dyDescent="0.2">
      <c r="A373" s="80"/>
      <c r="B373" s="80"/>
      <c r="C373" s="80"/>
      <c r="D373" s="80"/>
      <c r="E373" s="80"/>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row>
    <row r="374" spans="1:348" x14ac:dyDescent="0.2">
      <c r="A374" s="80"/>
      <c r="B374" s="80"/>
      <c r="C374" s="80"/>
      <c r="D374" s="80"/>
      <c r="E374" s="80"/>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row>
    <row r="375" spans="1:348" x14ac:dyDescent="0.2">
      <c r="A375" s="80"/>
      <c r="B375" s="80"/>
      <c r="C375" s="80"/>
      <c r="D375" s="80"/>
      <c r="E375" s="80"/>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row>
    <row r="376" spans="1:348" x14ac:dyDescent="0.2">
      <c r="A376" s="80"/>
      <c r="B376" s="80"/>
      <c r="C376" s="80"/>
      <c r="D376" s="80"/>
      <c r="E376" s="80"/>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row>
    <row r="377" spans="1:348" x14ac:dyDescent="0.2">
      <c r="A377" s="80"/>
      <c r="B377" s="80"/>
      <c r="C377" s="80"/>
      <c r="D377" s="80"/>
      <c r="E377" s="80"/>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row>
    <row r="378" spans="1:348" x14ac:dyDescent="0.2">
      <c r="A378" s="80"/>
      <c r="B378" s="80"/>
      <c r="C378" s="80"/>
      <c r="D378" s="80"/>
      <c r="E378" s="80"/>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row>
    <row r="379" spans="1:348" x14ac:dyDescent="0.2">
      <c r="A379" s="80"/>
      <c r="B379" s="80"/>
      <c r="C379" s="80"/>
      <c r="D379" s="80"/>
      <c r="E379" s="80"/>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row>
    <row r="380" spans="1:348" x14ac:dyDescent="0.2">
      <c r="A380" s="80"/>
      <c r="B380" s="80"/>
      <c r="C380" s="80"/>
      <c r="D380" s="80"/>
      <c r="E380" s="80"/>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row>
    <row r="381" spans="1:348" x14ac:dyDescent="0.2">
      <c r="A381" s="80"/>
      <c r="B381" s="80"/>
      <c r="C381" s="80"/>
      <c r="D381" s="80"/>
      <c r="E381" s="80"/>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row>
    <row r="382" spans="1:348" x14ac:dyDescent="0.2">
      <c r="A382" s="80"/>
      <c r="B382" s="80"/>
      <c r="C382" s="80"/>
      <c r="D382" s="80"/>
      <c r="E382" s="80"/>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c r="MI382" s="7"/>
      <c r="MJ382" s="7"/>
    </row>
    <row r="383" spans="1:348" x14ac:dyDescent="0.2">
      <c r="A383" s="80"/>
      <c r="B383" s="80"/>
      <c r="C383" s="80"/>
      <c r="D383" s="80"/>
      <c r="E383" s="80"/>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row>
    <row r="384" spans="1:348" x14ac:dyDescent="0.2">
      <c r="A384" s="80"/>
      <c r="B384" s="80"/>
      <c r="C384" s="80"/>
      <c r="D384" s="80"/>
      <c r="E384" s="80"/>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row>
    <row r="385" spans="1:348" x14ac:dyDescent="0.2">
      <c r="A385" s="80"/>
      <c r="B385" s="80"/>
      <c r="C385" s="80"/>
      <c r="D385" s="80"/>
      <c r="E385" s="80"/>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c r="MI385" s="7"/>
      <c r="MJ385" s="7"/>
    </row>
    <row r="386" spans="1:348" x14ac:dyDescent="0.2">
      <c r="A386" s="80"/>
      <c r="B386" s="80"/>
      <c r="C386" s="80"/>
      <c r="D386" s="80"/>
      <c r="E386" s="80"/>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c r="LV386" s="7"/>
      <c r="LW386" s="7"/>
      <c r="LX386" s="7"/>
      <c r="LY386" s="7"/>
      <c r="LZ386" s="7"/>
      <c r="MA386" s="7"/>
      <c r="MB386" s="7"/>
      <c r="MC386" s="7"/>
      <c r="MD386" s="7"/>
      <c r="ME386" s="7"/>
      <c r="MF386" s="7"/>
      <c r="MG386" s="7"/>
      <c r="MH386" s="7"/>
      <c r="MI386" s="7"/>
      <c r="MJ386" s="7"/>
    </row>
    <row r="387" spans="1:348" x14ac:dyDescent="0.2">
      <c r="A387" s="80"/>
      <c r="B387" s="80"/>
      <c r="C387" s="80"/>
      <c r="D387" s="80"/>
      <c r="E387" s="80"/>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c r="KC387" s="7"/>
      <c r="KD387" s="7"/>
      <c r="KE387" s="7"/>
      <c r="KF387" s="7"/>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c r="MI387" s="7"/>
      <c r="MJ387" s="7"/>
    </row>
    <row r="388" spans="1:348" x14ac:dyDescent="0.2">
      <c r="A388" s="80"/>
      <c r="B388" s="80"/>
      <c r="C388" s="80"/>
      <c r="D388" s="80"/>
      <c r="E388" s="80"/>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c r="KC388" s="7"/>
      <c r="KD388" s="7"/>
      <c r="KE388" s="7"/>
      <c r="KF388" s="7"/>
      <c r="KG388" s="7"/>
      <c r="KH388" s="7"/>
      <c r="KI388" s="7"/>
      <c r="KJ388" s="7"/>
      <c r="KK388" s="7"/>
      <c r="KL388" s="7"/>
      <c r="KM388" s="7"/>
      <c r="KN388" s="7"/>
      <c r="KO388" s="7"/>
      <c r="KP388" s="7"/>
      <c r="KQ388" s="7"/>
      <c r="KR388" s="7"/>
      <c r="KS388" s="7"/>
      <c r="KT388" s="7"/>
      <c r="KU388" s="7"/>
      <c r="KV388" s="7"/>
      <c r="KW388" s="7"/>
      <c r="KX388" s="7"/>
      <c r="KY388" s="7"/>
      <c r="KZ388" s="7"/>
      <c r="LA388" s="7"/>
      <c r="LB388" s="7"/>
      <c r="LC388" s="7"/>
      <c r="LD388" s="7"/>
      <c r="LE388" s="7"/>
      <c r="LF388" s="7"/>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c r="ME388" s="7"/>
      <c r="MF388" s="7"/>
      <c r="MG388" s="7"/>
      <c r="MH388" s="7"/>
      <c r="MI388" s="7"/>
      <c r="MJ388" s="7"/>
    </row>
    <row r="389" spans="1:348" x14ac:dyDescent="0.2">
      <c r="A389" s="80"/>
      <c r="B389" s="80"/>
      <c r="C389" s="80"/>
      <c r="D389" s="80"/>
      <c r="E389" s="80"/>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c r="MI389" s="7"/>
      <c r="MJ389" s="7"/>
    </row>
    <row r="390" spans="1:348" x14ac:dyDescent="0.2">
      <c r="A390" s="80"/>
      <c r="B390" s="80"/>
      <c r="C390" s="80"/>
      <c r="D390" s="80"/>
      <c r="E390" s="80"/>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c r="KC390" s="7"/>
      <c r="KD390" s="7"/>
      <c r="KE390" s="7"/>
      <c r="KF390" s="7"/>
      <c r="KG390" s="7"/>
      <c r="KH390" s="7"/>
      <c r="KI390" s="7"/>
      <c r="KJ390" s="7"/>
      <c r="KK390" s="7"/>
      <c r="KL390" s="7"/>
      <c r="KM390" s="7"/>
      <c r="KN390" s="7"/>
      <c r="KO390" s="7"/>
      <c r="KP390" s="7"/>
      <c r="KQ390" s="7"/>
      <c r="KR390" s="7"/>
      <c r="KS390" s="7"/>
      <c r="KT390" s="7"/>
      <c r="KU390" s="7"/>
      <c r="KV390" s="7"/>
      <c r="KW390" s="7"/>
      <c r="KX390" s="7"/>
      <c r="KY390" s="7"/>
      <c r="KZ390" s="7"/>
      <c r="LA390" s="7"/>
      <c r="LB390" s="7"/>
      <c r="LC390" s="7"/>
      <c r="LD390" s="7"/>
      <c r="LE390" s="7"/>
      <c r="LF390" s="7"/>
      <c r="LG390" s="7"/>
      <c r="LH390" s="7"/>
      <c r="LI390" s="7"/>
      <c r="LJ390" s="7"/>
      <c r="LK390" s="7"/>
      <c r="LL390" s="7"/>
      <c r="LM390" s="7"/>
      <c r="LN390" s="7"/>
      <c r="LO390" s="7"/>
      <c r="LP390" s="7"/>
      <c r="LQ390" s="7"/>
      <c r="LR390" s="7"/>
      <c r="LS390" s="7"/>
      <c r="LT390" s="7"/>
      <c r="LU390" s="7"/>
      <c r="LV390" s="7"/>
      <c r="LW390" s="7"/>
      <c r="LX390" s="7"/>
      <c r="LY390" s="7"/>
      <c r="LZ390" s="7"/>
      <c r="MA390" s="7"/>
      <c r="MB390" s="7"/>
      <c r="MC390" s="7"/>
      <c r="MD390" s="7"/>
      <c r="ME390" s="7"/>
      <c r="MF390" s="7"/>
      <c r="MG390" s="7"/>
      <c r="MH390" s="7"/>
      <c r="MI390" s="7"/>
      <c r="MJ390" s="7"/>
    </row>
    <row r="391" spans="1:348" x14ac:dyDescent="0.2">
      <c r="A391" s="80"/>
      <c r="B391" s="80"/>
      <c r="C391" s="80"/>
      <c r="D391" s="80"/>
      <c r="E391" s="80"/>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c r="MB391" s="7"/>
      <c r="MC391" s="7"/>
      <c r="MD391" s="7"/>
      <c r="ME391" s="7"/>
      <c r="MF391" s="7"/>
      <c r="MG391" s="7"/>
      <c r="MH391" s="7"/>
      <c r="MI391" s="7"/>
      <c r="MJ391" s="7"/>
    </row>
    <row r="392" spans="1:348" x14ac:dyDescent="0.2">
      <c r="A392" s="80"/>
      <c r="B392" s="80"/>
      <c r="C392" s="80"/>
      <c r="D392" s="80"/>
      <c r="E392" s="80"/>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c r="MI392" s="7"/>
      <c r="MJ392" s="7"/>
    </row>
    <row r="393" spans="1:348" x14ac:dyDescent="0.2">
      <c r="A393" s="80"/>
      <c r="B393" s="80"/>
      <c r="C393" s="80"/>
      <c r="D393" s="80"/>
      <c r="E393" s="80"/>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c r="MF393" s="7"/>
      <c r="MG393" s="7"/>
      <c r="MH393" s="7"/>
      <c r="MI393" s="7"/>
      <c r="MJ393" s="7"/>
    </row>
    <row r="394" spans="1:348" x14ac:dyDescent="0.2">
      <c r="A394" s="80"/>
      <c r="B394" s="80"/>
      <c r="C394" s="80"/>
      <c r="D394" s="80"/>
      <c r="E394" s="80"/>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c r="MI394" s="7"/>
      <c r="MJ394" s="7"/>
    </row>
    <row r="395" spans="1:348" x14ac:dyDescent="0.2">
      <c r="A395" s="80"/>
      <c r="B395" s="80"/>
      <c r="C395" s="80"/>
      <c r="D395" s="80"/>
      <c r="E395" s="80"/>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c r="MI395" s="7"/>
      <c r="MJ395" s="7"/>
    </row>
    <row r="396" spans="1:348" x14ac:dyDescent="0.2">
      <c r="A396" s="80"/>
      <c r="B396" s="80"/>
      <c r="C396" s="80"/>
      <c r="D396" s="80"/>
      <c r="E396" s="80"/>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c r="MI396" s="7"/>
      <c r="MJ396" s="7"/>
    </row>
    <row r="397" spans="1:348" x14ac:dyDescent="0.2">
      <c r="A397" s="80"/>
      <c r="B397" s="80"/>
      <c r="C397" s="80"/>
      <c r="D397" s="80"/>
      <c r="E397" s="80"/>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c r="KC397" s="7"/>
      <c r="KD397" s="7"/>
      <c r="KE397" s="7"/>
      <c r="KF397" s="7"/>
      <c r="KG397" s="7"/>
      <c r="KH397" s="7"/>
      <c r="KI397" s="7"/>
      <c r="KJ397" s="7"/>
      <c r="KK397" s="7"/>
      <c r="KL397" s="7"/>
      <c r="KM397" s="7"/>
      <c r="KN397" s="7"/>
      <c r="KO397" s="7"/>
      <c r="KP397" s="7"/>
      <c r="KQ397" s="7"/>
      <c r="KR397" s="7"/>
      <c r="KS397" s="7"/>
      <c r="KT397" s="7"/>
      <c r="KU397" s="7"/>
      <c r="KV397" s="7"/>
      <c r="KW397" s="7"/>
      <c r="KX397" s="7"/>
      <c r="KY397" s="7"/>
      <c r="KZ397" s="7"/>
      <c r="LA397" s="7"/>
      <c r="LB397" s="7"/>
      <c r="LC397" s="7"/>
      <c r="LD397" s="7"/>
      <c r="LE397" s="7"/>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c r="MI397" s="7"/>
      <c r="MJ397" s="7"/>
    </row>
    <row r="398" spans="1:348" x14ac:dyDescent="0.2">
      <c r="A398" s="80"/>
      <c r="B398" s="80"/>
      <c r="C398" s="80"/>
      <c r="D398" s="80"/>
      <c r="E398" s="80"/>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c r="KC398" s="7"/>
      <c r="KD398" s="7"/>
      <c r="KE398" s="7"/>
      <c r="KF398" s="7"/>
      <c r="KG398" s="7"/>
      <c r="KH398" s="7"/>
      <c r="KI398" s="7"/>
      <c r="KJ398" s="7"/>
      <c r="KK398" s="7"/>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c r="LT398" s="7"/>
      <c r="LU398" s="7"/>
      <c r="LV398" s="7"/>
      <c r="LW398" s="7"/>
      <c r="LX398" s="7"/>
      <c r="LY398" s="7"/>
      <c r="LZ398" s="7"/>
      <c r="MA398" s="7"/>
      <c r="MB398" s="7"/>
      <c r="MC398" s="7"/>
      <c r="MD398" s="7"/>
      <c r="ME398" s="7"/>
      <c r="MF398" s="7"/>
      <c r="MG398" s="7"/>
      <c r="MH398" s="7"/>
      <c r="MI398" s="7"/>
      <c r="MJ398" s="7"/>
    </row>
    <row r="399" spans="1:348" x14ac:dyDescent="0.2">
      <c r="A399" s="80"/>
      <c r="B399" s="80"/>
      <c r="C399" s="80"/>
      <c r="D399" s="80"/>
      <c r="E399" s="80"/>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row>
    <row r="400" spans="1:348" x14ac:dyDescent="0.2">
      <c r="A400" s="80"/>
      <c r="B400" s="80"/>
      <c r="C400" s="80"/>
      <c r="D400" s="80"/>
      <c r="E400" s="80"/>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c r="KC400" s="7"/>
      <c r="KD400" s="7"/>
      <c r="KE400" s="7"/>
      <c r="KF400" s="7"/>
      <c r="KG400" s="7"/>
      <c r="KH400" s="7"/>
      <c r="KI400" s="7"/>
      <c r="KJ400" s="7"/>
      <c r="KK400" s="7"/>
      <c r="KL400" s="7"/>
      <c r="KM400" s="7"/>
      <c r="KN400" s="7"/>
      <c r="KO400" s="7"/>
      <c r="KP400" s="7"/>
      <c r="KQ400" s="7"/>
      <c r="KR400" s="7"/>
      <c r="KS400" s="7"/>
      <c r="KT400" s="7"/>
      <c r="KU400" s="7"/>
      <c r="KV400" s="7"/>
      <c r="KW400" s="7"/>
      <c r="KX400" s="7"/>
      <c r="KY400" s="7"/>
      <c r="KZ400" s="7"/>
      <c r="LA400" s="7"/>
      <c r="LB400" s="7"/>
      <c r="LC400" s="7"/>
      <c r="LD400" s="7"/>
      <c r="LE400" s="7"/>
      <c r="LF400" s="7"/>
      <c r="LG400" s="7"/>
      <c r="LH400" s="7"/>
      <c r="LI400" s="7"/>
      <c r="LJ400" s="7"/>
      <c r="LK400" s="7"/>
      <c r="LL400" s="7"/>
      <c r="LM400" s="7"/>
      <c r="LN400" s="7"/>
      <c r="LO400" s="7"/>
      <c r="LP400" s="7"/>
      <c r="LQ400" s="7"/>
      <c r="LR400" s="7"/>
      <c r="LS400" s="7"/>
      <c r="LT400" s="7"/>
      <c r="LU400" s="7"/>
      <c r="LV400" s="7"/>
      <c r="LW400" s="7"/>
      <c r="LX400" s="7"/>
      <c r="LY400" s="7"/>
      <c r="LZ400" s="7"/>
      <c r="MA400" s="7"/>
      <c r="MB400" s="7"/>
      <c r="MC400" s="7"/>
      <c r="MD400" s="7"/>
      <c r="ME400" s="7"/>
      <c r="MF400" s="7"/>
      <c r="MG400" s="7"/>
      <c r="MH400" s="7"/>
      <c r="MI400" s="7"/>
      <c r="MJ400" s="7"/>
    </row>
    <row r="401" spans="1:348" x14ac:dyDescent="0.2">
      <c r="A401" s="80"/>
      <c r="B401" s="80"/>
      <c r="C401" s="80"/>
      <c r="D401" s="80"/>
      <c r="E401" s="80"/>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c r="MI401" s="7"/>
      <c r="MJ401" s="7"/>
    </row>
    <row r="402" spans="1:348" x14ac:dyDescent="0.2">
      <c r="A402" s="80"/>
      <c r="B402" s="80"/>
      <c r="C402" s="80"/>
      <c r="D402" s="80"/>
      <c r="E402" s="80"/>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c r="MI402" s="7"/>
      <c r="MJ402" s="7"/>
    </row>
    <row r="403" spans="1:348" x14ac:dyDescent="0.2">
      <c r="A403" s="80"/>
      <c r="B403" s="80"/>
      <c r="C403" s="80"/>
      <c r="D403" s="80"/>
      <c r="E403" s="80"/>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c r="MI403" s="7"/>
      <c r="MJ403" s="7"/>
    </row>
    <row r="404" spans="1:348" x14ac:dyDescent="0.2">
      <c r="A404" s="80"/>
      <c r="B404" s="80"/>
      <c r="C404" s="80"/>
      <c r="D404" s="80"/>
      <c r="E404" s="80"/>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row>
    <row r="405" spans="1:348" x14ac:dyDescent="0.2">
      <c r="A405" s="80"/>
      <c r="B405" s="80"/>
      <c r="C405" s="80"/>
      <c r="D405" s="80"/>
      <c r="E405" s="80"/>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c r="KC405" s="7"/>
      <c r="KD405" s="7"/>
      <c r="KE405" s="7"/>
      <c r="KF405" s="7"/>
      <c r="KG405" s="7"/>
      <c r="KH405" s="7"/>
      <c r="KI405" s="7"/>
      <c r="KJ405" s="7"/>
      <c r="KK405" s="7"/>
      <c r="KL405" s="7"/>
      <c r="KM405" s="7"/>
      <c r="KN405" s="7"/>
      <c r="KO405" s="7"/>
      <c r="KP405" s="7"/>
      <c r="KQ405" s="7"/>
      <c r="KR405" s="7"/>
      <c r="KS405" s="7"/>
      <c r="KT405" s="7"/>
      <c r="KU405" s="7"/>
      <c r="KV405" s="7"/>
      <c r="KW405" s="7"/>
      <c r="KX405" s="7"/>
      <c r="KY405" s="7"/>
      <c r="KZ405" s="7"/>
      <c r="LA405" s="7"/>
      <c r="LB405" s="7"/>
      <c r="LC405" s="7"/>
      <c r="LD405" s="7"/>
      <c r="LE405" s="7"/>
      <c r="LF405" s="7"/>
      <c r="LG405" s="7"/>
      <c r="LH405" s="7"/>
      <c r="LI405" s="7"/>
      <c r="LJ405" s="7"/>
      <c r="LK405" s="7"/>
      <c r="LL405" s="7"/>
      <c r="LM405" s="7"/>
      <c r="LN405" s="7"/>
      <c r="LO405" s="7"/>
      <c r="LP405" s="7"/>
      <c r="LQ405" s="7"/>
      <c r="LR405" s="7"/>
      <c r="LS405" s="7"/>
      <c r="LT405" s="7"/>
      <c r="LU405" s="7"/>
      <c r="LV405" s="7"/>
      <c r="LW405" s="7"/>
      <c r="LX405" s="7"/>
      <c r="LY405" s="7"/>
      <c r="LZ405" s="7"/>
      <c r="MA405" s="7"/>
      <c r="MB405" s="7"/>
      <c r="MC405" s="7"/>
      <c r="MD405" s="7"/>
      <c r="ME405" s="7"/>
      <c r="MF405" s="7"/>
      <c r="MG405" s="7"/>
      <c r="MH405" s="7"/>
      <c r="MI405" s="7"/>
      <c r="MJ405" s="7"/>
    </row>
    <row r="406" spans="1:348" x14ac:dyDescent="0.2">
      <c r="A406" s="80"/>
      <c r="B406" s="80"/>
      <c r="C406" s="80"/>
      <c r="D406" s="80"/>
      <c r="E406" s="80"/>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c r="MI406" s="7"/>
      <c r="MJ406" s="7"/>
    </row>
    <row r="407" spans="1:348" x14ac:dyDescent="0.2">
      <c r="A407" s="80"/>
      <c r="B407" s="80"/>
      <c r="C407" s="80"/>
      <c r="D407" s="80"/>
      <c r="E407" s="80"/>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c r="MI407" s="7"/>
      <c r="MJ407" s="7"/>
    </row>
    <row r="408" spans="1:348" x14ac:dyDescent="0.2">
      <c r="A408" s="80"/>
      <c r="B408" s="80"/>
      <c r="C408" s="80"/>
      <c r="D408" s="80"/>
      <c r="E408" s="80"/>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c r="MI408" s="7"/>
      <c r="MJ408" s="7"/>
    </row>
    <row r="409" spans="1:348" x14ac:dyDescent="0.2">
      <c r="A409" s="80"/>
      <c r="B409" s="80"/>
      <c r="C409" s="80"/>
      <c r="D409" s="80"/>
      <c r="E409" s="80"/>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row>
    <row r="410" spans="1:348" x14ac:dyDescent="0.2">
      <c r="A410" s="80"/>
      <c r="B410" s="80"/>
      <c r="C410" s="80"/>
      <c r="D410" s="80"/>
      <c r="E410" s="80"/>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c r="MI410" s="7"/>
      <c r="MJ410" s="7"/>
    </row>
    <row r="411" spans="1:348" x14ac:dyDescent="0.2">
      <c r="A411" s="80"/>
      <c r="B411" s="80"/>
      <c r="C411" s="80"/>
      <c r="D411" s="80"/>
      <c r="E411" s="80"/>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c r="MI411" s="7"/>
      <c r="MJ411" s="7"/>
    </row>
    <row r="412" spans="1:348" x14ac:dyDescent="0.2">
      <c r="A412" s="80"/>
      <c r="B412" s="80"/>
      <c r="C412" s="80"/>
      <c r="D412" s="80"/>
      <c r="E412" s="80"/>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c r="MI412" s="7"/>
      <c r="MJ412" s="7"/>
    </row>
    <row r="413" spans="1:348" x14ac:dyDescent="0.2">
      <c r="A413" s="80"/>
      <c r="B413" s="80"/>
      <c r="C413" s="80"/>
      <c r="D413" s="80"/>
      <c r="E413" s="80"/>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c r="KC413" s="7"/>
      <c r="KD413" s="7"/>
      <c r="KE413" s="7"/>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c r="MI413" s="7"/>
      <c r="MJ413" s="7"/>
    </row>
    <row r="414" spans="1:348" x14ac:dyDescent="0.2">
      <c r="A414" s="80"/>
      <c r="B414" s="80"/>
      <c r="C414" s="80"/>
      <c r="D414" s="80"/>
      <c r="E414" s="80"/>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row>
    <row r="415" spans="1:348" x14ac:dyDescent="0.2">
      <c r="A415" s="80"/>
      <c r="B415" s="80"/>
      <c r="C415" s="80"/>
      <c r="D415" s="80"/>
      <c r="E415" s="80"/>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c r="LE415" s="7"/>
      <c r="LF415" s="7"/>
      <c r="LG415" s="7"/>
      <c r="LH415" s="7"/>
      <c r="LI415" s="7"/>
      <c r="LJ415" s="7"/>
      <c r="LK415" s="7"/>
      <c r="LL415" s="7"/>
      <c r="LM415" s="7"/>
      <c r="LN415" s="7"/>
      <c r="LO415" s="7"/>
      <c r="LP415" s="7"/>
      <c r="LQ415" s="7"/>
      <c r="LR415" s="7"/>
      <c r="LS415" s="7"/>
      <c r="LT415" s="7"/>
      <c r="LU415" s="7"/>
      <c r="LV415" s="7"/>
      <c r="LW415" s="7"/>
      <c r="LX415" s="7"/>
      <c r="LY415" s="7"/>
      <c r="LZ415" s="7"/>
      <c r="MA415" s="7"/>
      <c r="MB415" s="7"/>
      <c r="MC415" s="7"/>
      <c r="MD415" s="7"/>
      <c r="ME415" s="7"/>
      <c r="MF415" s="7"/>
      <c r="MG415" s="7"/>
      <c r="MH415" s="7"/>
      <c r="MI415" s="7"/>
      <c r="MJ415" s="7"/>
    </row>
    <row r="416" spans="1:348" x14ac:dyDescent="0.2">
      <c r="A416" s="80"/>
      <c r="B416" s="80"/>
      <c r="C416" s="80"/>
      <c r="D416" s="80"/>
      <c r="E416" s="80"/>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c r="LX416" s="7"/>
      <c r="LY416" s="7"/>
      <c r="LZ416" s="7"/>
      <c r="MA416" s="7"/>
      <c r="MB416" s="7"/>
      <c r="MC416" s="7"/>
      <c r="MD416" s="7"/>
      <c r="ME416" s="7"/>
      <c r="MF416" s="7"/>
      <c r="MG416" s="7"/>
      <c r="MH416" s="7"/>
      <c r="MI416" s="7"/>
      <c r="MJ416" s="7"/>
    </row>
    <row r="417" spans="1:348" x14ac:dyDescent="0.2">
      <c r="A417" s="80"/>
      <c r="B417" s="80"/>
      <c r="C417" s="80"/>
      <c r="D417" s="80"/>
      <c r="E417" s="80"/>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c r="MI417" s="7"/>
      <c r="MJ417" s="7"/>
    </row>
    <row r="418" spans="1:348" x14ac:dyDescent="0.2">
      <c r="A418" s="80"/>
      <c r="B418" s="80"/>
      <c r="C418" s="80"/>
      <c r="D418" s="80"/>
      <c r="E418" s="80"/>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c r="KC418" s="7"/>
      <c r="KD418" s="7"/>
      <c r="KE418" s="7"/>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row>
    <row r="419" spans="1:348" x14ac:dyDescent="0.2">
      <c r="A419" s="80"/>
      <c r="B419" s="80"/>
      <c r="C419" s="80"/>
      <c r="D419" s="80"/>
      <c r="E419" s="80"/>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c r="LE419" s="7"/>
      <c r="LF419" s="7"/>
      <c r="LG419" s="7"/>
      <c r="LH419" s="7"/>
      <c r="LI419" s="7"/>
      <c r="LJ419" s="7"/>
      <c r="LK419" s="7"/>
      <c r="LL419" s="7"/>
      <c r="LM419" s="7"/>
      <c r="LN419" s="7"/>
      <c r="LO419" s="7"/>
      <c r="LP419" s="7"/>
      <c r="LQ419" s="7"/>
      <c r="LR419" s="7"/>
      <c r="LS419" s="7"/>
      <c r="LT419" s="7"/>
      <c r="LU419" s="7"/>
      <c r="LV419" s="7"/>
      <c r="LW419" s="7"/>
      <c r="LX419" s="7"/>
      <c r="LY419" s="7"/>
      <c r="LZ419" s="7"/>
      <c r="MA419" s="7"/>
      <c r="MB419" s="7"/>
      <c r="MC419" s="7"/>
      <c r="MD419" s="7"/>
      <c r="ME419" s="7"/>
      <c r="MF419" s="7"/>
      <c r="MG419" s="7"/>
      <c r="MH419" s="7"/>
      <c r="MI419" s="7"/>
      <c r="MJ419" s="7"/>
    </row>
    <row r="420" spans="1:348" x14ac:dyDescent="0.2">
      <c r="A420" s="80"/>
      <c r="B420" s="80"/>
      <c r="C420" s="80"/>
      <c r="D420" s="80"/>
      <c r="E420" s="80"/>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c r="MI420" s="7"/>
      <c r="MJ420" s="7"/>
    </row>
    <row r="421" spans="1:348" x14ac:dyDescent="0.2">
      <c r="A421" s="80"/>
      <c r="B421" s="80"/>
      <c r="C421" s="80"/>
      <c r="D421" s="80"/>
      <c r="E421" s="80"/>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c r="KC421" s="7"/>
      <c r="KD421" s="7"/>
      <c r="KE421" s="7"/>
      <c r="KF421" s="7"/>
      <c r="KG421" s="7"/>
      <c r="KH421" s="7"/>
      <c r="KI421" s="7"/>
      <c r="KJ421" s="7"/>
      <c r="KK421" s="7"/>
      <c r="KL421" s="7"/>
      <c r="KM421" s="7"/>
      <c r="KN421" s="7"/>
      <c r="KO421" s="7"/>
      <c r="KP421" s="7"/>
      <c r="KQ421" s="7"/>
      <c r="KR421" s="7"/>
      <c r="KS421" s="7"/>
      <c r="KT421" s="7"/>
      <c r="KU421" s="7"/>
      <c r="KV421" s="7"/>
      <c r="KW421" s="7"/>
      <c r="KX421" s="7"/>
      <c r="KY421" s="7"/>
      <c r="KZ421" s="7"/>
      <c r="LA421" s="7"/>
      <c r="LB421" s="7"/>
      <c r="LC421" s="7"/>
      <c r="LD421" s="7"/>
      <c r="LE421" s="7"/>
      <c r="LF421" s="7"/>
      <c r="LG421" s="7"/>
      <c r="LH421" s="7"/>
      <c r="LI421" s="7"/>
      <c r="LJ421" s="7"/>
      <c r="LK421" s="7"/>
      <c r="LL421" s="7"/>
      <c r="LM421" s="7"/>
      <c r="LN421" s="7"/>
      <c r="LO421" s="7"/>
      <c r="LP421" s="7"/>
      <c r="LQ421" s="7"/>
      <c r="LR421" s="7"/>
      <c r="LS421" s="7"/>
      <c r="LT421" s="7"/>
      <c r="LU421" s="7"/>
      <c r="LV421" s="7"/>
      <c r="LW421" s="7"/>
      <c r="LX421" s="7"/>
      <c r="LY421" s="7"/>
      <c r="LZ421" s="7"/>
      <c r="MA421" s="7"/>
      <c r="MB421" s="7"/>
      <c r="MC421" s="7"/>
      <c r="MD421" s="7"/>
      <c r="ME421" s="7"/>
      <c r="MF421" s="7"/>
      <c r="MG421" s="7"/>
      <c r="MH421" s="7"/>
      <c r="MI421" s="7"/>
      <c r="MJ421" s="7"/>
    </row>
    <row r="422" spans="1:348" x14ac:dyDescent="0.2">
      <c r="A422" s="80"/>
      <c r="B422" s="80"/>
      <c r="C422" s="80"/>
      <c r="D422" s="80"/>
      <c r="E422" s="80"/>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c r="MI422" s="7"/>
      <c r="MJ422" s="7"/>
    </row>
    <row r="423" spans="1:348" x14ac:dyDescent="0.2">
      <c r="A423" s="80"/>
      <c r="B423" s="80"/>
      <c r="C423" s="80"/>
      <c r="D423" s="80"/>
      <c r="E423" s="80"/>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c r="KC423" s="7"/>
      <c r="KD423" s="7"/>
      <c r="KE423" s="7"/>
      <c r="KF423" s="7"/>
      <c r="KG423" s="7"/>
      <c r="KH423" s="7"/>
      <c r="KI423" s="7"/>
      <c r="KJ423" s="7"/>
      <c r="KK423" s="7"/>
      <c r="KL423" s="7"/>
      <c r="KM423" s="7"/>
      <c r="KN423" s="7"/>
      <c r="KO423" s="7"/>
      <c r="KP423" s="7"/>
      <c r="KQ423" s="7"/>
      <c r="KR423" s="7"/>
      <c r="KS423" s="7"/>
      <c r="KT423" s="7"/>
      <c r="KU423" s="7"/>
      <c r="KV423" s="7"/>
      <c r="KW423" s="7"/>
      <c r="KX423" s="7"/>
      <c r="KY423" s="7"/>
      <c r="KZ423" s="7"/>
      <c r="LA423" s="7"/>
      <c r="LB423" s="7"/>
      <c r="LC423" s="7"/>
      <c r="LD423" s="7"/>
      <c r="LE423" s="7"/>
      <c r="LF423" s="7"/>
      <c r="LG423" s="7"/>
      <c r="LH423" s="7"/>
      <c r="LI423" s="7"/>
      <c r="LJ423" s="7"/>
      <c r="LK423" s="7"/>
      <c r="LL423" s="7"/>
      <c r="LM423" s="7"/>
      <c r="LN423" s="7"/>
      <c r="LO423" s="7"/>
      <c r="LP423" s="7"/>
      <c r="LQ423" s="7"/>
      <c r="LR423" s="7"/>
      <c r="LS423" s="7"/>
      <c r="LT423" s="7"/>
      <c r="LU423" s="7"/>
      <c r="LV423" s="7"/>
      <c r="LW423" s="7"/>
      <c r="LX423" s="7"/>
      <c r="LY423" s="7"/>
      <c r="LZ423" s="7"/>
      <c r="MA423" s="7"/>
      <c r="MB423" s="7"/>
      <c r="MC423" s="7"/>
      <c r="MD423" s="7"/>
      <c r="ME423" s="7"/>
      <c r="MF423" s="7"/>
      <c r="MG423" s="7"/>
      <c r="MH423" s="7"/>
      <c r="MI423" s="7"/>
      <c r="MJ423" s="7"/>
    </row>
    <row r="424" spans="1:348" x14ac:dyDescent="0.2">
      <c r="A424" s="80"/>
      <c r="B424" s="80"/>
      <c r="C424" s="80"/>
      <c r="D424" s="80"/>
      <c r="E424" s="80"/>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c r="KC424" s="7"/>
      <c r="KD424" s="7"/>
      <c r="KE424" s="7"/>
      <c r="KF424" s="7"/>
      <c r="KG424" s="7"/>
      <c r="KH424" s="7"/>
      <c r="KI424" s="7"/>
      <c r="KJ424" s="7"/>
      <c r="KK424" s="7"/>
      <c r="KL424" s="7"/>
      <c r="KM424" s="7"/>
      <c r="KN424" s="7"/>
      <c r="KO424" s="7"/>
      <c r="KP424" s="7"/>
      <c r="KQ424" s="7"/>
      <c r="KR424" s="7"/>
      <c r="KS424" s="7"/>
      <c r="KT424" s="7"/>
      <c r="KU424" s="7"/>
      <c r="KV424" s="7"/>
      <c r="KW424" s="7"/>
      <c r="KX424" s="7"/>
      <c r="KY424" s="7"/>
      <c r="KZ424" s="7"/>
      <c r="LA424" s="7"/>
      <c r="LB424" s="7"/>
      <c r="LC424" s="7"/>
      <c r="LD424" s="7"/>
      <c r="LE424" s="7"/>
      <c r="LF424" s="7"/>
      <c r="LG424" s="7"/>
      <c r="LH424" s="7"/>
      <c r="LI424" s="7"/>
      <c r="LJ424" s="7"/>
      <c r="LK424" s="7"/>
      <c r="LL424" s="7"/>
      <c r="LM424" s="7"/>
      <c r="LN424" s="7"/>
      <c r="LO424" s="7"/>
      <c r="LP424" s="7"/>
      <c r="LQ424" s="7"/>
      <c r="LR424" s="7"/>
      <c r="LS424" s="7"/>
      <c r="LT424" s="7"/>
      <c r="LU424" s="7"/>
      <c r="LV424" s="7"/>
      <c r="LW424" s="7"/>
      <c r="LX424" s="7"/>
      <c r="LY424" s="7"/>
      <c r="LZ424" s="7"/>
      <c r="MA424" s="7"/>
      <c r="MB424" s="7"/>
      <c r="MC424" s="7"/>
      <c r="MD424" s="7"/>
      <c r="ME424" s="7"/>
      <c r="MF424" s="7"/>
      <c r="MG424" s="7"/>
      <c r="MH424" s="7"/>
      <c r="MI424" s="7"/>
      <c r="MJ424" s="7"/>
    </row>
    <row r="425" spans="1:348" x14ac:dyDescent="0.2">
      <c r="A425" s="80"/>
      <c r="B425" s="80"/>
      <c r="C425" s="80"/>
      <c r="D425" s="80"/>
      <c r="E425" s="80"/>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c r="KC425" s="7"/>
      <c r="KD425" s="7"/>
      <c r="KE425" s="7"/>
      <c r="KF425" s="7"/>
      <c r="KG425" s="7"/>
      <c r="KH425" s="7"/>
      <c r="KI425" s="7"/>
      <c r="KJ425" s="7"/>
      <c r="KK425" s="7"/>
      <c r="KL425" s="7"/>
      <c r="KM425" s="7"/>
      <c r="KN425" s="7"/>
      <c r="KO425" s="7"/>
      <c r="KP425" s="7"/>
      <c r="KQ425" s="7"/>
      <c r="KR425" s="7"/>
      <c r="KS425" s="7"/>
      <c r="KT425" s="7"/>
      <c r="KU425" s="7"/>
      <c r="KV425" s="7"/>
      <c r="KW425" s="7"/>
      <c r="KX425" s="7"/>
      <c r="KY425" s="7"/>
      <c r="KZ425" s="7"/>
      <c r="LA425" s="7"/>
      <c r="LB425" s="7"/>
      <c r="LC425" s="7"/>
      <c r="LD425" s="7"/>
      <c r="LE425" s="7"/>
      <c r="LF425" s="7"/>
      <c r="LG425" s="7"/>
      <c r="LH425" s="7"/>
      <c r="LI425" s="7"/>
      <c r="LJ425" s="7"/>
      <c r="LK425" s="7"/>
      <c r="LL425" s="7"/>
      <c r="LM425" s="7"/>
      <c r="LN425" s="7"/>
      <c r="LO425" s="7"/>
      <c r="LP425" s="7"/>
      <c r="LQ425" s="7"/>
      <c r="LR425" s="7"/>
      <c r="LS425" s="7"/>
      <c r="LT425" s="7"/>
      <c r="LU425" s="7"/>
      <c r="LV425" s="7"/>
      <c r="LW425" s="7"/>
      <c r="LX425" s="7"/>
      <c r="LY425" s="7"/>
      <c r="LZ425" s="7"/>
      <c r="MA425" s="7"/>
      <c r="MB425" s="7"/>
      <c r="MC425" s="7"/>
      <c r="MD425" s="7"/>
      <c r="ME425" s="7"/>
      <c r="MF425" s="7"/>
      <c r="MG425" s="7"/>
      <c r="MH425" s="7"/>
      <c r="MI425" s="7"/>
      <c r="MJ425" s="7"/>
    </row>
    <row r="426" spans="1:348" x14ac:dyDescent="0.2">
      <c r="A426" s="80"/>
      <c r="B426" s="80"/>
      <c r="C426" s="80"/>
      <c r="D426" s="80"/>
      <c r="E426" s="80"/>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c r="KC426" s="7"/>
      <c r="KD426" s="7"/>
      <c r="KE426" s="7"/>
      <c r="KF426" s="7"/>
      <c r="KG426" s="7"/>
      <c r="KH426" s="7"/>
      <c r="KI426" s="7"/>
      <c r="KJ426" s="7"/>
      <c r="KK426" s="7"/>
      <c r="KL426" s="7"/>
      <c r="KM426" s="7"/>
      <c r="KN426" s="7"/>
      <c r="KO426" s="7"/>
      <c r="KP426" s="7"/>
      <c r="KQ426" s="7"/>
      <c r="KR426" s="7"/>
      <c r="KS426" s="7"/>
      <c r="KT426" s="7"/>
      <c r="KU426" s="7"/>
      <c r="KV426" s="7"/>
      <c r="KW426" s="7"/>
      <c r="KX426" s="7"/>
      <c r="KY426" s="7"/>
      <c r="KZ426" s="7"/>
      <c r="LA426" s="7"/>
      <c r="LB426" s="7"/>
      <c r="LC426" s="7"/>
      <c r="LD426" s="7"/>
      <c r="LE426" s="7"/>
      <c r="LF426" s="7"/>
      <c r="LG426" s="7"/>
      <c r="LH426" s="7"/>
      <c r="LI426" s="7"/>
      <c r="LJ426" s="7"/>
      <c r="LK426" s="7"/>
      <c r="LL426" s="7"/>
      <c r="LM426" s="7"/>
      <c r="LN426" s="7"/>
      <c r="LO426" s="7"/>
      <c r="LP426" s="7"/>
      <c r="LQ426" s="7"/>
      <c r="LR426" s="7"/>
      <c r="LS426" s="7"/>
      <c r="LT426" s="7"/>
      <c r="LU426" s="7"/>
      <c r="LV426" s="7"/>
      <c r="LW426" s="7"/>
      <c r="LX426" s="7"/>
      <c r="LY426" s="7"/>
      <c r="LZ426" s="7"/>
      <c r="MA426" s="7"/>
      <c r="MB426" s="7"/>
      <c r="MC426" s="7"/>
      <c r="MD426" s="7"/>
      <c r="ME426" s="7"/>
      <c r="MF426" s="7"/>
      <c r="MG426" s="7"/>
      <c r="MH426" s="7"/>
      <c r="MI426" s="7"/>
      <c r="MJ426" s="7"/>
    </row>
    <row r="427" spans="1:348" x14ac:dyDescent="0.2">
      <c r="A427" s="80"/>
      <c r="B427" s="80"/>
      <c r="C427" s="80"/>
      <c r="D427" s="80"/>
      <c r="E427" s="80"/>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c r="IW427" s="7"/>
      <c r="IX427" s="7"/>
      <c r="IY427" s="7"/>
      <c r="IZ427" s="7"/>
      <c r="JA427" s="7"/>
      <c r="JB427" s="7"/>
      <c r="JC427" s="7"/>
      <c r="JD427" s="7"/>
      <c r="JE427" s="7"/>
      <c r="JF427" s="7"/>
      <c r="JG427" s="7"/>
      <c r="JH427" s="7"/>
      <c r="JI427" s="7"/>
      <c r="JJ427" s="7"/>
      <c r="JK427" s="7"/>
      <c r="JL427" s="7"/>
      <c r="JM427" s="7"/>
      <c r="JN427" s="7"/>
      <c r="JO427" s="7"/>
      <c r="JP427" s="7"/>
      <c r="JQ427" s="7"/>
      <c r="JR427" s="7"/>
      <c r="JS427" s="7"/>
      <c r="JT427" s="7"/>
      <c r="JU427" s="7"/>
      <c r="JV427" s="7"/>
      <c r="JW427" s="7"/>
      <c r="JX427" s="7"/>
      <c r="JY427" s="7"/>
      <c r="JZ427" s="7"/>
      <c r="KA427" s="7"/>
      <c r="KB427" s="7"/>
      <c r="KC427" s="7"/>
      <c r="KD427" s="7"/>
      <c r="KE427" s="7"/>
      <c r="KF427" s="7"/>
      <c r="KG427" s="7"/>
      <c r="KH427" s="7"/>
      <c r="KI427" s="7"/>
      <c r="KJ427" s="7"/>
      <c r="KK427" s="7"/>
      <c r="KL427" s="7"/>
      <c r="KM427" s="7"/>
      <c r="KN427" s="7"/>
      <c r="KO427" s="7"/>
      <c r="KP427" s="7"/>
      <c r="KQ427" s="7"/>
      <c r="KR427" s="7"/>
      <c r="KS427" s="7"/>
      <c r="KT427" s="7"/>
      <c r="KU427" s="7"/>
      <c r="KV427" s="7"/>
      <c r="KW427" s="7"/>
      <c r="KX427" s="7"/>
      <c r="KY427" s="7"/>
      <c r="KZ427" s="7"/>
      <c r="LA427" s="7"/>
      <c r="LB427" s="7"/>
      <c r="LC427" s="7"/>
      <c r="LD427" s="7"/>
      <c r="LE427" s="7"/>
      <c r="LF427" s="7"/>
      <c r="LG427" s="7"/>
      <c r="LH427" s="7"/>
      <c r="LI427" s="7"/>
      <c r="LJ427" s="7"/>
      <c r="LK427" s="7"/>
      <c r="LL427" s="7"/>
      <c r="LM427" s="7"/>
      <c r="LN427" s="7"/>
      <c r="LO427" s="7"/>
      <c r="LP427" s="7"/>
      <c r="LQ427" s="7"/>
      <c r="LR427" s="7"/>
      <c r="LS427" s="7"/>
      <c r="LT427" s="7"/>
      <c r="LU427" s="7"/>
      <c r="LV427" s="7"/>
      <c r="LW427" s="7"/>
      <c r="LX427" s="7"/>
      <c r="LY427" s="7"/>
      <c r="LZ427" s="7"/>
      <c r="MA427" s="7"/>
      <c r="MB427" s="7"/>
      <c r="MC427" s="7"/>
      <c r="MD427" s="7"/>
      <c r="ME427" s="7"/>
      <c r="MF427" s="7"/>
      <c r="MG427" s="7"/>
      <c r="MH427" s="7"/>
      <c r="MI427" s="7"/>
      <c r="MJ427" s="7"/>
    </row>
    <row r="428" spans="1:348" x14ac:dyDescent="0.2">
      <c r="A428" s="80"/>
      <c r="B428" s="80"/>
      <c r="C428" s="80"/>
      <c r="D428" s="80"/>
      <c r="E428" s="80"/>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c r="IW428" s="7"/>
      <c r="IX428" s="7"/>
      <c r="IY428" s="7"/>
      <c r="IZ428" s="7"/>
      <c r="JA428" s="7"/>
      <c r="JB428" s="7"/>
      <c r="JC428" s="7"/>
      <c r="JD428" s="7"/>
      <c r="JE428" s="7"/>
      <c r="JF428" s="7"/>
      <c r="JG428" s="7"/>
      <c r="JH428" s="7"/>
      <c r="JI428" s="7"/>
      <c r="JJ428" s="7"/>
      <c r="JK428" s="7"/>
      <c r="JL428" s="7"/>
      <c r="JM428" s="7"/>
      <c r="JN428" s="7"/>
      <c r="JO428" s="7"/>
      <c r="JP428" s="7"/>
      <c r="JQ428" s="7"/>
      <c r="JR428" s="7"/>
      <c r="JS428" s="7"/>
      <c r="JT428" s="7"/>
      <c r="JU428" s="7"/>
      <c r="JV428" s="7"/>
      <c r="JW428" s="7"/>
      <c r="JX428" s="7"/>
      <c r="JY428" s="7"/>
      <c r="JZ428" s="7"/>
      <c r="KA428" s="7"/>
      <c r="KB428" s="7"/>
      <c r="KC428" s="7"/>
      <c r="KD428" s="7"/>
      <c r="KE428" s="7"/>
      <c r="KF428" s="7"/>
      <c r="KG428" s="7"/>
      <c r="KH428" s="7"/>
      <c r="KI428" s="7"/>
      <c r="KJ428" s="7"/>
      <c r="KK428" s="7"/>
      <c r="KL428" s="7"/>
      <c r="KM428" s="7"/>
      <c r="KN428" s="7"/>
      <c r="KO428" s="7"/>
      <c r="KP428" s="7"/>
      <c r="KQ428" s="7"/>
      <c r="KR428" s="7"/>
      <c r="KS428" s="7"/>
      <c r="KT428" s="7"/>
      <c r="KU428" s="7"/>
      <c r="KV428" s="7"/>
      <c r="KW428" s="7"/>
      <c r="KX428" s="7"/>
      <c r="KY428" s="7"/>
      <c r="KZ428" s="7"/>
      <c r="LA428" s="7"/>
      <c r="LB428" s="7"/>
      <c r="LC428" s="7"/>
      <c r="LD428" s="7"/>
      <c r="LE428" s="7"/>
      <c r="LF428" s="7"/>
      <c r="LG428" s="7"/>
      <c r="LH428" s="7"/>
      <c r="LI428" s="7"/>
      <c r="LJ428" s="7"/>
      <c r="LK428" s="7"/>
      <c r="LL428" s="7"/>
      <c r="LM428" s="7"/>
      <c r="LN428" s="7"/>
      <c r="LO428" s="7"/>
      <c r="LP428" s="7"/>
      <c r="LQ428" s="7"/>
      <c r="LR428" s="7"/>
      <c r="LS428" s="7"/>
      <c r="LT428" s="7"/>
      <c r="LU428" s="7"/>
      <c r="LV428" s="7"/>
      <c r="LW428" s="7"/>
      <c r="LX428" s="7"/>
      <c r="LY428" s="7"/>
      <c r="LZ428" s="7"/>
      <c r="MA428" s="7"/>
      <c r="MB428" s="7"/>
      <c r="MC428" s="7"/>
      <c r="MD428" s="7"/>
      <c r="ME428" s="7"/>
      <c r="MF428" s="7"/>
      <c r="MG428" s="7"/>
      <c r="MH428" s="7"/>
      <c r="MI428" s="7"/>
      <c r="MJ428" s="7"/>
    </row>
    <row r="429" spans="1:348" x14ac:dyDescent="0.2">
      <c r="A429" s="80"/>
      <c r="B429" s="80"/>
      <c r="C429" s="80"/>
      <c r="D429" s="80"/>
      <c r="E429" s="80"/>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c r="IL429" s="7"/>
      <c r="IM429" s="7"/>
      <c r="IN429" s="7"/>
      <c r="IO429" s="7"/>
      <c r="IP429" s="7"/>
      <c r="IQ429" s="7"/>
      <c r="IR429" s="7"/>
      <c r="IS429" s="7"/>
      <c r="IT429" s="7"/>
      <c r="IU429" s="7"/>
      <c r="IV429" s="7"/>
      <c r="IW429" s="7"/>
      <c r="IX429" s="7"/>
      <c r="IY429" s="7"/>
      <c r="IZ429" s="7"/>
      <c r="JA429" s="7"/>
      <c r="JB429" s="7"/>
      <c r="JC429" s="7"/>
      <c r="JD429" s="7"/>
      <c r="JE429" s="7"/>
      <c r="JF429" s="7"/>
      <c r="JG429" s="7"/>
      <c r="JH429" s="7"/>
      <c r="JI429" s="7"/>
      <c r="JJ429" s="7"/>
      <c r="JK429" s="7"/>
      <c r="JL429" s="7"/>
      <c r="JM429" s="7"/>
      <c r="JN429" s="7"/>
      <c r="JO429" s="7"/>
      <c r="JP429" s="7"/>
      <c r="JQ429" s="7"/>
      <c r="JR429" s="7"/>
      <c r="JS429" s="7"/>
      <c r="JT429" s="7"/>
      <c r="JU429" s="7"/>
      <c r="JV429" s="7"/>
      <c r="JW429" s="7"/>
      <c r="JX429" s="7"/>
      <c r="JY429" s="7"/>
      <c r="JZ429" s="7"/>
      <c r="KA429" s="7"/>
      <c r="KB429" s="7"/>
      <c r="KC429" s="7"/>
      <c r="KD429" s="7"/>
      <c r="KE429" s="7"/>
      <c r="KF429" s="7"/>
      <c r="KG429" s="7"/>
      <c r="KH429" s="7"/>
      <c r="KI429" s="7"/>
      <c r="KJ429" s="7"/>
      <c r="KK429" s="7"/>
      <c r="KL429" s="7"/>
      <c r="KM429" s="7"/>
      <c r="KN429" s="7"/>
      <c r="KO429" s="7"/>
      <c r="KP429" s="7"/>
      <c r="KQ429" s="7"/>
      <c r="KR429" s="7"/>
      <c r="KS429" s="7"/>
      <c r="KT429" s="7"/>
      <c r="KU429" s="7"/>
      <c r="KV429" s="7"/>
      <c r="KW429" s="7"/>
      <c r="KX429" s="7"/>
      <c r="KY429" s="7"/>
      <c r="KZ429" s="7"/>
      <c r="LA429" s="7"/>
      <c r="LB429" s="7"/>
      <c r="LC429" s="7"/>
      <c r="LD429" s="7"/>
      <c r="LE429" s="7"/>
      <c r="LF429" s="7"/>
      <c r="LG429" s="7"/>
      <c r="LH429" s="7"/>
      <c r="LI429" s="7"/>
      <c r="LJ429" s="7"/>
      <c r="LK429" s="7"/>
      <c r="LL429" s="7"/>
      <c r="LM429" s="7"/>
      <c r="LN429" s="7"/>
      <c r="LO429" s="7"/>
      <c r="LP429" s="7"/>
      <c r="LQ429" s="7"/>
      <c r="LR429" s="7"/>
      <c r="LS429" s="7"/>
      <c r="LT429" s="7"/>
      <c r="LU429" s="7"/>
      <c r="LV429" s="7"/>
      <c r="LW429" s="7"/>
      <c r="LX429" s="7"/>
      <c r="LY429" s="7"/>
      <c r="LZ429" s="7"/>
      <c r="MA429" s="7"/>
      <c r="MB429" s="7"/>
      <c r="MC429" s="7"/>
      <c r="MD429" s="7"/>
      <c r="ME429" s="7"/>
      <c r="MF429" s="7"/>
      <c r="MG429" s="7"/>
      <c r="MH429" s="7"/>
      <c r="MI429" s="7"/>
      <c r="MJ429" s="7"/>
    </row>
    <row r="430" spans="1:348" x14ac:dyDescent="0.2">
      <c r="A430" s="80"/>
      <c r="B430" s="80"/>
      <c r="C430" s="80"/>
      <c r="D430" s="80"/>
      <c r="E430" s="80"/>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c r="IL430" s="7"/>
      <c r="IM430" s="7"/>
      <c r="IN430" s="7"/>
      <c r="IO430" s="7"/>
      <c r="IP430" s="7"/>
      <c r="IQ430" s="7"/>
      <c r="IR430" s="7"/>
      <c r="IS430" s="7"/>
      <c r="IT430" s="7"/>
      <c r="IU430" s="7"/>
      <c r="IV430" s="7"/>
      <c r="IW430" s="7"/>
      <c r="IX430" s="7"/>
      <c r="IY430" s="7"/>
      <c r="IZ430" s="7"/>
      <c r="JA430" s="7"/>
      <c r="JB430" s="7"/>
      <c r="JC430" s="7"/>
      <c r="JD430" s="7"/>
      <c r="JE430" s="7"/>
      <c r="JF430" s="7"/>
      <c r="JG430" s="7"/>
      <c r="JH430" s="7"/>
      <c r="JI430" s="7"/>
      <c r="JJ430" s="7"/>
      <c r="JK430" s="7"/>
      <c r="JL430" s="7"/>
      <c r="JM430" s="7"/>
      <c r="JN430" s="7"/>
      <c r="JO430" s="7"/>
      <c r="JP430" s="7"/>
      <c r="JQ430" s="7"/>
      <c r="JR430" s="7"/>
      <c r="JS430" s="7"/>
      <c r="JT430" s="7"/>
      <c r="JU430" s="7"/>
      <c r="JV430" s="7"/>
      <c r="JW430" s="7"/>
      <c r="JX430" s="7"/>
      <c r="JY430" s="7"/>
      <c r="JZ430" s="7"/>
      <c r="KA430" s="7"/>
      <c r="KB430" s="7"/>
      <c r="KC430" s="7"/>
      <c r="KD430" s="7"/>
      <c r="KE430" s="7"/>
      <c r="KF430" s="7"/>
      <c r="KG430" s="7"/>
      <c r="KH430" s="7"/>
      <c r="KI430" s="7"/>
      <c r="KJ430" s="7"/>
      <c r="KK430" s="7"/>
      <c r="KL430" s="7"/>
      <c r="KM430" s="7"/>
      <c r="KN430" s="7"/>
      <c r="KO430" s="7"/>
      <c r="KP430" s="7"/>
      <c r="KQ430" s="7"/>
      <c r="KR430" s="7"/>
      <c r="KS430" s="7"/>
      <c r="KT430" s="7"/>
      <c r="KU430" s="7"/>
      <c r="KV430" s="7"/>
      <c r="KW430" s="7"/>
      <c r="KX430" s="7"/>
      <c r="KY430" s="7"/>
      <c r="KZ430" s="7"/>
      <c r="LA430" s="7"/>
      <c r="LB430" s="7"/>
      <c r="LC430" s="7"/>
      <c r="LD430" s="7"/>
      <c r="LE430" s="7"/>
      <c r="LF430" s="7"/>
      <c r="LG430" s="7"/>
      <c r="LH430" s="7"/>
      <c r="LI430" s="7"/>
      <c r="LJ430" s="7"/>
      <c r="LK430" s="7"/>
      <c r="LL430" s="7"/>
      <c r="LM430" s="7"/>
      <c r="LN430" s="7"/>
      <c r="LO430" s="7"/>
      <c r="LP430" s="7"/>
      <c r="LQ430" s="7"/>
      <c r="LR430" s="7"/>
      <c r="LS430" s="7"/>
      <c r="LT430" s="7"/>
      <c r="LU430" s="7"/>
      <c r="LV430" s="7"/>
      <c r="LW430" s="7"/>
      <c r="LX430" s="7"/>
      <c r="LY430" s="7"/>
      <c r="LZ430" s="7"/>
      <c r="MA430" s="7"/>
      <c r="MB430" s="7"/>
      <c r="MC430" s="7"/>
      <c r="MD430" s="7"/>
      <c r="ME430" s="7"/>
      <c r="MF430" s="7"/>
      <c r="MG430" s="7"/>
      <c r="MH430" s="7"/>
      <c r="MI430" s="7"/>
      <c r="MJ430" s="7"/>
    </row>
    <row r="431" spans="1:348" x14ac:dyDescent="0.2">
      <c r="A431" s="80"/>
      <c r="B431" s="80"/>
      <c r="C431" s="80"/>
      <c r="D431" s="80"/>
      <c r="E431" s="80"/>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c r="IL431" s="7"/>
      <c r="IM431" s="7"/>
      <c r="IN431" s="7"/>
      <c r="IO431" s="7"/>
      <c r="IP431" s="7"/>
      <c r="IQ431" s="7"/>
      <c r="IR431" s="7"/>
      <c r="IS431" s="7"/>
      <c r="IT431" s="7"/>
      <c r="IU431" s="7"/>
      <c r="IV431" s="7"/>
      <c r="IW431" s="7"/>
      <c r="IX431" s="7"/>
      <c r="IY431" s="7"/>
      <c r="IZ431" s="7"/>
      <c r="JA431" s="7"/>
      <c r="JB431" s="7"/>
      <c r="JC431" s="7"/>
      <c r="JD431" s="7"/>
      <c r="JE431" s="7"/>
      <c r="JF431" s="7"/>
      <c r="JG431" s="7"/>
      <c r="JH431" s="7"/>
      <c r="JI431" s="7"/>
      <c r="JJ431" s="7"/>
      <c r="JK431" s="7"/>
      <c r="JL431" s="7"/>
      <c r="JM431" s="7"/>
      <c r="JN431" s="7"/>
      <c r="JO431" s="7"/>
      <c r="JP431" s="7"/>
      <c r="JQ431" s="7"/>
      <c r="JR431" s="7"/>
      <c r="JS431" s="7"/>
      <c r="JT431" s="7"/>
      <c r="JU431" s="7"/>
      <c r="JV431" s="7"/>
      <c r="JW431" s="7"/>
      <c r="JX431" s="7"/>
      <c r="JY431" s="7"/>
      <c r="JZ431" s="7"/>
      <c r="KA431" s="7"/>
      <c r="KB431" s="7"/>
      <c r="KC431" s="7"/>
      <c r="KD431" s="7"/>
      <c r="KE431" s="7"/>
      <c r="KF431" s="7"/>
      <c r="KG431" s="7"/>
      <c r="KH431" s="7"/>
      <c r="KI431" s="7"/>
      <c r="KJ431" s="7"/>
      <c r="KK431" s="7"/>
      <c r="KL431" s="7"/>
      <c r="KM431" s="7"/>
      <c r="KN431" s="7"/>
      <c r="KO431" s="7"/>
      <c r="KP431" s="7"/>
      <c r="KQ431" s="7"/>
      <c r="KR431" s="7"/>
      <c r="KS431" s="7"/>
      <c r="KT431" s="7"/>
      <c r="KU431" s="7"/>
      <c r="KV431" s="7"/>
      <c r="KW431" s="7"/>
      <c r="KX431" s="7"/>
      <c r="KY431" s="7"/>
      <c r="KZ431" s="7"/>
      <c r="LA431" s="7"/>
      <c r="LB431" s="7"/>
      <c r="LC431" s="7"/>
      <c r="LD431" s="7"/>
      <c r="LE431" s="7"/>
      <c r="LF431" s="7"/>
      <c r="LG431" s="7"/>
      <c r="LH431" s="7"/>
      <c r="LI431" s="7"/>
      <c r="LJ431" s="7"/>
      <c r="LK431" s="7"/>
      <c r="LL431" s="7"/>
      <c r="LM431" s="7"/>
      <c r="LN431" s="7"/>
      <c r="LO431" s="7"/>
      <c r="LP431" s="7"/>
      <c r="LQ431" s="7"/>
      <c r="LR431" s="7"/>
      <c r="LS431" s="7"/>
      <c r="LT431" s="7"/>
      <c r="LU431" s="7"/>
      <c r="LV431" s="7"/>
      <c r="LW431" s="7"/>
      <c r="LX431" s="7"/>
      <c r="LY431" s="7"/>
      <c r="LZ431" s="7"/>
      <c r="MA431" s="7"/>
      <c r="MB431" s="7"/>
      <c r="MC431" s="7"/>
      <c r="MD431" s="7"/>
      <c r="ME431" s="7"/>
      <c r="MF431" s="7"/>
      <c r="MG431" s="7"/>
      <c r="MH431" s="7"/>
      <c r="MI431" s="7"/>
      <c r="MJ431" s="7"/>
    </row>
    <row r="432" spans="1:348" x14ac:dyDescent="0.2">
      <c r="A432" s="80"/>
      <c r="B432" s="80"/>
      <c r="C432" s="80"/>
      <c r="D432" s="80"/>
      <c r="E432" s="80"/>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c r="IW432" s="7"/>
      <c r="IX432" s="7"/>
      <c r="IY432" s="7"/>
      <c r="IZ432" s="7"/>
      <c r="JA432" s="7"/>
      <c r="JB432" s="7"/>
      <c r="JC432" s="7"/>
      <c r="JD432" s="7"/>
      <c r="JE432" s="7"/>
      <c r="JF432" s="7"/>
      <c r="JG432" s="7"/>
      <c r="JH432" s="7"/>
      <c r="JI432" s="7"/>
      <c r="JJ432" s="7"/>
      <c r="JK432" s="7"/>
      <c r="JL432" s="7"/>
      <c r="JM432" s="7"/>
      <c r="JN432" s="7"/>
      <c r="JO432" s="7"/>
      <c r="JP432" s="7"/>
      <c r="JQ432" s="7"/>
      <c r="JR432" s="7"/>
      <c r="JS432" s="7"/>
      <c r="JT432" s="7"/>
      <c r="JU432" s="7"/>
      <c r="JV432" s="7"/>
      <c r="JW432" s="7"/>
      <c r="JX432" s="7"/>
      <c r="JY432" s="7"/>
      <c r="JZ432" s="7"/>
      <c r="KA432" s="7"/>
      <c r="KB432" s="7"/>
      <c r="KC432" s="7"/>
      <c r="KD432" s="7"/>
      <c r="KE432" s="7"/>
      <c r="KF432" s="7"/>
      <c r="KG432" s="7"/>
      <c r="KH432" s="7"/>
      <c r="KI432" s="7"/>
      <c r="KJ432" s="7"/>
      <c r="KK432" s="7"/>
      <c r="KL432" s="7"/>
      <c r="KM432" s="7"/>
      <c r="KN432" s="7"/>
      <c r="KO432" s="7"/>
      <c r="KP432" s="7"/>
      <c r="KQ432" s="7"/>
      <c r="KR432" s="7"/>
      <c r="KS432" s="7"/>
      <c r="KT432" s="7"/>
      <c r="KU432" s="7"/>
      <c r="KV432" s="7"/>
      <c r="KW432" s="7"/>
      <c r="KX432" s="7"/>
      <c r="KY432" s="7"/>
      <c r="KZ432" s="7"/>
      <c r="LA432" s="7"/>
      <c r="LB432" s="7"/>
      <c r="LC432" s="7"/>
      <c r="LD432" s="7"/>
      <c r="LE432" s="7"/>
      <c r="LF432" s="7"/>
      <c r="LG432" s="7"/>
      <c r="LH432" s="7"/>
      <c r="LI432" s="7"/>
      <c r="LJ432" s="7"/>
      <c r="LK432" s="7"/>
      <c r="LL432" s="7"/>
      <c r="LM432" s="7"/>
      <c r="LN432" s="7"/>
      <c r="LO432" s="7"/>
      <c r="LP432" s="7"/>
      <c r="LQ432" s="7"/>
      <c r="LR432" s="7"/>
      <c r="LS432" s="7"/>
      <c r="LT432" s="7"/>
      <c r="LU432" s="7"/>
      <c r="LV432" s="7"/>
      <c r="LW432" s="7"/>
      <c r="LX432" s="7"/>
      <c r="LY432" s="7"/>
      <c r="LZ432" s="7"/>
      <c r="MA432" s="7"/>
      <c r="MB432" s="7"/>
      <c r="MC432" s="7"/>
      <c r="MD432" s="7"/>
      <c r="ME432" s="7"/>
      <c r="MF432" s="7"/>
      <c r="MG432" s="7"/>
      <c r="MH432" s="7"/>
      <c r="MI432" s="7"/>
      <c r="MJ432" s="7"/>
    </row>
    <row r="433" spans="1:348" x14ac:dyDescent="0.2">
      <c r="A433" s="80"/>
      <c r="B433" s="80"/>
      <c r="C433" s="80"/>
      <c r="D433" s="80"/>
      <c r="E433" s="80"/>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c r="IL433" s="7"/>
      <c r="IM433" s="7"/>
      <c r="IN433" s="7"/>
      <c r="IO433" s="7"/>
      <c r="IP433" s="7"/>
      <c r="IQ433" s="7"/>
      <c r="IR433" s="7"/>
      <c r="IS433" s="7"/>
      <c r="IT433" s="7"/>
      <c r="IU433" s="7"/>
      <c r="IV433" s="7"/>
      <c r="IW433" s="7"/>
      <c r="IX433" s="7"/>
      <c r="IY433" s="7"/>
      <c r="IZ433" s="7"/>
      <c r="JA433" s="7"/>
      <c r="JB433" s="7"/>
      <c r="JC433" s="7"/>
      <c r="JD433" s="7"/>
      <c r="JE433" s="7"/>
      <c r="JF433" s="7"/>
      <c r="JG433" s="7"/>
      <c r="JH433" s="7"/>
      <c r="JI433" s="7"/>
      <c r="JJ433" s="7"/>
      <c r="JK433" s="7"/>
      <c r="JL433" s="7"/>
      <c r="JM433" s="7"/>
      <c r="JN433" s="7"/>
      <c r="JO433" s="7"/>
      <c r="JP433" s="7"/>
      <c r="JQ433" s="7"/>
      <c r="JR433" s="7"/>
      <c r="JS433" s="7"/>
      <c r="JT433" s="7"/>
      <c r="JU433" s="7"/>
      <c r="JV433" s="7"/>
      <c r="JW433" s="7"/>
      <c r="JX433" s="7"/>
      <c r="JY433" s="7"/>
      <c r="JZ433" s="7"/>
      <c r="KA433" s="7"/>
      <c r="KB433" s="7"/>
      <c r="KC433" s="7"/>
      <c r="KD433" s="7"/>
      <c r="KE433" s="7"/>
      <c r="KF433" s="7"/>
      <c r="KG433" s="7"/>
      <c r="KH433" s="7"/>
      <c r="KI433" s="7"/>
      <c r="KJ433" s="7"/>
      <c r="KK433" s="7"/>
      <c r="KL433" s="7"/>
      <c r="KM433" s="7"/>
      <c r="KN433" s="7"/>
      <c r="KO433" s="7"/>
      <c r="KP433" s="7"/>
      <c r="KQ433" s="7"/>
      <c r="KR433" s="7"/>
      <c r="KS433" s="7"/>
      <c r="KT433" s="7"/>
      <c r="KU433" s="7"/>
      <c r="KV433" s="7"/>
      <c r="KW433" s="7"/>
      <c r="KX433" s="7"/>
      <c r="KY433" s="7"/>
      <c r="KZ433" s="7"/>
      <c r="LA433" s="7"/>
      <c r="LB433" s="7"/>
      <c r="LC433" s="7"/>
      <c r="LD433" s="7"/>
      <c r="LE433" s="7"/>
      <c r="LF433" s="7"/>
      <c r="LG433" s="7"/>
      <c r="LH433" s="7"/>
      <c r="LI433" s="7"/>
      <c r="LJ433" s="7"/>
      <c r="LK433" s="7"/>
      <c r="LL433" s="7"/>
      <c r="LM433" s="7"/>
      <c r="LN433" s="7"/>
      <c r="LO433" s="7"/>
      <c r="LP433" s="7"/>
      <c r="LQ433" s="7"/>
      <c r="LR433" s="7"/>
      <c r="LS433" s="7"/>
      <c r="LT433" s="7"/>
      <c r="LU433" s="7"/>
      <c r="LV433" s="7"/>
      <c r="LW433" s="7"/>
      <c r="LX433" s="7"/>
      <c r="LY433" s="7"/>
      <c r="LZ433" s="7"/>
      <c r="MA433" s="7"/>
      <c r="MB433" s="7"/>
      <c r="MC433" s="7"/>
      <c r="MD433" s="7"/>
      <c r="ME433" s="7"/>
      <c r="MF433" s="7"/>
      <c r="MG433" s="7"/>
      <c r="MH433" s="7"/>
      <c r="MI433" s="7"/>
      <c r="MJ433" s="7"/>
    </row>
    <row r="434" spans="1:348" x14ac:dyDescent="0.2">
      <c r="A434" s="80"/>
      <c r="B434" s="80"/>
      <c r="C434" s="80"/>
      <c r="D434" s="80"/>
      <c r="E434" s="80"/>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c r="IL434" s="7"/>
      <c r="IM434" s="7"/>
      <c r="IN434" s="7"/>
      <c r="IO434" s="7"/>
      <c r="IP434" s="7"/>
      <c r="IQ434" s="7"/>
      <c r="IR434" s="7"/>
      <c r="IS434" s="7"/>
      <c r="IT434" s="7"/>
      <c r="IU434" s="7"/>
      <c r="IV434" s="7"/>
      <c r="IW434" s="7"/>
      <c r="IX434" s="7"/>
      <c r="IY434" s="7"/>
      <c r="IZ434" s="7"/>
      <c r="JA434" s="7"/>
      <c r="JB434" s="7"/>
      <c r="JC434" s="7"/>
      <c r="JD434" s="7"/>
      <c r="JE434" s="7"/>
      <c r="JF434" s="7"/>
      <c r="JG434" s="7"/>
      <c r="JH434" s="7"/>
      <c r="JI434" s="7"/>
      <c r="JJ434" s="7"/>
      <c r="JK434" s="7"/>
      <c r="JL434" s="7"/>
      <c r="JM434" s="7"/>
      <c r="JN434" s="7"/>
      <c r="JO434" s="7"/>
      <c r="JP434" s="7"/>
      <c r="JQ434" s="7"/>
      <c r="JR434" s="7"/>
      <c r="JS434" s="7"/>
      <c r="JT434" s="7"/>
      <c r="JU434" s="7"/>
      <c r="JV434" s="7"/>
      <c r="JW434" s="7"/>
      <c r="JX434" s="7"/>
      <c r="JY434" s="7"/>
      <c r="JZ434" s="7"/>
      <c r="KA434" s="7"/>
      <c r="KB434" s="7"/>
      <c r="KC434" s="7"/>
      <c r="KD434" s="7"/>
      <c r="KE434" s="7"/>
      <c r="KF434" s="7"/>
      <c r="KG434" s="7"/>
      <c r="KH434" s="7"/>
      <c r="KI434" s="7"/>
      <c r="KJ434" s="7"/>
      <c r="KK434" s="7"/>
      <c r="KL434" s="7"/>
      <c r="KM434" s="7"/>
      <c r="KN434" s="7"/>
      <c r="KO434" s="7"/>
      <c r="KP434" s="7"/>
      <c r="KQ434" s="7"/>
      <c r="KR434" s="7"/>
      <c r="KS434" s="7"/>
      <c r="KT434" s="7"/>
      <c r="KU434" s="7"/>
      <c r="KV434" s="7"/>
      <c r="KW434" s="7"/>
      <c r="KX434" s="7"/>
      <c r="KY434" s="7"/>
      <c r="KZ434" s="7"/>
      <c r="LA434" s="7"/>
      <c r="LB434" s="7"/>
      <c r="LC434" s="7"/>
      <c r="LD434" s="7"/>
      <c r="LE434" s="7"/>
      <c r="LF434" s="7"/>
      <c r="LG434" s="7"/>
      <c r="LH434" s="7"/>
      <c r="LI434" s="7"/>
      <c r="LJ434" s="7"/>
      <c r="LK434" s="7"/>
      <c r="LL434" s="7"/>
      <c r="LM434" s="7"/>
      <c r="LN434" s="7"/>
      <c r="LO434" s="7"/>
      <c r="LP434" s="7"/>
      <c r="LQ434" s="7"/>
      <c r="LR434" s="7"/>
      <c r="LS434" s="7"/>
      <c r="LT434" s="7"/>
      <c r="LU434" s="7"/>
      <c r="LV434" s="7"/>
      <c r="LW434" s="7"/>
      <c r="LX434" s="7"/>
      <c r="LY434" s="7"/>
      <c r="LZ434" s="7"/>
      <c r="MA434" s="7"/>
      <c r="MB434" s="7"/>
      <c r="MC434" s="7"/>
      <c r="MD434" s="7"/>
      <c r="ME434" s="7"/>
      <c r="MF434" s="7"/>
      <c r="MG434" s="7"/>
      <c r="MH434" s="7"/>
      <c r="MI434" s="7"/>
      <c r="MJ434" s="7"/>
    </row>
    <row r="435" spans="1:348" x14ac:dyDescent="0.2">
      <c r="A435" s="80"/>
      <c r="B435" s="80"/>
      <c r="C435" s="80"/>
      <c r="D435" s="80"/>
      <c r="E435" s="80"/>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c r="IL435" s="7"/>
      <c r="IM435" s="7"/>
      <c r="IN435" s="7"/>
      <c r="IO435" s="7"/>
      <c r="IP435" s="7"/>
      <c r="IQ435" s="7"/>
      <c r="IR435" s="7"/>
      <c r="IS435" s="7"/>
      <c r="IT435" s="7"/>
      <c r="IU435" s="7"/>
      <c r="IV435" s="7"/>
      <c r="IW435" s="7"/>
      <c r="IX435" s="7"/>
      <c r="IY435" s="7"/>
      <c r="IZ435" s="7"/>
      <c r="JA435" s="7"/>
      <c r="JB435" s="7"/>
      <c r="JC435" s="7"/>
      <c r="JD435" s="7"/>
      <c r="JE435" s="7"/>
      <c r="JF435" s="7"/>
      <c r="JG435" s="7"/>
      <c r="JH435" s="7"/>
      <c r="JI435" s="7"/>
      <c r="JJ435" s="7"/>
      <c r="JK435" s="7"/>
      <c r="JL435" s="7"/>
      <c r="JM435" s="7"/>
      <c r="JN435" s="7"/>
      <c r="JO435" s="7"/>
      <c r="JP435" s="7"/>
      <c r="JQ435" s="7"/>
      <c r="JR435" s="7"/>
      <c r="JS435" s="7"/>
      <c r="JT435" s="7"/>
      <c r="JU435" s="7"/>
      <c r="JV435" s="7"/>
      <c r="JW435" s="7"/>
      <c r="JX435" s="7"/>
      <c r="JY435" s="7"/>
      <c r="JZ435" s="7"/>
      <c r="KA435" s="7"/>
      <c r="KB435" s="7"/>
      <c r="KC435" s="7"/>
      <c r="KD435" s="7"/>
      <c r="KE435" s="7"/>
      <c r="KF435" s="7"/>
      <c r="KG435" s="7"/>
      <c r="KH435" s="7"/>
      <c r="KI435" s="7"/>
      <c r="KJ435" s="7"/>
      <c r="KK435" s="7"/>
      <c r="KL435" s="7"/>
      <c r="KM435" s="7"/>
      <c r="KN435" s="7"/>
      <c r="KO435" s="7"/>
      <c r="KP435" s="7"/>
      <c r="KQ435" s="7"/>
      <c r="KR435" s="7"/>
      <c r="KS435" s="7"/>
      <c r="KT435" s="7"/>
      <c r="KU435" s="7"/>
      <c r="KV435" s="7"/>
      <c r="KW435" s="7"/>
      <c r="KX435" s="7"/>
      <c r="KY435" s="7"/>
      <c r="KZ435" s="7"/>
      <c r="LA435" s="7"/>
      <c r="LB435" s="7"/>
      <c r="LC435" s="7"/>
      <c r="LD435" s="7"/>
      <c r="LE435" s="7"/>
      <c r="LF435" s="7"/>
      <c r="LG435" s="7"/>
      <c r="LH435" s="7"/>
      <c r="LI435" s="7"/>
      <c r="LJ435" s="7"/>
      <c r="LK435" s="7"/>
      <c r="LL435" s="7"/>
      <c r="LM435" s="7"/>
      <c r="LN435" s="7"/>
      <c r="LO435" s="7"/>
      <c r="LP435" s="7"/>
      <c r="LQ435" s="7"/>
      <c r="LR435" s="7"/>
      <c r="LS435" s="7"/>
      <c r="LT435" s="7"/>
      <c r="LU435" s="7"/>
      <c r="LV435" s="7"/>
      <c r="LW435" s="7"/>
      <c r="LX435" s="7"/>
      <c r="LY435" s="7"/>
      <c r="LZ435" s="7"/>
      <c r="MA435" s="7"/>
      <c r="MB435" s="7"/>
      <c r="MC435" s="7"/>
      <c r="MD435" s="7"/>
      <c r="ME435" s="7"/>
      <c r="MF435" s="7"/>
      <c r="MG435" s="7"/>
      <c r="MH435" s="7"/>
      <c r="MI435" s="7"/>
      <c r="MJ435" s="7"/>
    </row>
    <row r="436" spans="1:348" x14ac:dyDescent="0.2">
      <c r="A436" s="80"/>
      <c r="B436" s="80"/>
      <c r="C436" s="80"/>
      <c r="D436" s="80"/>
      <c r="E436" s="80"/>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c r="IO436" s="7"/>
      <c r="IP436" s="7"/>
      <c r="IQ436" s="7"/>
      <c r="IR436" s="7"/>
      <c r="IS436" s="7"/>
      <c r="IT436" s="7"/>
      <c r="IU436" s="7"/>
      <c r="IV436" s="7"/>
      <c r="IW436" s="7"/>
      <c r="IX436" s="7"/>
      <c r="IY436" s="7"/>
      <c r="IZ436" s="7"/>
      <c r="JA436" s="7"/>
      <c r="JB436" s="7"/>
      <c r="JC436" s="7"/>
      <c r="JD436" s="7"/>
      <c r="JE436" s="7"/>
      <c r="JF436" s="7"/>
      <c r="JG436" s="7"/>
      <c r="JH436" s="7"/>
      <c r="JI436" s="7"/>
      <c r="JJ436" s="7"/>
      <c r="JK436" s="7"/>
      <c r="JL436" s="7"/>
      <c r="JM436" s="7"/>
      <c r="JN436" s="7"/>
      <c r="JO436" s="7"/>
      <c r="JP436" s="7"/>
      <c r="JQ436" s="7"/>
      <c r="JR436" s="7"/>
      <c r="JS436" s="7"/>
      <c r="JT436" s="7"/>
      <c r="JU436" s="7"/>
      <c r="JV436" s="7"/>
      <c r="JW436" s="7"/>
      <c r="JX436" s="7"/>
      <c r="JY436" s="7"/>
      <c r="JZ436" s="7"/>
      <c r="KA436" s="7"/>
      <c r="KB436" s="7"/>
      <c r="KC436" s="7"/>
      <c r="KD436" s="7"/>
      <c r="KE436" s="7"/>
      <c r="KF436" s="7"/>
      <c r="KG436" s="7"/>
      <c r="KH436" s="7"/>
      <c r="KI436" s="7"/>
      <c r="KJ436" s="7"/>
      <c r="KK436" s="7"/>
      <c r="KL436" s="7"/>
      <c r="KM436" s="7"/>
      <c r="KN436" s="7"/>
      <c r="KO436" s="7"/>
      <c r="KP436" s="7"/>
      <c r="KQ436" s="7"/>
      <c r="KR436" s="7"/>
      <c r="KS436" s="7"/>
      <c r="KT436" s="7"/>
      <c r="KU436" s="7"/>
      <c r="KV436" s="7"/>
      <c r="KW436" s="7"/>
      <c r="KX436" s="7"/>
      <c r="KY436" s="7"/>
      <c r="KZ436" s="7"/>
      <c r="LA436" s="7"/>
      <c r="LB436" s="7"/>
      <c r="LC436" s="7"/>
      <c r="LD436" s="7"/>
      <c r="LE436" s="7"/>
      <c r="LF436" s="7"/>
      <c r="LG436" s="7"/>
      <c r="LH436" s="7"/>
      <c r="LI436" s="7"/>
      <c r="LJ436" s="7"/>
      <c r="LK436" s="7"/>
      <c r="LL436" s="7"/>
      <c r="LM436" s="7"/>
      <c r="LN436" s="7"/>
      <c r="LO436" s="7"/>
      <c r="LP436" s="7"/>
      <c r="LQ436" s="7"/>
      <c r="LR436" s="7"/>
      <c r="LS436" s="7"/>
      <c r="LT436" s="7"/>
      <c r="LU436" s="7"/>
      <c r="LV436" s="7"/>
      <c r="LW436" s="7"/>
      <c r="LX436" s="7"/>
      <c r="LY436" s="7"/>
      <c r="LZ436" s="7"/>
      <c r="MA436" s="7"/>
      <c r="MB436" s="7"/>
      <c r="MC436" s="7"/>
      <c r="MD436" s="7"/>
      <c r="ME436" s="7"/>
      <c r="MF436" s="7"/>
      <c r="MG436" s="7"/>
      <c r="MH436" s="7"/>
      <c r="MI436" s="7"/>
      <c r="MJ436" s="7"/>
    </row>
    <row r="437" spans="1:348" x14ac:dyDescent="0.2">
      <c r="A437" s="80"/>
      <c r="B437" s="80"/>
      <c r="C437" s="80"/>
      <c r="D437" s="80"/>
      <c r="E437" s="80"/>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c r="IL437" s="7"/>
      <c r="IM437" s="7"/>
      <c r="IN437" s="7"/>
      <c r="IO437" s="7"/>
      <c r="IP437" s="7"/>
      <c r="IQ437" s="7"/>
      <c r="IR437" s="7"/>
      <c r="IS437" s="7"/>
      <c r="IT437" s="7"/>
      <c r="IU437" s="7"/>
      <c r="IV437" s="7"/>
      <c r="IW437" s="7"/>
      <c r="IX437" s="7"/>
      <c r="IY437" s="7"/>
      <c r="IZ437" s="7"/>
      <c r="JA437" s="7"/>
      <c r="JB437" s="7"/>
      <c r="JC437" s="7"/>
      <c r="JD437" s="7"/>
      <c r="JE437" s="7"/>
      <c r="JF437" s="7"/>
      <c r="JG437" s="7"/>
      <c r="JH437" s="7"/>
      <c r="JI437" s="7"/>
      <c r="JJ437" s="7"/>
      <c r="JK437" s="7"/>
      <c r="JL437" s="7"/>
      <c r="JM437" s="7"/>
      <c r="JN437" s="7"/>
      <c r="JO437" s="7"/>
      <c r="JP437" s="7"/>
      <c r="JQ437" s="7"/>
      <c r="JR437" s="7"/>
      <c r="JS437" s="7"/>
      <c r="JT437" s="7"/>
      <c r="JU437" s="7"/>
      <c r="JV437" s="7"/>
      <c r="JW437" s="7"/>
      <c r="JX437" s="7"/>
      <c r="JY437" s="7"/>
      <c r="JZ437" s="7"/>
      <c r="KA437" s="7"/>
      <c r="KB437" s="7"/>
      <c r="KC437" s="7"/>
      <c r="KD437" s="7"/>
      <c r="KE437" s="7"/>
      <c r="KF437" s="7"/>
      <c r="KG437" s="7"/>
      <c r="KH437" s="7"/>
      <c r="KI437" s="7"/>
      <c r="KJ437" s="7"/>
      <c r="KK437" s="7"/>
      <c r="KL437" s="7"/>
      <c r="KM437" s="7"/>
      <c r="KN437" s="7"/>
      <c r="KO437" s="7"/>
      <c r="KP437" s="7"/>
      <c r="KQ437" s="7"/>
      <c r="KR437" s="7"/>
      <c r="KS437" s="7"/>
      <c r="KT437" s="7"/>
      <c r="KU437" s="7"/>
      <c r="KV437" s="7"/>
      <c r="KW437" s="7"/>
      <c r="KX437" s="7"/>
      <c r="KY437" s="7"/>
      <c r="KZ437" s="7"/>
      <c r="LA437" s="7"/>
      <c r="LB437" s="7"/>
      <c r="LC437" s="7"/>
      <c r="LD437" s="7"/>
      <c r="LE437" s="7"/>
      <c r="LF437" s="7"/>
      <c r="LG437" s="7"/>
      <c r="LH437" s="7"/>
      <c r="LI437" s="7"/>
      <c r="LJ437" s="7"/>
      <c r="LK437" s="7"/>
      <c r="LL437" s="7"/>
      <c r="LM437" s="7"/>
      <c r="LN437" s="7"/>
      <c r="LO437" s="7"/>
      <c r="LP437" s="7"/>
      <c r="LQ437" s="7"/>
      <c r="LR437" s="7"/>
      <c r="LS437" s="7"/>
      <c r="LT437" s="7"/>
      <c r="LU437" s="7"/>
      <c r="LV437" s="7"/>
      <c r="LW437" s="7"/>
      <c r="LX437" s="7"/>
      <c r="LY437" s="7"/>
      <c r="LZ437" s="7"/>
      <c r="MA437" s="7"/>
      <c r="MB437" s="7"/>
      <c r="MC437" s="7"/>
      <c r="MD437" s="7"/>
      <c r="ME437" s="7"/>
      <c r="MF437" s="7"/>
      <c r="MG437" s="7"/>
      <c r="MH437" s="7"/>
      <c r="MI437" s="7"/>
      <c r="MJ437" s="7"/>
    </row>
    <row r="438" spans="1:348" x14ac:dyDescent="0.2">
      <c r="A438" s="80"/>
      <c r="B438" s="80"/>
      <c r="C438" s="80"/>
      <c r="D438" s="80"/>
      <c r="E438" s="80"/>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c r="IL438" s="7"/>
      <c r="IM438" s="7"/>
      <c r="IN438" s="7"/>
      <c r="IO438" s="7"/>
      <c r="IP438" s="7"/>
      <c r="IQ438" s="7"/>
      <c r="IR438" s="7"/>
      <c r="IS438" s="7"/>
      <c r="IT438" s="7"/>
      <c r="IU438" s="7"/>
      <c r="IV438" s="7"/>
      <c r="IW438" s="7"/>
      <c r="IX438" s="7"/>
      <c r="IY438" s="7"/>
      <c r="IZ438" s="7"/>
      <c r="JA438" s="7"/>
      <c r="JB438" s="7"/>
      <c r="JC438" s="7"/>
      <c r="JD438" s="7"/>
      <c r="JE438" s="7"/>
      <c r="JF438" s="7"/>
      <c r="JG438" s="7"/>
      <c r="JH438" s="7"/>
      <c r="JI438" s="7"/>
      <c r="JJ438" s="7"/>
      <c r="JK438" s="7"/>
      <c r="JL438" s="7"/>
      <c r="JM438" s="7"/>
      <c r="JN438" s="7"/>
      <c r="JO438" s="7"/>
      <c r="JP438" s="7"/>
      <c r="JQ438" s="7"/>
      <c r="JR438" s="7"/>
      <c r="JS438" s="7"/>
      <c r="JT438" s="7"/>
      <c r="JU438" s="7"/>
      <c r="JV438" s="7"/>
      <c r="JW438" s="7"/>
      <c r="JX438" s="7"/>
      <c r="JY438" s="7"/>
      <c r="JZ438" s="7"/>
      <c r="KA438" s="7"/>
      <c r="KB438" s="7"/>
      <c r="KC438" s="7"/>
      <c r="KD438" s="7"/>
      <c r="KE438" s="7"/>
      <c r="KF438" s="7"/>
      <c r="KG438" s="7"/>
      <c r="KH438" s="7"/>
      <c r="KI438" s="7"/>
      <c r="KJ438" s="7"/>
      <c r="KK438" s="7"/>
      <c r="KL438" s="7"/>
      <c r="KM438" s="7"/>
      <c r="KN438" s="7"/>
      <c r="KO438" s="7"/>
      <c r="KP438" s="7"/>
      <c r="KQ438" s="7"/>
      <c r="KR438" s="7"/>
      <c r="KS438" s="7"/>
      <c r="KT438" s="7"/>
      <c r="KU438" s="7"/>
      <c r="KV438" s="7"/>
      <c r="KW438" s="7"/>
      <c r="KX438" s="7"/>
      <c r="KY438" s="7"/>
      <c r="KZ438" s="7"/>
      <c r="LA438" s="7"/>
      <c r="LB438" s="7"/>
      <c r="LC438" s="7"/>
      <c r="LD438" s="7"/>
      <c r="LE438" s="7"/>
      <c r="LF438" s="7"/>
      <c r="LG438" s="7"/>
      <c r="LH438" s="7"/>
      <c r="LI438" s="7"/>
      <c r="LJ438" s="7"/>
      <c r="LK438" s="7"/>
      <c r="LL438" s="7"/>
      <c r="LM438" s="7"/>
      <c r="LN438" s="7"/>
      <c r="LO438" s="7"/>
      <c r="LP438" s="7"/>
      <c r="LQ438" s="7"/>
      <c r="LR438" s="7"/>
      <c r="LS438" s="7"/>
      <c r="LT438" s="7"/>
      <c r="LU438" s="7"/>
      <c r="LV438" s="7"/>
      <c r="LW438" s="7"/>
      <c r="LX438" s="7"/>
      <c r="LY438" s="7"/>
      <c r="LZ438" s="7"/>
      <c r="MA438" s="7"/>
      <c r="MB438" s="7"/>
      <c r="MC438" s="7"/>
      <c r="MD438" s="7"/>
      <c r="ME438" s="7"/>
      <c r="MF438" s="7"/>
      <c r="MG438" s="7"/>
      <c r="MH438" s="7"/>
      <c r="MI438" s="7"/>
      <c r="MJ438" s="7"/>
    </row>
    <row r="439" spans="1:348" x14ac:dyDescent="0.2">
      <c r="A439" s="80"/>
      <c r="B439" s="80"/>
      <c r="C439" s="80"/>
      <c r="D439" s="80"/>
      <c r="E439" s="80"/>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c r="IP439" s="7"/>
      <c r="IQ439" s="7"/>
      <c r="IR439" s="7"/>
      <c r="IS439" s="7"/>
      <c r="IT439" s="7"/>
      <c r="IU439" s="7"/>
      <c r="IV439" s="7"/>
      <c r="IW439" s="7"/>
      <c r="IX439" s="7"/>
      <c r="IY439" s="7"/>
      <c r="IZ439" s="7"/>
      <c r="JA439" s="7"/>
      <c r="JB439" s="7"/>
      <c r="JC439" s="7"/>
      <c r="JD439" s="7"/>
      <c r="JE439" s="7"/>
      <c r="JF439" s="7"/>
      <c r="JG439" s="7"/>
      <c r="JH439" s="7"/>
      <c r="JI439" s="7"/>
      <c r="JJ439" s="7"/>
      <c r="JK439" s="7"/>
      <c r="JL439" s="7"/>
      <c r="JM439" s="7"/>
      <c r="JN439" s="7"/>
      <c r="JO439" s="7"/>
      <c r="JP439" s="7"/>
      <c r="JQ439" s="7"/>
      <c r="JR439" s="7"/>
      <c r="JS439" s="7"/>
      <c r="JT439" s="7"/>
      <c r="JU439" s="7"/>
      <c r="JV439" s="7"/>
      <c r="JW439" s="7"/>
      <c r="JX439" s="7"/>
      <c r="JY439" s="7"/>
      <c r="JZ439" s="7"/>
      <c r="KA439" s="7"/>
      <c r="KB439" s="7"/>
      <c r="KC439" s="7"/>
      <c r="KD439" s="7"/>
      <c r="KE439" s="7"/>
      <c r="KF439" s="7"/>
      <c r="KG439" s="7"/>
      <c r="KH439" s="7"/>
      <c r="KI439" s="7"/>
      <c r="KJ439" s="7"/>
      <c r="KK439" s="7"/>
      <c r="KL439" s="7"/>
      <c r="KM439" s="7"/>
      <c r="KN439" s="7"/>
      <c r="KO439" s="7"/>
      <c r="KP439" s="7"/>
      <c r="KQ439" s="7"/>
      <c r="KR439" s="7"/>
      <c r="KS439" s="7"/>
      <c r="KT439" s="7"/>
      <c r="KU439" s="7"/>
      <c r="KV439" s="7"/>
      <c r="KW439" s="7"/>
      <c r="KX439" s="7"/>
      <c r="KY439" s="7"/>
      <c r="KZ439" s="7"/>
      <c r="LA439" s="7"/>
      <c r="LB439" s="7"/>
      <c r="LC439" s="7"/>
      <c r="LD439" s="7"/>
      <c r="LE439" s="7"/>
      <c r="LF439" s="7"/>
      <c r="LG439" s="7"/>
      <c r="LH439" s="7"/>
      <c r="LI439" s="7"/>
      <c r="LJ439" s="7"/>
      <c r="LK439" s="7"/>
      <c r="LL439" s="7"/>
      <c r="LM439" s="7"/>
      <c r="LN439" s="7"/>
      <c r="LO439" s="7"/>
      <c r="LP439" s="7"/>
      <c r="LQ439" s="7"/>
      <c r="LR439" s="7"/>
      <c r="LS439" s="7"/>
      <c r="LT439" s="7"/>
      <c r="LU439" s="7"/>
      <c r="LV439" s="7"/>
      <c r="LW439" s="7"/>
      <c r="LX439" s="7"/>
      <c r="LY439" s="7"/>
      <c r="LZ439" s="7"/>
      <c r="MA439" s="7"/>
      <c r="MB439" s="7"/>
      <c r="MC439" s="7"/>
      <c r="MD439" s="7"/>
      <c r="ME439" s="7"/>
      <c r="MF439" s="7"/>
      <c r="MG439" s="7"/>
      <c r="MH439" s="7"/>
      <c r="MI439" s="7"/>
      <c r="MJ439" s="7"/>
    </row>
    <row r="440" spans="1:348" x14ac:dyDescent="0.2">
      <c r="A440" s="80"/>
      <c r="B440" s="80"/>
      <c r="C440" s="80"/>
      <c r="D440" s="80"/>
      <c r="E440" s="80"/>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c r="IL440" s="7"/>
      <c r="IM440" s="7"/>
      <c r="IN440" s="7"/>
      <c r="IO440" s="7"/>
      <c r="IP440" s="7"/>
      <c r="IQ440" s="7"/>
      <c r="IR440" s="7"/>
      <c r="IS440" s="7"/>
      <c r="IT440" s="7"/>
      <c r="IU440" s="7"/>
      <c r="IV440" s="7"/>
      <c r="IW440" s="7"/>
      <c r="IX440" s="7"/>
      <c r="IY440" s="7"/>
      <c r="IZ440" s="7"/>
      <c r="JA440" s="7"/>
      <c r="JB440" s="7"/>
      <c r="JC440" s="7"/>
      <c r="JD440" s="7"/>
      <c r="JE440" s="7"/>
      <c r="JF440" s="7"/>
      <c r="JG440" s="7"/>
      <c r="JH440" s="7"/>
      <c r="JI440" s="7"/>
      <c r="JJ440" s="7"/>
      <c r="JK440" s="7"/>
      <c r="JL440" s="7"/>
      <c r="JM440" s="7"/>
      <c r="JN440" s="7"/>
      <c r="JO440" s="7"/>
      <c r="JP440" s="7"/>
      <c r="JQ440" s="7"/>
      <c r="JR440" s="7"/>
      <c r="JS440" s="7"/>
      <c r="JT440" s="7"/>
      <c r="JU440" s="7"/>
      <c r="JV440" s="7"/>
      <c r="JW440" s="7"/>
      <c r="JX440" s="7"/>
      <c r="JY440" s="7"/>
      <c r="JZ440" s="7"/>
      <c r="KA440" s="7"/>
      <c r="KB440" s="7"/>
      <c r="KC440" s="7"/>
      <c r="KD440" s="7"/>
      <c r="KE440" s="7"/>
      <c r="KF440" s="7"/>
      <c r="KG440" s="7"/>
      <c r="KH440" s="7"/>
      <c r="KI440" s="7"/>
      <c r="KJ440" s="7"/>
      <c r="KK440" s="7"/>
      <c r="KL440" s="7"/>
      <c r="KM440" s="7"/>
      <c r="KN440" s="7"/>
      <c r="KO440" s="7"/>
      <c r="KP440" s="7"/>
      <c r="KQ440" s="7"/>
      <c r="KR440" s="7"/>
      <c r="KS440" s="7"/>
      <c r="KT440" s="7"/>
      <c r="KU440" s="7"/>
      <c r="KV440" s="7"/>
      <c r="KW440" s="7"/>
      <c r="KX440" s="7"/>
      <c r="KY440" s="7"/>
      <c r="KZ440" s="7"/>
      <c r="LA440" s="7"/>
      <c r="LB440" s="7"/>
      <c r="LC440" s="7"/>
      <c r="LD440" s="7"/>
      <c r="LE440" s="7"/>
      <c r="LF440" s="7"/>
      <c r="LG440" s="7"/>
      <c r="LH440" s="7"/>
      <c r="LI440" s="7"/>
      <c r="LJ440" s="7"/>
      <c r="LK440" s="7"/>
      <c r="LL440" s="7"/>
      <c r="LM440" s="7"/>
      <c r="LN440" s="7"/>
      <c r="LO440" s="7"/>
      <c r="LP440" s="7"/>
      <c r="LQ440" s="7"/>
      <c r="LR440" s="7"/>
      <c r="LS440" s="7"/>
      <c r="LT440" s="7"/>
      <c r="LU440" s="7"/>
      <c r="LV440" s="7"/>
      <c r="LW440" s="7"/>
      <c r="LX440" s="7"/>
      <c r="LY440" s="7"/>
      <c r="LZ440" s="7"/>
      <c r="MA440" s="7"/>
      <c r="MB440" s="7"/>
      <c r="MC440" s="7"/>
      <c r="MD440" s="7"/>
      <c r="ME440" s="7"/>
      <c r="MF440" s="7"/>
      <c r="MG440" s="7"/>
      <c r="MH440" s="7"/>
      <c r="MI440" s="7"/>
      <c r="MJ440" s="7"/>
    </row>
    <row r="441" spans="1:348" x14ac:dyDescent="0.2">
      <c r="A441" s="80"/>
      <c r="B441" s="80"/>
      <c r="C441" s="80"/>
      <c r="D441" s="80"/>
      <c r="E441" s="80"/>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c r="IL441" s="7"/>
      <c r="IM441" s="7"/>
      <c r="IN441" s="7"/>
      <c r="IO441" s="7"/>
      <c r="IP441" s="7"/>
      <c r="IQ441" s="7"/>
      <c r="IR441" s="7"/>
      <c r="IS441" s="7"/>
      <c r="IT441" s="7"/>
      <c r="IU441" s="7"/>
      <c r="IV441" s="7"/>
      <c r="IW441" s="7"/>
      <c r="IX441" s="7"/>
      <c r="IY441" s="7"/>
      <c r="IZ441" s="7"/>
      <c r="JA441" s="7"/>
      <c r="JB441" s="7"/>
      <c r="JC441" s="7"/>
      <c r="JD441" s="7"/>
      <c r="JE441" s="7"/>
      <c r="JF441" s="7"/>
      <c r="JG441" s="7"/>
      <c r="JH441" s="7"/>
      <c r="JI441" s="7"/>
      <c r="JJ441" s="7"/>
      <c r="JK441" s="7"/>
      <c r="JL441" s="7"/>
      <c r="JM441" s="7"/>
      <c r="JN441" s="7"/>
      <c r="JO441" s="7"/>
      <c r="JP441" s="7"/>
      <c r="JQ441" s="7"/>
      <c r="JR441" s="7"/>
      <c r="JS441" s="7"/>
      <c r="JT441" s="7"/>
      <c r="JU441" s="7"/>
      <c r="JV441" s="7"/>
      <c r="JW441" s="7"/>
      <c r="JX441" s="7"/>
      <c r="JY441" s="7"/>
      <c r="JZ441" s="7"/>
      <c r="KA441" s="7"/>
      <c r="KB441" s="7"/>
      <c r="KC441" s="7"/>
      <c r="KD441" s="7"/>
      <c r="KE441" s="7"/>
      <c r="KF441" s="7"/>
      <c r="KG441" s="7"/>
      <c r="KH441" s="7"/>
      <c r="KI441" s="7"/>
      <c r="KJ441" s="7"/>
      <c r="KK441" s="7"/>
      <c r="KL441" s="7"/>
      <c r="KM441" s="7"/>
      <c r="KN441" s="7"/>
      <c r="KO441" s="7"/>
      <c r="KP441" s="7"/>
      <c r="KQ441" s="7"/>
      <c r="KR441" s="7"/>
      <c r="KS441" s="7"/>
      <c r="KT441" s="7"/>
      <c r="KU441" s="7"/>
      <c r="KV441" s="7"/>
      <c r="KW441" s="7"/>
      <c r="KX441" s="7"/>
      <c r="KY441" s="7"/>
      <c r="KZ441" s="7"/>
      <c r="LA441" s="7"/>
      <c r="LB441" s="7"/>
      <c r="LC441" s="7"/>
      <c r="LD441" s="7"/>
      <c r="LE441" s="7"/>
      <c r="LF441" s="7"/>
      <c r="LG441" s="7"/>
      <c r="LH441" s="7"/>
      <c r="LI441" s="7"/>
      <c r="LJ441" s="7"/>
      <c r="LK441" s="7"/>
      <c r="LL441" s="7"/>
      <c r="LM441" s="7"/>
      <c r="LN441" s="7"/>
      <c r="LO441" s="7"/>
      <c r="LP441" s="7"/>
      <c r="LQ441" s="7"/>
      <c r="LR441" s="7"/>
      <c r="LS441" s="7"/>
      <c r="LT441" s="7"/>
      <c r="LU441" s="7"/>
      <c r="LV441" s="7"/>
      <c r="LW441" s="7"/>
      <c r="LX441" s="7"/>
      <c r="LY441" s="7"/>
      <c r="LZ441" s="7"/>
      <c r="MA441" s="7"/>
      <c r="MB441" s="7"/>
      <c r="MC441" s="7"/>
      <c r="MD441" s="7"/>
      <c r="ME441" s="7"/>
      <c r="MF441" s="7"/>
      <c r="MG441" s="7"/>
      <c r="MH441" s="7"/>
      <c r="MI441" s="7"/>
      <c r="MJ441" s="7"/>
    </row>
    <row r="442" spans="1:348" x14ac:dyDescent="0.2">
      <c r="A442" s="80"/>
      <c r="B442" s="80"/>
      <c r="C442" s="80"/>
      <c r="D442" s="80"/>
      <c r="E442" s="80"/>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c r="IM442" s="7"/>
      <c r="IN442" s="7"/>
      <c r="IO442" s="7"/>
      <c r="IP442" s="7"/>
      <c r="IQ442" s="7"/>
      <c r="IR442" s="7"/>
      <c r="IS442" s="7"/>
      <c r="IT442" s="7"/>
      <c r="IU442" s="7"/>
      <c r="IV442" s="7"/>
      <c r="IW442" s="7"/>
      <c r="IX442" s="7"/>
      <c r="IY442" s="7"/>
      <c r="IZ442" s="7"/>
      <c r="JA442" s="7"/>
      <c r="JB442" s="7"/>
      <c r="JC442" s="7"/>
      <c r="JD442" s="7"/>
      <c r="JE442" s="7"/>
      <c r="JF442" s="7"/>
      <c r="JG442" s="7"/>
      <c r="JH442" s="7"/>
      <c r="JI442" s="7"/>
      <c r="JJ442" s="7"/>
      <c r="JK442" s="7"/>
      <c r="JL442" s="7"/>
      <c r="JM442" s="7"/>
      <c r="JN442" s="7"/>
      <c r="JO442" s="7"/>
      <c r="JP442" s="7"/>
      <c r="JQ442" s="7"/>
      <c r="JR442" s="7"/>
      <c r="JS442" s="7"/>
      <c r="JT442" s="7"/>
      <c r="JU442" s="7"/>
      <c r="JV442" s="7"/>
      <c r="JW442" s="7"/>
      <c r="JX442" s="7"/>
      <c r="JY442" s="7"/>
      <c r="JZ442" s="7"/>
      <c r="KA442" s="7"/>
      <c r="KB442" s="7"/>
      <c r="KC442" s="7"/>
      <c r="KD442" s="7"/>
      <c r="KE442" s="7"/>
      <c r="KF442" s="7"/>
      <c r="KG442" s="7"/>
      <c r="KH442" s="7"/>
      <c r="KI442" s="7"/>
      <c r="KJ442" s="7"/>
      <c r="KK442" s="7"/>
      <c r="KL442" s="7"/>
      <c r="KM442" s="7"/>
      <c r="KN442" s="7"/>
      <c r="KO442" s="7"/>
      <c r="KP442" s="7"/>
      <c r="KQ442" s="7"/>
      <c r="KR442" s="7"/>
      <c r="KS442" s="7"/>
      <c r="KT442" s="7"/>
      <c r="KU442" s="7"/>
      <c r="KV442" s="7"/>
      <c r="KW442" s="7"/>
      <c r="KX442" s="7"/>
      <c r="KY442" s="7"/>
      <c r="KZ442" s="7"/>
      <c r="LA442" s="7"/>
      <c r="LB442" s="7"/>
      <c r="LC442" s="7"/>
      <c r="LD442" s="7"/>
      <c r="LE442" s="7"/>
      <c r="LF442" s="7"/>
      <c r="LG442" s="7"/>
      <c r="LH442" s="7"/>
      <c r="LI442" s="7"/>
      <c r="LJ442" s="7"/>
      <c r="LK442" s="7"/>
      <c r="LL442" s="7"/>
      <c r="LM442" s="7"/>
      <c r="LN442" s="7"/>
      <c r="LO442" s="7"/>
      <c r="LP442" s="7"/>
      <c r="LQ442" s="7"/>
      <c r="LR442" s="7"/>
      <c r="LS442" s="7"/>
      <c r="LT442" s="7"/>
      <c r="LU442" s="7"/>
      <c r="LV442" s="7"/>
      <c r="LW442" s="7"/>
      <c r="LX442" s="7"/>
      <c r="LY442" s="7"/>
      <c r="LZ442" s="7"/>
      <c r="MA442" s="7"/>
      <c r="MB442" s="7"/>
      <c r="MC442" s="7"/>
      <c r="MD442" s="7"/>
      <c r="ME442" s="7"/>
      <c r="MF442" s="7"/>
      <c r="MG442" s="7"/>
      <c r="MH442" s="7"/>
      <c r="MI442" s="7"/>
      <c r="MJ442" s="7"/>
    </row>
    <row r="443" spans="1:348" x14ac:dyDescent="0.2">
      <c r="A443" s="80"/>
      <c r="B443" s="80"/>
      <c r="C443" s="80"/>
      <c r="D443" s="80"/>
      <c r="E443" s="80"/>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c r="IL443" s="7"/>
      <c r="IM443" s="7"/>
      <c r="IN443" s="7"/>
      <c r="IO443" s="7"/>
      <c r="IP443" s="7"/>
      <c r="IQ443" s="7"/>
      <c r="IR443" s="7"/>
      <c r="IS443" s="7"/>
      <c r="IT443" s="7"/>
      <c r="IU443" s="7"/>
      <c r="IV443" s="7"/>
      <c r="IW443" s="7"/>
      <c r="IX443" s="7"/>
      <c r="IY443" s="7"/>
      <c r="IZ443" s="7"/>
      <c r="JA443" s="7"/>
      <c r="JB443" s="7"/>
      <c r="JC443" s="7"/>
      <c r="JD443" s="7"/>
      <c r="JE443" s="7"/>
      <c r="JF443" s="7"/>
      <c r="JG443" s="7"/>
      <c r="JH443" s="7"/>
      <c r="JI443" s="7"/>
      <c r="JJ443" s="7"/>
      <c r="JK443" s="7"/>
      <c r="JL443" s="7"/>
      <c r="JM443" s="7"/>
      <c r="JN443" s="7"/>
      <c r="JO443" s="7"/>
      <c r="JP443" s="7"/>
      <c r="JQ443" s="7"/>
      <c r="JR443" s="7"/>
      <c r="JS443" s="7"/>
      <c r="JT443" s="7"/>
      <c r="JU443" s="7"/>
      <c r="JV443" s="7"/>
      <c r="JW443" s="7"/>
      <c r="JX443" s="7"/>
      <c r="JY443" s="7"/>
      <c r="JZ443" s="7"/>
      <c r="KA443" s="7"/>
      <c r="KB443" s="7"/>
      <c r="KC443" s="7"/>
      <c r="KD443" s="7"/>
      <c r="KE443" s="7"/>
      <c r="KF443" s="7"/>
      <c r="KG443" s="7"/>
      <c r="KH443" s="7"/>
      <c r="KI443" s="7"/>
      <c r="KJ443" s="7"/>
      <c r="KK443" s="7"/>
      <c r="KL443" s="7"/>
      <c r="KM443" s="7"/>
      <c r="KN443" s="7"/>
      <c r="KO443" s="7"/>
      <c r="KP443" s="7"/>
      <c r="KQ443" s="7"/>
      <c r="KR443" s="7"/>
      <c r="KS443" s="7"/>
      <c r="KT443" s="7"/>
      <c r="KU443" s="7"/>
      <c r="KV443" s="7"/>
      <c r="KW443" s="7"/>
      <c r="KX443" s="7"/>
      <c r="KY443" s="7"/>
      <c r="KZ443" s="7"/>
      <c r="LA443" s="7"/>
      <c r="LB443" s="7"/>
      <c r="LC443" s="7"/>
      <c r="LD443" s="7"/>
      <c r="LE443" s="7"/>
      <c r="LF443" s="7"/>
      <c r="LG443" s="7"/>
      <c r="LH443" s="7"/>
      <c r="LI443" s="7"/>
      <c r="LJ443" s="7"/>
      <c r="LK443" s="7"/>
      <c r="LL443" s="7"/>
      <c r="LM443" s="7"/>
      <c r="LN443" s="7"/>
      <c r="LO443" s="7"/>
      <c r="LP443" s="7"/>
      <c r="LQ443" s="7"/>
      <c r="LR443" s="7"/>
      <c r="LS443" s="7"/>
      <c r="LT443" s="7"/>
      <c r="LU443" s="7"/>
      <c r="LV443" s="7"/>
      <c r="LW443" s="7"/>
      <c r="LX443" s="7"/>
      <c r="LY443" s="7"/>
      <c r="LZ443" s="7"/>
      <c r="MA443" s="7"/>
      <c r="MB443" s="7"/>
      <c r="MC443" s="7"/>
      <c r="MD443" s="7"/>
      <c r="ME443" s="7"/>
      <c r="MF443" s="7"/>
      <c r="MG443" s="7"/>
      <c r="MH443" s="7"/>
      <c r="MI443" s="7"/>
      <c r="MJ443" s="7"/>
    </row>
    <row r="444" spans="1:348" x14ac:dyDescent="0.2">
      <c r="A444" s="80"/>
      <c r="B444" s="80"/>
      <c r="C444" s="80"/>
      <c r="D444" s="80"/>
      <c r="E444" s="80"/>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c r="IL444" s="7"/>
      <c r="IM444" s="7"/>
      <c r="IN444" s="7"/>
      <c r="IO444" s="7"/>
      <c r="IP444" s="7"/>
      <c r="IQ444" s="7"/>
      <c r="IR444" s="7"/>
      <c r="IS444" s="7"/>
      <c r="IT444" s="7"/>
      <c r="IU444" s="7"/>
      <c r="IV444" s="7"/>
      <c r="IW444" s="7"/>
      <c r="IX444" s="7"/>
      <c r="IY444" s="7"/>
      <c r="IZ444" s="7"/>
      <c r="JA444" s="7"/>
      <c r="JB444" s="7"/>
      <c r="JC444" s="7"/>
      <c r="JD444" s="7"/>
      <c r="JE444" s="7"/>
      <c r="JF444" s="7"/>
      <c r="JG444" s="7"/>
      <c r="JH444" s="7"/>
      <c r="JI444" s="7"/>
      <c r="JJ444" s="7"/>
      <c r="JK444" s="7"/>
      <c r="JL444" s="7"/>
      <c r="JM444" s="7"/>
      <c r="JN444" s="7"/>
      <c r="JO444" s="7"/>
      <c r="JP444" s="7"/>
      <c r="JQ444" s="7"/>
      <c r="JR444" s="7"/>
      <c r="JS444" s="7"/>
      <c r="JT444" s="7"/>
      <c r="JU444" s="7"/>
      <c r="JV444" s="7"/>
      <c r="JW444" s="7"/>
      <c r="JX444" s="7"/>
      <c r="JY444" s="7"/>
      <c r="JZ444" s="7"/>
      <c r="KA444" s="7"/>
      <c r="KB444" s="7"/>
      <c r="KC444" s="7"/>
      <c r="KD444" s="7"/>
      <c r="KE444" s="7"/>
      <c r="KF444" s="7"/>
      <c r="KG444" s="7"/>
      <c r="KH444" s="7"/>
      <c r="KI444" s="7"/>
      <c r="KJ444" s="7"/>
      <c r="KK444" s="7"/>
      <c r="KL444" s="7"/>
      <c r="KM444" s="7"/>
      <c r="KN444" s="7"/>
      <c r="KO444" s="7"/>
      <c r="KP444" s="7"/>
      <c r="KQ444" s="7"/>
      <c r="KR444" s="7"/>
      <c r="KS444" s="7"/>
      <c r="KT444" s="7"/>
      <c r="KU444" s="7"/>
      <c r="KV444" s="7"/>
      <c r="KW444" s="7"/>
      <c r="KX444" s="7"/>
      <c r="KY444" s="7"/>
      <c r="KZ444" s="7"/>
      <c r="LA444" s="7"/>
      <c r="LB444" s="7"/>
      <c r="LC444" s="7"/>
      <c r="LD444" s="7"/>
      <c r="LE444" s="7"/>
      <c r="LF444" s="7"/>
      <c r="LG444" s="7"/>
      <c r="LH444" s="7"/>
      <c r="LI444" s="7"/>
      <c r="LJ444" s="7"/>
      <c r="LK444" s="7"/>
      <c r="LL444" s="7"/>
      <c r="LM444" s="7"/>
      <c r="LN444" s="7"/>
      <c r="LO444" s="7"/>
      <c r="LP444" s="7"/>
      <c r="LQ444" s="7"/>
      <c r="LR444" s="7"/>
      <c r="LS444" s="7"/>
      <c r="LT444" s="7"/>
      <c r="LU444" s="7"/>
      <c r="LV444" s="7"/>
      <c r="LW444" s="7"/>
      <c r="LX444" s="7"/>
      <c r="LY444" s="7"/>
      <c r="LZ444" s="7"/>
      <c r="MA444" s="7"/>
      <c r="MB444" s="7"/>
      <c r="MC444" s="7"/>
      <c r="MD444" s="7"/>
      <c r="ME444" s="7"/>
      <c r="MF444" s="7"/>
      <c r="MG444" s="7"/>
      <c r="MH444" s="7"/>
      <c r="MI444" s="7"/>
      <c r="MJ444" s="7"/>
    </row>
    <row r="445" spans="1:348" x14ac:dyDescent="0.2">
      <c r="A445" s="80"/>
      <c r="B445" s="80"/>
      <c r="C445" s="80"/>
      <c r="D445" s="80"/>
      <c r="E445" s="80"/>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c r="IL445" s="7"/>
      <c r="IM445" s="7"/>
      <c r="IN445" s="7"/>
      <c r="IO445" s="7"/>
      <c r="IP445" s="7"/>
      <c r="IQ445" s="7"/>
      <c r="IR445" s="7"/>
      <c r="IS445" s="7"/>
      <c r="IT445" s="7"/>
      <c r="IU445" s="7"/>
      <c r="IV445" s="7"/>
      <c r="IW445" s="7"/>
      <c r="IX445" s="7"/>
      <c r="IY445" s="7"/>
      <c r="IZ445" s="7"/>
      <c r="JA445" s="7"/>
      <c r="JB445" s="7"/>
      <c r="JC445" s="7"/>
      <c r="JD445" s="7"/>
      <c r="JE445" s="7"/>
      <c r="JF445" s="7"/>
      <c r="JG445" s="7"/>
      <c r="JH445" s="7"/>
      <c r="JI445" s="7"/>
      <c r="JJ445" s="7"/>
      <c r="JK445" s="7"/>
      <c r="JL445" s="7"/>
      <c r="JM445" s="7"/>
      <c r="JN445" s="7"/>
      <c r="JO445" s="7"/>
      <c r="JP445" s="7"/>
      <c r="JQ445" s="7"/>
      <c r="JR445" s="7"/>
      <c r="JS445" s="7"/>
      <c r="JT445" s="7"/>
      <c r="JU445" s="7"/>
      <c r="JV445" s="7"/>
      <c r="JW445" s="7"/>
      <c r="JX445" s="7"/>
      <c r="JY445" s="7"/>
      <c r="JZ445" s="7"/>
      <c r="KA445" s="7"/>
      <c r="KB445" s="7"/>
      <c r="KC445" s="7"/>
      <c r="KD445" s="7"/>
      <c r="KE445" s="7"/>
      <c r="KF445" s="7"/>
      <c r="KG445" s="7"/>
      <c r="KH445" s="7"/>
      <c r="KI445" s="7"/>
      <c r="KJ445" s="7"/>
      <c r="KK445" s="7"/>
      <c r="KL445" s="7"/>
      <c r="KM445" s="7"/>
      <c r="KN445" s="7"/>
      <c r="KO445" s="7"/>
      <c r="KP445" s="7"/>
      <c r="KQ445" s="7"/>
      <c r="KR445" s="7"/>
      <c r="KS445" s="7"/>
      <c r="KT445" s="7"/>
      <c r="KU445" s="7"/>
      <c r="KV445" s="7"/>
      <c r="KW445" s="7"/>
      <c r="KX445" s="7"/>
      <c r="KY445" s="7"/>
      <c r="KZ445" s="7"/>
      <c r="LA445" s="7"/>
      <c r="LB445" s="7"/>
      <c r="LC445" s="7"/>
      <c r="LD445" s="7"/>
      <c r="LE445" s="7"/>
      <c r="LF445" s="7"/>
      <c r="LG445" s="7"/>
      <c r="LH445" s="7"/>
      <c r="LI445" s="7"/>
      <c r="LJ445" s="7"/>
      <c r="LK445" s="7"/>
      <c r="LL445" s="7"/>
      <c r="LM445" s="7"/>
      <c r="LN445" s="7"/>
      <c r="LO445" s="7"/>
      <c r="LP445" s="7"/>
      <c r="LQ445" s="7"/>
      <c r="LR445" s="7"/>
      <c r="LS445" s="7"/>
      <c r="LT445" s="7"/>
      <c r="LU445" s="7"/>
      <c r="LV445" s="7"/>
      <c r="LW445" s="7"/>
      <c r="LX445" s="7"/>
      <c r="LY445" s="7"/>
      <c r="LZ445" s="7"/>
      <c r="MA445" s="7"/>
      <c r="MB445" s="7"/>
      <c r="MC445" s="7"/>
      <c r="MD445" s="7"/>
      <c r="ME445" s="7"/>
      <c r="MF445" s="7"/>
      <c r="MG445" s="7"/>
      <c r="MH445" s="7"/>
      <c r="MI445" s="7"/>
      <c r="MJ445" s="7"/>
    </row>
    <row r="446" spans="1:348" x14ac:dyDescent="0.2">
      <c r="A446" s="80"/>
      <c r="B446" s="80"/>
      <c r="C446" s="80"/>
      <c r="D446" s="80"/>
      <c r="E446" s="80"/>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c r="IL446" s="7"/>
      <c r="IM446" s="7"/>
      <c r="IN446" s="7"/>
      <c r="IO446" s="7"/>
      <c r="IP446" s="7"/>
      <c r="IQ446" s="7"/>
      <c r="IR446" s="7"/>
      <c r="IS446" s="7"/>
      <c r="IT446" s="7"/>
      <c r="IU446" s="7"/>
      <c r="IV446" s="7"/>
      <c r="IW446" s="7"/>
      <c r="IX446" s="7"/>
      <c r="IY446" s="7"/>
      <c r="IZ446" s="7"/>
      <c r="JA446" s="7"/>
      <c r="JB446" s="7"/>
      <c r="JC446" s="7"/>
      <c r="JD446" s="7"/>
      <c r="JE446" s="7"/>
      <c r="JF446" s="7"/>
      <c r="JG446" s="7"/>
      <c r="JH446" s="7"/>
      <c r="JI446" s="7"/>
      <c r="JJ446" s="7"/>
      <c r="JK446" s="7"/>
      <c r="JL446" s="7"/>
      <c r="JM446" s="7"/>
      <c r="JN446" s="7"/>
      <c r="JO446" s="7"/>
      <c r="JP446" s="7"/>
      <c r="JQ446" s="7"/>
      <c r="JR446" s="7"/>
      <c r="JS446" s="7"/>
      <c r="JT446" s="7"/>
      <c r="JU446" s="7"/>
      <c r="JV446" s="7"/>
      <c r="JW446" s="7"/>
      <c r="JX446" s="7"/>
      <c r="JY446" s="7"/>
      <c r="JZ446" s="7"/>
      <c r="KA446" s="7"/>
      <c r="KB446" s="7"/>
      <c r="KC446" s="7"/>
      <c r="KD446" s="7"/>
      <c r="KE446" s="7"/>
      <c r="KF446" s="7"/>
      <c r="KG446" s="7"/>
      <c r="KH446" s="7"/>
      <c r="KI446" s="7"/>
      <c r="KJ446" s="7"/>
      <c r="KK446" s="7"/>
      <c r="KL446" s="7"/>
      <c r="KM446" s="7"/>
      <c r="KN446" s="7"/>
      <c r="KO446" s="7"/>
      <c r="KP446" s="7"/>
      <c r="KQ446" s="7"/>
      <c r="KR446" s="7"/>
      <c r="KS446" s="7"/>
      <c r="KT446" s="7"/>
      <c r="KU446" s="7"/>
      <c r="KV446" s="7"/>
      <c r="KW446" s="7"/>
      <c r="KX446" s="7"/>
      <c r="KY446" s="7"/>
      <c r="KZ446" s="7"/>
      <c r="LA446" s="7"/>
      <c r="LB446" s="7"/>
      <c r="LC446" s="7"/>
      <c r="LD446" s="7"/>
      <c r="LE446" s="7"/>
      <c r="LF446" s="7"/>
      <c r="LG446" s="7"/>
      <c r="LH446" s="7"/>
      <c r="LI446" s="7"/>
      <c r="LJ446" s="7"/>
      <c r="LK446" s="7"/>
      <c r="LL446" s="7"/>
      <c r="LM446" s="7"/>
      <c r="LN446" s="7"/>
      <c r="LO446" s="7"/>
      <c r="LP446" s="7"/>
      <c r="LQ446" s="7"/>
      <c r="LR446" s="7"/>
      <c r="LS446" s="7"/>
      <c r="LT446" s="7"/>
      <c r="LU446" s="7"/>
      <c r="LV446" s="7"/>
      <c r="LW446" s="7"/>
      <c r="LX446" s="7"/>
      <c r="LY446" s="7"/>
      <c r="LZ446" s="7"/>
      <c r="MA446" s="7"/>
      <c r="MB446" s="7"/>
      <c r="MC446" s="7"/>
      <c r="MD446" s="7"/>
      <c r="ME446" s="7"/>
      <c r="MF446" s="7"/>
      <c r="MG446" s="7"/>
      <c r="MH446" s="7"/>
      <c r="MI446" s="7"/>
      <c r="MJ446" s="7"/>
    </row>
    <row r="447" spans="1:348" x14ac:dyDescent="0.2">
      <c r="A447" s="80"/>
      <c r="B447" s="80"/>
      <c r="C447" s="80"/>
      <c r="D447" s="80"/>
      <c r="E447" s="80"/>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c r="IW447" s="7"/>
      <c r="IX447" s="7"/>
      <c r="IY447" s="7"/>
      <c r="IZ447" s="7"/>
      <c r="JA447" s="7"/>
      <c r="JB447" s="7"/>
      <c r="JC447" s="7"/>
      <c r="JD447" s="7"/>
      <c r="JE447" s="7"/>
      <c r="JF447" s="7"/>
      <c r="JG447" s="7"/>
      <c r="JH447" s="7"/>
      <c r="JI447" s="7"/>
      <c r="JJ447" s="7"/>
      <c r="JK447" s="7"/>
      <c r="JL447" s="7"/>
      <c r="JM447" s="7"/>
      <c r="JN447" s="7"/>
      <c r="JO447" s="7"/>
      <c r="JP447" s="7"/>
      <c r="JQ447" s="7"/>
      <c r="JR447" s="7"/>
      <c r="JS447" s="7"/>
      <c r="JT447" s="7"/>
      <c r="JU447" s="7"/>
      <c r="JV447" s="7"/>
      <c r="JW447" s="7"/>
      <c r="JX447" s="7"/>
      <c r="JY447" s="7"/>
      <c r="JZ447" s="7"/>
      <c r="KA447" s="7"/>
      <c r="KB447" s="7"/>
      <c r="KC447" s="7"/>
      <c r="KD447" s="7"/>
      <c r="KE447" s="7"/>
      <c r="KF447" s="7"/>
      <c r="KG447" s="7"/>
      <c r="KH447" s="7"/>
      <c r="KI447" s="7"/>
      <c r="KJ447" s="7"/>
      <c r="KK447" s="7"/>
      <c r="KL447" s="7"/>
      <c r="KM447" s="7"/>
      <c r="KN447" s="7"/>
      <c r="KO447" s="7"/>
      <c r="KP447" s="7"/>
      <c r="KQ447" s="7"/>
      <c r="KR447" s="7"/>
      <c r="KS447" s="7"/>
      <c r="KT447" s="7"/>
      <c r="KU447" s="7"/>
      <c r="KV447" s="7"/>
      <c r="KW447" s="7"/>
      <c r="KX447" s="7"/>
      <c r="KY447" s="7"/>
      <c r="KZ447" s="7"/>
      <c r="LA447" s="7"/>
      <c r="LB447" s="7"/>
      <c r="LC447" s="7"/>
      <c r="LD447" s="7"/>
      <c r="LE447" s="7"/>
      <c r="LF447" s="7"/>
      <c r="LG447" s="7"/>
      <c r="LH447" s="7"/>
      <c r="LI447" s="7"/>
      <c r="LJ447" s="7"/>
      <c r="LK447" s="7"/>
      <c r="LL447" s="7"/>
      <c r="LM447" s="7"/>
      <c r="LN447" s="7"/>
      <c r="LO447" s="7"/>
      <c r="LP447" s="7"/>
      <c r="LQ447" s="7"/>
      <c r="LR447" s="7"/>
      <c r="LS447" s="7"/>
      <c r="LT447" s="7"/>
      <c r="LU447" s="7"/>
      <c r="LV447" s="7"/>
      <c r="LW447" s="7"/>
      <c r="LX447" s="7"/>
      <c r="LY447" s="7"/>
      <c r="LZ447" s="7"/>
      <c r="MA447" s="7"/>
      <c r="MB447" s="7"/>
      <c r="MC447" s="7"/>
      <c r="MD447" s="7"/>
      <c r="ME447" s="7"/>
      <c r="MF447" s="7"/>
      <c r="MG447" s="7"/>
      <c r="MH447" s="7"/>
      <c r="MI447" s="7"/>
      <c r="MJ447" s="7"/>
    </row>
    <row r="448" spans="1:348" x14ac:dyDescent="0.2">
      <c r="A448" s="80"/>
      <c r="B448" s="80"/>
      <c r="C448" s="80"/>
      <c r="D448" s="80"/>
      <c r="E448" s="80"/>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c r="IL448" s="7"/>
      <c r="IM448" s="7"/>
      <c r="IN448" s="7"/>
      <c r="IO448" s="7"/>
      <c r="IP448" s="7"/>
      <c r="IQ448" s="7"/>
      <c r="IR448" s="7"/>
      <c r="IS448" s="7"/>
      <c r="IT448" s="7"/>
      <c r="IU448" s="7"/>
      <c r="IV448" s="7"/>
      <c r="IW448" s="7"/>
      <c r="IX448" s="7"/>
      <c r="IY448" s="7"/>
      <c r="IZ448" s="7"/>
      <c r="JA448" s="7"/>
      <c r="JB448" s="7"/>
      <c r="JC448" s="7"/>
      <c r="JD448" s="7"/>
      <c r="JE448" s="7"/>
      <c r="JF448" s="7"/>
      <c r="JG448" s="7"/>
      <c r="JH448" s="7"/>
      <c r="JI448" s="7"/>
      <c r="JJ448" s="7"/>
      <c r="JK448" s="7"/>
      <c r="JL448" s="7"/>
      <c r="JM448" s="7"/>
      <c r="JN448" s="7"/>
      <c r="JO448" s="7"/>
      <c r="JP448" s="7"/>
      <c r="JQ448" s="7"/>
      <c r="JR448" s="7"/>
      <c r="JS448" s="7"/>
      <c r="JT448" s="7"/>
      <c r="JU448" s="7"/>
      <c r="JV448" s="7"/>
      <c r="JW448" s="7"/>
      <c r="JX448" s="7"/>
      <c r="JY448" s="7"/>
      <c r="JZ448" s="7"/>
      <c r="KA448" s="7"/>
      <c r="KB448" s="7"/>
      <c r="KC448" s="7"/>
      <c r="KD448" s="7"/>
      <c r="KE448" s="7"/>
      <c r="KF448" s="7"/>
      <c r="KG448" s="7"/>
      <c r="KH448" s="7"/>
      <c r="KI448" s="7"/>
      <c r="KJ448" s="7"/>
      <c r="KK448" s="7"/>
      <c r="KL448" s="7"/>
      <c r="KM448" s="7"/>
      <c r="KN448" s="7"/>
      <c r="KO448" s="7"/>
      <c r="KP448" s="7"/>
      <c r="KQ448" s="7"/>
      <c r="KR448" s="7"/>
      <c r="KS448" s="7"/>
      <c r="KT448" s="7"/>
      <c r="KU448" s="7"/>
      <c r="KV448" s="7"/>
      <c r="KW448" s="7"/>
      <c r="KX448" s="7"/>
      <c r="KY448" s="7"/>
      <c r="KZ448" s="7"/>
      <c r="LA448" s="7"/>
      <c r="LB448" s="7"/>
      <c r="LC448" s="7"/>
      <c r="LD448" s="7"/>
      <c r="LE448" s="7"/>
      <c r="LF448" s="7"/>
      <c r="LG448" s="7"/>
      <c r="LH448" s="7"/>
      <c r="LI448" s="7"/>
      <c r="LJ448" s="7"/>
      <c r="LK448" s="7"/>
      <c r="LL448" s="7"/>
      <c r="LM448" s="7"/>
      <c r="LN448" s="7"/>
      <c r="LO448" s="7"/>
      <c r="LP448" s="7"/>
      <c r="LQ448" s="7"/>
      <c r="LR448" s="7"/>
      <c r="LS448" s="7"/>
      <c r="LT448" s="7"/>
      <c r="LU448" s="7"/>
      <c r="LV448" s="7"/>
      <c r="LW448" s="7"/>
      <c r="LX448" s="7"/>
      <c r="LY448" s="7"/>
      <c r="LZ448" s="7"/>
      <c r="MA448" s="7"/>
      <c r="MB448" s="7"/>
      <c r="MC448" s="7"/>
      <c r="MD448" s="7"/>
      <c r="ME448" s="7"/>
      <c r="MF448" s="7"/>
      <c r="MG448" s="7"/>
      <c r="MH448" s="7"/>
      <c r="MI448" s="7"/>
      <c r="MJ448" s="7"/>
    </row>
    <row r="449" spans="1:348" x14ac:dyDescent="0.2">
      <c r="A449" s="80"/>
      <c r="B449" s="80"/>
      <c r="C449" s="80"/>
      <c r="D449" s="80"/>
      <c r="E449" s="80"/>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c r="IL449" s="7"/>
      <c r="IM449" s="7"/>
      <c r="IN449" s="7"/>
      <c r="IO449" s="7"/>
      <c r="IP449" s="7"/>
      <c r="IQ449" s="7"/>
      <c r="IR449" s="7"/>
      <c r="IS449" s="7"/>
      <c r="IT449" s="7"/>
      <c r="IU449" s="7"/>
      <c r="IV449" s="7"/>
      <c r="IW449" s="7"/>
      <c r="IX449" s="7"/>
      <c r="IY449" s="7"/>
      <c r="IZ449" s="7"/>
      <c r="JA449" s="7"/>
      <c r="JB449" s="7"/>
      <c r="JC449" s="7"/>
      <c r="JD449" s="7"/>
      <c r="JE449" s="7"/>
      <c r="JF449" s="7"/>
      <c r="JG449" s="7"/>
      <c r="JH449" s="7"/>
      <c r="JI449" s="7"/>
      <c r="JJ449" s="7"/>
      <c r="JK449" s="7"/>
      <c r="JL449" s="7"/>
      <c r="JM449" s="7"/>
      <c r="JN449" s="7"/>
      <c r="JO449" s="7"/>
      <c r="JP449" s="7"/>
      <c r="JQ449" s="7"/>
      <c r="JR449" s="7"/>
      <c r="JS449" s="7"/>
      <c r="JT449" s="7"/>
      <c r="JU449" s="7"/>
      <c r="JV449" s="7"/>
      <c r="JW449" s="7"/>
      <c r="JX449" s="7"/>
      <c r="JY449" s="7"/>
      <c r="JZ449" s="7"/>
      <c r="KA449" s="7"/>
      <c r="KB449" s="7"/>
      <c r="KC449" s="7"/>
      <c r="KD449" s="7"/>
      <c r="KE449" s="7"/>
      <c r="KF449" s="7"/>
      <c r="KG449" s="7"/>
      <c r="KH449" s="7"/>
      <c r="KI449" s="7"/>
      <c r="KJ449" s="7"/>
      <c r="KK449" s="7"/>
      <c r="KL449" s="7"/>
      <c r="KM449" s="7"/>
      <c r="KN449" s="7"/>
      <c r="KO449" s="7"/>
      <c r="KP449" s="7"/>
      <c r="KQ449" s="7"/>
      <c r="KR449" s="7"/>
      <c r="KS449" s="7"/>
      <c r="KT449" s="7"/>
      <c r="KU449" s="7"/>
      <c r="KV449" s="7"/>
      <c r="KW449" s="7"/>
      <c r="KX449" s="7"/>
      <c r="KY449" s="7"/>
      <c r="KZ449" s="7"/>
      <c r="LA449" s="7"/>
      <c r="LB449" s="7"/>
      <c r="LC449" s="7"/>
      <c r="LD449" s="7"/>
      <c r="LE449" s="7"/>
      <c r="LF449" s="7"/>
      <c r="LG449" s="7"/>
      <c r="LH449" s="7"/>
      <c r="LI449" s="7"/>
      <c r="LJ449" s="7"/>
      <c r="LK449" s="7"/>
      <c r="LL449" s="7"/>
      <c r="LM449" s="7"/>
      <c r="LN449" s="7"/>
      <c r="LO449" s="7"/>
      <c r="LP449" s="7"/>
      <c r="LQ449" s="7"/>
      <c r="LR449" s="7"/>
      <c r="LS449" s="7"/>
      <c r="LT449" s="7"/>
      <c r="LU449" s="7"/>
      <c r="LV449" s="7"/>
      <c r="LW449" s="7"/>
      <c r="LX449" s="7"/>
      <c r="LY449" s="7"/>
      <c r="LZ449" s="7"/>
      <c r="MA449" s="7"/>
      <c r="MB449" s="7"/>
      <c r="MC449" s="7"/>
      <c r="MD449" s="7"/>
      <c r="ME449" s="7"/>
      <c r="MF449" s="7"/>
      <c r="MG449" s="7"/>
      <c r="MH449" s="7"/>
      <c r="MI449" s="7"/>
      <c r="MJ449" s="7"/>
    </row>
    <row r="450" spans="1:348" x14ac:dyDescent="0.2">
      <c r="A450" s="80"/>
      <c r="B450" s="80"/>
      <c r="C450" s="80"/>
      <c r="D450" s="80"/>
      <c r="E450" s="80"/>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c r="IL450" s="7"/>
      <c r="IM450" s="7"/>
      <c r="IN450" s="7"/>
      <c r="IO450" s="7"/>
      <c r="IP450" s="7"/>
      <c r="IQ450" s="7"/>
      <c r="IR450" s="7"/>
      <c r="IS450" s="7"/>
      <c r="IT450" s="7"/>
      <c r="IU450" s="7"/>
      <c r="IV450" s="7"/>
      <c r="IW450" s="7"/>
      <c r="IX450" s="7"/>
      <c r="IY450" s="7"/>
      <c r="IZ450" s="7"/>
      <c r="JA450" s="7"/>
      <c r="JB450" s="7"/>
      <c r="JC450" s="7"/>
      <c r="JD450" s="7"/>
      <c r="JE450" s="7"/>
      <c r="JF450" s="7"/>
      <c r="JG450" s="7"/>
      <c r="JH450" s="7"/>
      <c r="JI450" s="7"/>
      <c r="JJ450" s="7"/>
      <c r="JK450" s="7"/>
      <c r="JL450" s="7"/>
      <c r="JM450" s="7"/>
      <c r="JN450" s="7"/>
      <c r="JO450" s="7"/>
      <c r="JP450" s="7"/>
      <c r="JQ450" s="7"/>
      <c r="JR450" s="7"/>
      <c r="JS450" s="7"/>
      <c r="JT450" s="7"/>
      <c r="JU450" s="7"/>
      <c r="JV450" s="7"/>
      <c r="JW450" s="7"/>
      <c r="JX450" s="7"/>
      <c r="JY450" s="7"/>
      <c r="JZ450" s="7"/>
      <c r="KA450" s="7"/>
      <c r="KB450" s="7"/>
      <c r="KC450" s="7"/>
      <c r="KD450" s="7"/>
      <c r="KE450" s="7"/>
      <c r="KF450" s="7"/>
      <c r="KG450" s="7"/>
      <c r="KH450" s="7"/>
      <c r="KI450" s="7"/>
      <c r="KJ450" s="7"/>
      <c r="KK450" s="7"/>
      <c r="KL450" s="7"/>
      <c r="KM450" s="7"/>
      <c r="KN450" s="7"/>
      <c r="KO450" s="7"/>
      <c r="KP450" s="7"/>
      <c r="KQ450" s="7"/>
      <c r="KR450" s="7"/>
      <c r="KS450" s="7"/>
      <c r="KT450" s="7"/>
      <c r="KU450" s="7"/>
      <c r="KV450" s="7"/>
      <c r="KW450" s="7"/>
      <c r="KX450" s="7"/>
      <c r="KY450" s="7"/>
      <c r="KZ450" s="7"/>
      <c r="LA450" s="7"/>
      <c r="LB450" s="7"/>
      <c r="LC450" s="7"/>
      <c r="LD450" s="7"/>
      <c r="LE450" s="7"/>
      <c r="LF450" s="7"/>
      <c r="LG450" s="7"/>
      <c r="LH450" s="7"/>
      <c r="LI450" s="7"/>
      <c r="LJ450" s="7"/>
      <c r="LK450" s="7"/>
      <c r="LL450" s="7"/>
      <c r="LM450" s="7"/>
      <c r="LN450" s="7"/>
      <c r="LO450" s="7"/>
      <c r="LP450" s="7"/>
      <c r="LQ450" s="7"/>
      <c r="LR450" s="7"/>
      <c r="LS450" s="7"/>
      <c r="LT450" s="7"/>
      <c r="LU450" s="7"/>
      <c r="LV450" s="7"/>
      <c r="LW450" s="7"/>
      <c r="LX450" s="7"/>
      <c r="LY450" s="7"/>
      <c r="LZ450" s="7"/>
      <c r="MA450" s="7"/>
      <c r="MB450" s="7"/>
      <c r="MC450" s="7"/>
      <c r="MD450" s="7"/>
      <c r="ME450" s="7"/>
      <c r="MF450" s="7"/>
      <c r="MG450" s="7"/>
      <c r="MH450" s="7"/>
      <c r="MI450" s="7"/>
      <c r="MJ450" s="7"/>
    </row>
    <row r="451" spans="1:348" x14ac:dyDescent="0.2">
      <c r="A451" s="80"/>
      <c r="B451" s="80"/>
      <c r="C451" s="80"/>
      <c r="D451" s="80"/>
      <c r="E451" s="80"/>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c r="IW451" s="7"/>
      <c r="IX451" s="7"/>
      <c r="IY451" s="7"/>
      <c r="IZ451" s="7"/>
      <c r="JA451" s="7"/>
      <c r="JB451" s="7"/>
      <c r="JC451" s="7"/>
      <c r="JD451" s="7"/>
      <c r="JE451" s="7"/>
      <c r="JF451" s="7"/>
      <c r="JG451" s="7"/>
      <c r="JH451" s="7"/>
      <c r="JI451" s="7"/>
      <c r="JJ451" s="7"/>
      <c r="JK451" s="7"/>
      <c r="JL451" s="7"/>
      <c r="JM451" s="7"/>
      <c r="JN451" s="7"/>
      <c r="JO451" s="7"/>
      <c r="JP451" s="7"/>
      <c r="JQ451" s="7"/>
      <c r="JR451" s="7"/>
      <c r="JS451" s="7"/>
      <c r="JT451" s="7"/>
      <c r="JU451" s="7"/>
      <c r="JV451" s="7"/>
      <c r="JW451" s="7"/>
      <c r="JX451" s="7"/>
      <c r="JY451" s="7"/>
      <c r="JZ451" s="7"/>
      <c r="KA451" s="7"/>
      <c r="KB451" s="7"/>
      <c r="KC451" s="7"/>
      <c r="KD451" s="7"/>
      <c r="KE451" s="7"/>
      <c r="KF451" s="7"/>
      <c r="KG451" s="7"/>
      <c r="KH451" s="7"/>
      <c r="KI451" s="7"/>
      <c r="KJ451" s="7"/>
      <c r="KK451" s="7"/>
      <c r="KL451" s="7"/>
      <c r="KM451" s="7"/>
      <c r="KN451" s="7"/>
      <c r="KO451" s="7"/>
      <c r="KP451" s="7"/>
      <c r="KQ451" s="7"/>
      <c r="KR451" s="7"/>
      <c r="KS451" s="7"/>
      <c r="KT451" s="7"/>
      <c r="KU451" s="7"/>
      <c r="KV451" s="7"/>
      <c r="KW451" s="7"/>
      <c r="KX451" s="7"/>
      <c r="KY451" s="7"/>
      <c r="KZ451" s="7"/>
      <c r="LA451" s="7"/>
      <c r="LB451" s="7"/>
      <c r="LC451" s="7"/>
      <c r="LD451" s="7"/>
      <c r="LE451" s="7"/>
      <c r="LF451" s="7"/>
      <c r="LG451" s="7"/>
      <c r="LH451" s="7"/>
      <c r="LI451" s="7"/>
      <c r="LJ451" s="7"/>
      <c r="LK451" s="7"/>
      <c r="LL451" s="7"/>
      <c r="LM451" s="7"/>
      <c r="LN451" s="7"/>
      <c r="LO451" s="7"/>
      <c r="LP451" s="7"/>
      <c r="LQ451" s="7"/>
      <c r="LR451" s="7"/>
      <c r="LS451" s="7"/>
      <c r="LT451" s="7"/>
      <c r="LU451" s="7"/>
      <c r="LV451" s="7"/>
      <c r="LW451" s="7"/>
      <c r="LX451" s="7"/>
      <c r="LY451" s="7"/>
      <c r="LZ451" s="7"/>
      <c r="MA451" s="7"/>
      <c r="MB451" s="7"/>
      <c r="MC451" s="7"/>
      <c r="MD451" s="7"/>
      <c r="ME451" s="7"/>
      <c r="MF451" s="7"/>
      <c r="MG451" s="7"/>
      <c r="MH451" s="7"/>
      <c r="MI451" s="7"/>
      <c r="MJ451" s="7"/>
    </row>
    <row r="452" spans="1:348" x14ac:dyDescent="0.2">
      <c r="A452" s="80"/>
      <c r="B452" s="80"/>
      <c r="C452" s="80"/>
      <c r="D452" s="80"/>
      <c r="E452" s="80"/>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c r="IW452" s="7"/>
      <c r="IX452" s="7"/>
      <c r="IY452" s="7"/>
      <c r="IZ452" s="7"/>
      <c r="JA452" s="7"/>
      <c r="JB452" s="7"/>
      <c r="JC452" s="7"/>
      <c r="JD452" s="7"/>
      <c r="JE452" s="7"/>
      <c r="JF452" s="7"/>
      <c r="JG452" s="7"/>
      <c r="JH452" s="7"/>
      <c r="JI452" s="7"/>
      <c r="JJ452" s="7"/>
      <c r="JK452" s="7"/>
      <c r="JL452" s="7"/>
      <c r="JM452" s="7"/>
      <c r="JN452" s="7"/>
      <c r="JO452" s="7"/>
      <c r="JP452" s="7"/>
      <c r="JQ452" s="7"/>
      <c r="JR452" s="7"/>
      <c r="JS452" s="7"/>
      <c r="JT452" s="7"/>
      <c r="JU452" s="7"/>
      <c r="JV452" s="7"/>
      <c r="JW452" s="7"/>
      <c r="JX452" s="7"/>
      <c r="JY452" s="7"/>
      <c r="JZ452" s="7"/>
      <c r="KA452" s="7"/>
      <c r="KB452" s="7"/>
      <c r="KC452" s="7"/>
      <c r="KD452" s="7"/>
      <c r="KE452" s="7"/>
      <c r="KF452" s="7"/>
      <c r="KG452" s="7"/>
      <c r="KH452" s="7"/>
      <c r="KI452" s="7"/>
      <c r="KJ452" s="7"/>
      <c r="KK452" s="7"/>
      <c r="KL452" s="7"/>
      <c r="KM452" s="7"/>
      <c r="KN452" s="7"/>
      <c r="KO452" s="7"/>
      <c r="KP452" s="7"/>
      <c r="KQ452" s="7"/>
      <c r="KR452" s="7"/>
      <c r="KS452" s="7"/>
      <c r="KT452" s="7"/>
      <c r="KU452" s="7"/>
      <c r="KV452" s="7"/>
      <c r="KW452" s="7"/>
      <c r="KX452" s="7"/>
      <c r="KY452" s="7"/>
      <c r="KZ452" s="7"/>
      <c r="LA452" s="7"/>
      <c r="LB452" s="7"/>
      <c r="LC452" s="7"/>
      <c r="LD452" s="7"/>
      <c r="LE452" s="7"/>
      <c r="LF452" s="7"/>
      <c r="LG452" s="7"/>
      <c r="LH452" s="7"/>
      <c r="LI452" s="7"/>
      <c r="LJ452" s="7"/>
      <c r="LK452" s="7"/>
      <c r="LL452" s="7"/>
      <c r="LM452" s="7"/>
      <c r="LN452" s="7"/>
      <c r="LO452" s="7"/>
      <c r="LP452" s="7"/>
      <c r="LQ452" s="7"/>
      <c r="LR452" s="7"/>
      <c r="LS452" s="7"/>
      <c r="LT452" s="7"/>
      <c r="LU452" s="7"/>
      <c r="LV452" s="7"/>
      <c r="LW452" s="7"/>
      <c r="LX452" s="7"/>
      <c r="LY452" s="7"/>
      <c r="LZ452" s="7"/>
      <c r="MA452" s="7"/>
      <c r="MB452" s="7"/>
      <c r="MC452" s="7"/>
      <c r="MD452" s="7"/>
      <c r="ME452" s="7"/>
      <c r="MF452" s="7"/>
      <c r="MG452" s="7"/>
      <c r="MH452" s="7"/>
      <c r="MI452" s="7"/>
      <c r="MJ452" s="7"/>
    </row>
    <row r="453" spans="1:348" x14ac:dyDescent="0.2">
      <c r="A453" s="80"/>
      <c r="B453" s="80"/>
      <c r="C453" s="80"/>
      <c r="D453" s="80"/>
      <c r="E453" s="80"/>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c r="IW453" s="7"/>
      <c r="IX453" s="7"/>
      <c r="IY453" s="7"/>
      <c r="IZ453" s="7"/>
      <c r="JA453" s="7"/>
      <c r="JB453" s="7"/>
      <c r="JC453" s="7"/>
      <c r="JD453" s="7"/>
      <c r="JE453" s="7"/>
      <c r="JF453" s="7"/>
      <c r="JG453" s="7"/>
      <c r="JH453" s="7"/>
      <c r="JI453" s="7"/>
      <c r="JJ453" s="7"/>
      <c r="JK453" s="7"/>
      <c r="JL453" s="7"/>
      <c r="JM453" s="7"/>
      <c r="JN453" s="7"/>
      <c r="JO453" s="7"/>
      <c r="JP453" s="7"/>
      <c r="JQ453" s="7"/>
      <c r="JR453" s="7"/>
      <c r="JS453" s="7"/>
      <c r="JT453" s="7"/>
      <c r="JU453" s="7"/>
      <c r="JV453" s="7"/>
      <c r="JW453" s="7"/>
      <c r="JX453" s="7"/>
      <c r="JY453" s="7"/>
      <c r="JZ453" s="7"/>
      <c r="KA453" s="7"/>
      <c r="KB453" s="7"/>
      <c r="KC453" s="7"/>
      <c r="KD453" s="7"/>
      <c r="KE453" s="7"/>
      <c r="KF453" s="7"/>
      <c r="KG453" s="7"/>
      <c r="KH453" s="7"/>
      <c r="KI453" s="7"/>
      <c r="KJ453" s="7"/>
      <c r="KK453" s="7"/>
      <c r="KL453" s="7"/>
      <c r="KM453" s="7"/>
      <c r="KN453" s="7"/>
      <c r="KO453" s="7"/>
      <c r="KP453" s="7"/>
      <c r="KQ453" s="7"/>
      <c r="KR453" s="7"/>
      <c r="KS453" s="7"/>
      <c r="KT453" s="7"/>
      <c r="KU453" s="7"/>
      <c r="KV453" s="7"/>
      <c r="KW453" s="7"/>
      <c r="KX453" s="7"/>
      <c r="KY453" s="7"/>
      <c r="KZ453" s="7"/>
      <c r="LA453" s="7"/>
      <c r="LB453" s="7"/>
      <c r="LC453" s="7"/>
      <c r="LD453" s="7"/>
      <c r="LE453" s="7"/>
      <c r="LF453" s="7"/>
      <c r="LG453" s="7"/>
      <c r="LH453" s="7"/>
      <c r="LI453" s="7"/>
      <c r="LJ453" s="7"/>
      <c r="LK453" s="7"/>
      <c r="LL453" s="7"/>
      <c r="LM453" s="7"/>
      <c r="LN453" s="7"/>
      <c r="LO453" s="7"/>
      <c r="LP453" s="7"/>
      <c r="LQ453" s="7"/>
      <c r="LR453" s="7"/>
      <c r="LS453" s="7"/>
      <c r="LT453" s="7"/>
      <c r="LU453" s="7"/>
      <c r="LV453" s="7"/>
      <c r="LW453" s="7"/>
      <c r="LX453" s="7"/>
      <c r="LY453" s="7"/>
      <c r="LZ453" s="7"/>
      <c r="MA453" s="7"/>
      <c r="MB453" s="7"/>
      <c r="MC453" s="7"/>
      <c r="MD453" s="7"/>
      <c r="ME453" s="7"/>
      <c r="MF453" s="7"/>
      <c r="MG453" s="7"/>
      <c r="MH453" s="7"/>
      <c r="MI453" s="7"/>
      <c r="MJ453" s="7"/>
    </row>
    <row r="454" spans="1:348" x14ac:dyDescent="0.2">
      <c r="A454" s="80"/>
      <c r="B454" s="80"/>
      <c r="C454" s="80"/>
      <c r="D454" s="80"/>
      <c r="E454" s="80"/>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c r="IW454" s="7"/>
      <c r="IX454" s="7"/>
      <c r="IY454" s="7"/>
      <c r="IZ454" s="7"/>
      <c r="JA454" s="7"/>
      <c r="JB454" s="7"/>
      <c r="JC454" s="7"/>
      <c r="JD454" s="7"/>
      <c r="JE454" s="7"/>
      <c r="JF454" s="7"/>
      <c r="JG454" s="7"/>
      <c r="JH454" s="7"/>
      <c r="JI454" s="7"/>
      <c r="JJ454" s="7"/>
      <c r="JK454" s="7"/>
      <c r="JL454" s="7"/>
      <c r="JM454" s="7"/>
      <c r="JN454" s="7"/>
      <c r="JO454" s="7"/>
      <c r="JP454" s="7"/>
      <c r="JQ454" s="7"/>
      <c r="JR454" s="7"/>
      <c r="JS454" s="7"/>
      <c r="JT454" s="7"/>
      <c r="JU454" s="7"/>
      <c r="JV454" s="7"/>
      <c r="JW454" s="7"/>
      <c r="JX454" s="7"/>
      <c r="JY454" s="7"/>
      <c r="JZ454" s="7"/>
      <c r="KA454" s="7"/>
      <c r="KB454" s="7"/>
      <c r="KC454" s="7"/>
      <c r="KD454" s="7"/>
      <c r="KE454" s="7"/>
      <c r="KF454" s="7"/>
      <c r="KG454" s="7"/>
      <c r="KH454" s="7"/>
      <c r="KI454" s="7"/>
      <c r="KJ454" s="7"/>
      <c r="KK454" s="7"/>
      <c r="KL454" s="7"/>
      <c r="KM454" s="7"/>
      <c r="KN454" s="7"/>
      <c r="KO454" s="7"/>
      <c r="KP454" s="7"/>
      <c r="KQ454" s="7"/>
      <c r="KR454" s="7"/>
      <c r="KS454" s="7"/>
      <c r="KT454" s="7"/>
      <c r="KU454" s="7"/>
      <c r="KV454" s="7"/>
      <c r="KW454" s="7"/>
      <c r="KX454" s="7"/>
      <c r="KY454" s="7"/>
      <c r="KZ454" s="7"/>
      <c r="LA454" s="7"/>
      <c r="LB454" s="7"/>
      <c r="LC454" s="7"/>
      <c r="LD454" s="7"/>
      <c r="LE454" s="7"/>
      <c r="LF454" s="7"/>
      <c r="LG454" s="7"/>
      <c r="LH454" s="7"/>
      <c r="LI454" s="7"/>
      <c r="LJ454" s="7"/>
      <c r="LK454" s="7"/>
      <c r="LL454" s="7"/>
      <c r="LM454" s="7"/>
      <c r="LN454" s="7"/>
      <c r="LO454" s="7"/>
      <c r="LP454" s="7"/>
      <c r="LQ454" s="7"/>
      <c r="LR454" s="7"/>
      <c r="LS454" s="7"/>
      <c r="LT454" s="7"/>
      <c r="LU454" s="7"/>
      <c r="LV454" s="7"/>
      <c r="LW454" s="7"/>
      <c r="LX454" s="7"/>
      <c r="LY454" s="7"/>
      <c r="LZ454" s="7"/>
      <c r="MA454" s="7"/>
      <c r="MB454" s="7"/>
      <c r="MC454" s="7"/>
      <c r="MD454" s="7"/>
      <c r="ME454" s="7"/>
      <c r="MF454" s="7"/>
      <c r="MG454" s="7"/>
      <c r="MH454" s="7"/>
      <c r="MI454" s="7"/>
      <c r="MJ454" s="7"/>
    </row>
    <row r="455" spans="1:348" x14ac:dyDescent="0.2">
      <c r="A455" s="80"/>
      <c r="B455" s="80"/>
      <c r="C455" s="80"/>
      <c r="D455" s="80"/>
      <c r="E455" s="80"/>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c r="IW455" s="7"/>
      <c r="IX455" s="7"/>
      <c r="IY455" s="7"/>
      <c r="IZ455" s="7"/>
      <c r="JA455" s="7"/>
      <c r="JB455" s="7"/>
      <c r="JC455" s="7"/>
      <c r="JD455" s="7"/>
      <c r="JE455" s="7"/>
      <c r="JF455" s="7"/>
      <c r="JG455" s="7"/>
      <c r="JH455" s="7"/>
      <c r="JI455" s="7"/>
      <c r="JJ455" s="7"/>
      <c r="JK455" s="7"/>
      <c r="JL455" s="7"/>
      <c r="JM455" s="7"/>
      <c r="JN455" s="7"/>
      <c r="JO455" s="7"/>
      <c r="JP455" s="7"/>
      <c r="JQ455" s="7"/>
      <c r="JR455" s="7"/>
      <c r="JS455" s="7"/>
      <c r="JT455" s="7"/>
      <c r="JU455" s="7"/>
      <c r="JV455" s="7"/>
      <c r="JW455" s="7"/>
      <c r="JX455" s="7"/>
      <c r="JY455" s="7"/>
      <c r="JZ455" s="7"/>
      <c r="KA455" s="7"/>
      <c r="KB455" s="7"/>
      <c r="KC455" s="7"/>
      <c r="KD455" s="7"/>
      <c r="KE455" s="7"/>
      <c r="KF455" s="7"/>
      <c r="KG455" s="7"/>
      <c r="KH455" s="7"/>
      <c r="KI455" s="7"/>
      <c r="KJ455" s="7"/>
      <c r="KK455" s="7"/>
      <c r="KL455" s="7"/>
      <c r="KM455" s="7"/>
      <c r="KN455" s="7"/>
      <c r="KO455" s="7"/>
      <c r="KP455" s="7"/>
      <c r="KQ455" s="7"/>
      <c r="KR455" s="7"/>
      <c r="KS455" s="7"/>
      <c r="KT455" s="7"/>
      <c r="KU455" s="7"/>
      <c r="KV455" s="7"/>
      <c r="KW455" s="7"/>
      <c r="KX455" s="7"/>
      <c r="KY455" s="7"/>
      <c r="KZ455" s="7"/>
      <c r="LA455" s="7"/>
      <c r="LB455" s="7"/>
      <c r="LC455" s="7"/>
      <c r="LD455" s="7"/>
      <c r="LE455" s="7"/>
      <c r="LF455" s="7"/>
      <c r="LG455" s="7"/>
      <c r="LH455" s="7"/>
      <c r="LI455" s="7"/>
      <c r="LJ455" s="7"/>
      <c r="LK455" s="7"/>
      <c r="LL455" s="7"/>
      <c r="LM455" s="7"/>
      <c r="LN455" s="7"/>
      <c r="LO455" s="7"/>
      <c r="LP455" s="7"/>
      <c r="LQ455" s="7"/>
      <c r="LR455" s="7"/>
      <c r="LS455" s="7"/>
      <c r="LT455" s="7"/>
      <c r="LU455" s="7"/>
      <c r="LV455" s="7"/>
      <c r="LW455" s="7"/>
      <c r="LX455" s="7"/>
      <c r="LY455" s="7"/>
      <c r="LZ455" s="7"/>
      <c r="MA455" s="7"/>
      <c r="MB455" s="7"/>
      <c r="MC455" s="7"/>
      <c r="MD455" s="7"/>
      <c r="ME455" s="7"/>
      <c r="MF455" s="7"/>
      <c r="MG455" s="7"/>
      <c r="MH455" s="7"/>
      <c r="MI455" s="7"/>
      <c r="MJ455" s="7"/>
    </row>
    <row r="456" spans="1:348" x14ac:dyDescent="0.2">
      <c r="A456" s="80"/>
      <c r="B456" s="80"/>
      <c r="C456" s="80"/>
      <c r="D456" s="80"/>
      <c r="E456" s="80"/>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c r="IL456" s="7"/>
      <c r="IM456" s="7"/>
      <c r="IN456" s="7"/>
      <c r="IO456" s="7"/>
      <c r="IP456" s="7"/>
      <c r="IQ456" s="7"/>
      <c r="IR456" s="7"/>
      <c r="IS456" s="7"/>
      <c r="IT456" s="7"/>
      <c r="IU456" s="7"/>
      <c r="IV456" s="7"/>
      <c r="IW456" s="7"/>
      <c r="IX456" s="7"/>
      <c r="IY456" s="7"/>
      <c r="IZ456" s="7"/>
      <c r="JA456" s="7"/>
      <c r="JB456" s="7"/>
      <c r="JC456" s="7"/>
      <c r="JD456" s="7"/>
      <c r="JE456" s="7"/>
      <c r="JF456" s="7"/>
      <c r="JG456" s="7"/>
      <c r="JH456" s="7"/>
      <c r="JI456" s="7"/>
      <c r="JJ456" s="7"/>
      <c r="JK456" s="7"/>
      <c r="JL456" s="7"/>
      <c r="JM456" s="7"/>
      <c r="JN456" s="7"/>
      <c r="JO456" s="7"/>
      <c r="JP456" s="7"/>
      <c r="JQ456" s="7"/>
      <c r="JR456" s="7"/>
      <c r="JS456" s="7"/>
      <c r="JT456" s="7"/>
      <c r="JU456" s="7"/>
      <c r="JV456" s="7"/>
      <c r="JW456" s="7"/>
      <c r="JX456" s="7"/>
      <c r="JY456" s="7"/>
      <c r="JZ456" s="7"/>
      <c r="KA456" s="7"/>
      <c r="KB456" s="7"/>
      <c r="KC456" s="7"/>
      <c r="KD456" s="7"/>
      <c r="KE456" s="7"/>
      <c r="KF456" s="7"/>
      <c r="KG456" s="7"/>
      <c r="KH456" s="7"/>
      <c r="KI456" s="7"/>
      <c r="KJ456" s="7"/>
      <c r="KK456" s="7"/>
      <c r="KL456" s="7"/>
      <c r="KM456" s="7"/>
      <c r="KN456" s="7"/>
      <c r="KO456" s="7"/>
      <c r="KP456" s="7"/>
      <c r="KQ456" s="7"/>
      <c r="KR456" s="7"/>
      <c r="KS456" s="7"/>
      <c r="KT456" s="7"/>
      <c r="KU456" s="7"/>
      <c r="KV456" s="7"/>
      <c r="KW456" s="7"/>
      <c r="KX456" s="7"/>
      <c r="KY456" s="7"/>
      <c r="KZ456" s="7"/>
      <c r="LA456" s="7"/>
      <c r="LB456" s="7"/>
      <c r="LC456" s="7"/>
      <c r="LD456" s="7"/>
      <c r="LE456" s="7"/>
      <c r="LF456" s="7"/>
      <c r="LG456" s="7"/>
      <c r="LH456" s="7"/>
      <c r="LI456" s="7"/>
      <c r="LJ456" s="7"/>
      <c r="LK456" s="7"/>
      <c r="LL456" s="7"/>
      <c r="LM456" s="7"/>
      <c r="LN456" s="7"/>
      <c r="LO456" s="7"/>
      <c r="LP456" s="7"/>
      <c r="LQ456" s="7"/>
      <c r="LR456" s="7"/>
      <c r="LS456" s="7"/>
      <c r="LT456" s="7"/>
      <c r="LU456" s="7"/>
      <c r="LV456" s="7"/>
      <c r="LW456" s="7"/>
      <c r="LX456" s="7"/>
      <c r="LY456" s="7"/>
      <c r="LZ456" s="7"/>
      <c r="MA456" s="7"/>
      <c r="MB456" s="7"/>
      <c r="MC456" s="7"/>
      <c r="MD456" s="7"/>
      <c r="ME456" s="7"/>
      <c r="MF456" s="7"/>
      <c r="MG456" s="7"/>
      <c r="MH456" s="7"/>
      <c r="MI456" s="7"/>
      <c r="MJ456" s="7"/>
    </row>
    <row r="457" spans="1:348" x14ac:dyDescent="0.2">
      <c r="A457" s="80"/>
      <c r="B457" s="80"/>
      <c r="C457" s="80"/>
      <c r="D457" s="80"/>
      <c r="E457" s="80"/>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c r="KA457" s="7"/>
      <c r="KB457" s="7"/>
      <c r="KC457" s="7"/>
      <c r="KD457" s="7"/>
      <c r="KE457" s="7"/>
      <c r="KF457" s="7"/>
      <c r="KG457" s="7"/>
      <c r="KH457" s="7"/>
      <c r="KI457" s="7"/>
      <c r="KJ457" s="7"/>
      <c r="KK457" s="7"/>
      <c r="KL457" s="7"/>
      <c r="KM457" s="7"/>
      <c r="KN457" s="7"/>
      <c r="KO457" s="7"/>
      <c r="KP457" s="7"/>
      <c r="KQ457" s="7"/>
      <c r="KR457" s="7"/>
      <c r="KS457" s="7"/>
      <c r="KT457" s="7"/>
      <c r="KU457" s="7"/>
      <c r="KV457" s="7"/>
      <c r="KW457" s="7"/>
      <c r="KX457" s="7"/>
      <c r="KY457" s="7"/>
      <c r="KZ457" s="7"/>
      <c r="LA457" s="7"/>
      <c r="LB457" s="7"/>
      <c r="LC457" s="7"/>
      <c r="LD457" s="7"/>
      <c r="LE457" s="7"/>
      <c r="LF457" s="7"/>
      <c r="LG457" s="7"/>
      <c r="LH457" s="7"/>
      <c r="LI457" s="7"/>
      <c r="LJ457" s="7"/>
      <c r="LK457" s="7"/>
      <c r="LL457" s="7"/>
      <c r="LM457" s="7"/>
      <c r="LN457" s="7"/>
      <c r="LO457" s="7"/>
      <c r="LP457" s="7"/>
      <c r="LQ457" s="7"/>
      <c r="LR457" s="7"/>
      <c r="LS457" s="7"/>
      <c r="LT457" s="7"/>
      <c r="LU457" s="7"/>
      <c r="LV457" s="7"/>
      <c r="LW457" s="7"/>
      <c r="LX457" s="7"/>
      <c r="LY457" s="7"/>
      <c r="LZ457" s="7"/>
      <c r="MA457" s="7"/>
      <c r="MB457" s="7"/>
      <c r="MC457" s="7"/>
      <c r="MD457" s="7"/>
      <c r="ME457" s="7"/>
      <c r="MF457" s="7"/>
      <c r="MG457" s="7"/>
      <c r="MH457" s="7"/>
      <c r="MI457" s="7"/>
      <c r="MJ457" s="7"/>
    </row>
    <row r="458" spans="1:348" x14ac:dyDescent="0.2">
      <c r="A458" s="80"/>
      <c r="B458" s="80"/>
      <c r="C458" s="80"/>
      <c r="D458" s="80"/>
      <c r="E458" s="80"/>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c r="KA458" s="7"/>
      <c r="KB458" s="7"/>
      <c r="KC458" s="7"/>
      <c r="KD458" s="7"/>
      <c r="KE458" s="7"/>
      <c r="KF458" s="7"/>
      <c r="KG458" s="7"/>
      <c r="KH458" s="7"/>
      <c r="KI458" s="7"/>
      <c r="KJ458" s="7"/>
      <c r="KK458" s="7"/>
      <c r="KL458" s="7"/>
      <c r="KM458" s="7"/>
      <c r="KN458" s="7"/>
      <c r="KO458" s="7"/>
      <c r="KP458" s="7"/>
      <c r="KQ458" s="7"/>
      <c r="KR458" s="7"/>
      <c r="KS458" s="7"/>
      <c r="KT458" s="7"/>
      <c r="KU458" s="7"/>
      <c r="KV458" s="7"/>
      <c r="KW458" s="7"/>
      <c r="KX458" s="7"/>
      <c r="KY458" s="7"/>
      <c r="KZ458" s="7"/>
      <c r="LA458" s="7"/>
      <c r="LB458" s="7"/>
      <c r="LC458" s="7"/>
      <c r="LD458" s="7"/>
      <c r="LE458" s="7"/>
      <c r="LF458" s="7"/>
      <c r="LG458" s="7"/>
      <c r="LH458" s="7"/>
      <c r="LI458" s="7"/>
      <c r="LJ458" s="7"/>
      <c r="LK458" s="7"/>
      <c r="LL458" s="7"/>
      <c r="LM458" s="7"/>
      <c r="LN458" s="7"/>
      <c r="LO458" s="7"/>
      <c r="LP458" s="7"/>
      <c r="LQ458" s="7"/>
      <c r="LR458" s="7"/>
      <c r="LS458" s="7"/>
      <c r="LT458" s="7"/>
      <c r="LU458" s="7"/>
      <c r="LV458" s="7"/>
      <c r="LW458" s="7"/>
      <c r="LX458" s="7"/>
      <c r="LY458" s="7"/>
      <c r="LZ458" s="7"/>
      <c r="MA458" s="7"/>
      <c r="MB458" s="7"/>
      <c r="MC458" s="7"/>
      <c r="MD458" s="7"/>
      <c r="ME458" s="7"/>
      <c r="MF458" s="7"/>
      <c r="MG458" s="7"/>
      <c r="MH458" s="7"/>
      <c r="MI458" s="7"/>
      <c r="MJ458" s="7"/>
    </row>
    <row r="459" spans="1:348" x14ac:dyDescent="0.2">
      <c r="A459" s="80"/>
      <c r="B459" s="80"/>
      <c r="C459" s="80"/>
      <c r="D459" s="80"/>
      <c r="E459" s="80"/>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c r="KC459" s="7"/>
      <c r="KD459" s="7"/>
      <c r="KE459" s="7"/>
      <c r="KF459" s="7"/>
      <c r="KG459" s="7"/>
      <c r="KH459" s="7"/>
      <c r="KI459" s="7"/>
      <c r="KJ459" s="7"/>
      <c r="KK459" s="7"/>
      <c r="KL459" s="7"/>
      <c r="KM459" s="7"/>
      <c r="KN459" s="7"/>
      <c r="KO459" s="7"/>
      <c r="KP459" s="7"/>
      <c r="KQ459" s="7"/>
      <c r="KR459" s="7"/>
      <c r="KS459" s="7"/>
      <c r="KT459" s="7"/>
      <c r="KU459" s="7"/>
      <c r="KV459" s="7"/>
      <c r="KW459" s="7"/>
      <c r="KX459" s="7"/>
      <c r="KY459" s="7"/>
      <c r="KZ459" s="7"/>
      <c r="LA459" s="7"/>
      <c r="LB459" s="7"/>
      <c r="LC459" s="7"/>
      <c r="LD459" s="7"/>
      <c r="LE459" s="7"/>
      <c r="LF459" s="7"/>
      <c r="LG459" s="7"/>
      <c r="LH459" s="7"/>
      <c r="LI459" s="7"/>
      <c r="LJ459" s="7"/>
      <c r="LK459" s="7"/>
      <c r="LL459" s="7"/>
      <c r="LM459" s="7"/>
      <c r="LN459" s="7"/>
      <c r="LO459" s="7"/>
      <c r="LP459" s="7"/>
      <c r="LQ459" s="7"/>
      <c r="LR459" s="7"/>
      <c r="LS459" s="7"/>
      <c r="LT459" s="7"/>
      <c r="LU459" s="7"/>
      <c r="LV459" s="7"/>
      <c r="LW459" s="7"/>
      <c r="LX459" s="7"/>
      <c r="LY459" s="7"/>
      <c r="LZ459" s="7"/>
      <c r="MA459" s="7"/>
      <c r="MB459" s="7"/>
      <c r="MC459" s="7"/>
      <c r="MD459" s="7"/>
      <c r="ME459" s="7"/>
      <c r="MF459" s="7"/>
      <c r="MG459" s="7"/>
      <c r="MH459" s="7"/>
      <c r="MI459" s="7"/>
      <c r="MJ459" s="7"/>
    </row>
    <row r="460" spans="1:348" x14ac:dyDescent="0.2">
      <c r="A460" s="80"/>
      <c r="B460" s="80"/>
      <c r="C460" s="80"/>
      <c r="D460" s="80"/>
      <c r="E460" s="80"/>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c r="KC460" s="7"/>
      <c r="KD460" s="7"/>
      <c r="KE460" s="7"/>
      <c r="KF460" s="7"/>
      <c r="KG460" s="7"/>
      <c r="KH460" s="7"/>
      <c r="KI460" s="7"/>
      <c r="KJ460" s="7"/>
      <c r="KK460" s="7"/>
      <c r="KL460" s="7"/>
      <c r="KM460" s="7"/>
      <c r="KN460" s="7"/>
      <c r="KO460" s="7"/>
      <c r="KP460" s="7"/>
      <c r="KQ460" s="7"/>
      <c r="KR460" s="7"/>
      <c r="KS460" s="7"/>
      <c r="KT460" s="7"/>
      <c r="KU460" s="7"/>
      <c r="KV460" s="7"/>
      <c r="KW460" s="7"/>
      <c r="KX460" s="7"/>
      <c r="KY460" s="7"/>
      <c r="KZ460" s="7"/>
      <c r="LA460" s="7"/>
      <c r="LB460" s="7"/>
      <c r="LC460" s="7"/>
      <c r="LD460" s="7"/>
      <c r="LE460" s="7"/>
      <c r="LF460" s="7"/>
      <c r="LG460" s="7"/>
      <c r="LH460" s="7"/>
      <c r="LI460" s="7"/>
      <c r="LJ460" s="7"/>
      <c r="LK460" s="7"/>
      <c r="LL460" s="7"/>
      <c r="LM460" s="7"/>
      <c r="LN460" s="7"/>
      <c r="LO460" s="7"/>
      <c r="LP460" s="7"/>
      <c r="LQ460" s="7"/>
      <c r="LR460" s="7"/>
      <c r="LS460" s="7"/>
      <c r="LT460" s="7"/>
      <c r="LU460" s="7"/>
      <c r="LV460" s="7"/>
      <c r="LW460" s="7"/>
      <c r="LX460" s="7"/>
      <c r="LY460" s="7"/>
      <c r="LZ460" s="7"/>
      <c r="MA460" s="7"/>
      <c r="MB460" s="7"/>
      <c r="MC460" s="7"/>
      <c r="MD460" s="7"/>
      <c r="ME460" s="7"/>
      <c r="MF460" s="7"/>
      <c r="MG460" s="7"/>
      <c r="MH460" s="7"/>
      <c r="MI460" s="7"/>
      <c r="MJ460" s="7"/>
    </row>
    <row r="461" spans="1:348" x14ac:dyDescent="0.2">
      <c r="A461" s="80"/>
      <c r="B461" s="80"/>
      <c r="C461" s="80"/>
      <c r="D461" s="80"/>
      <c r="E461" s="80"/>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c r="MI461" s="7"/>
      <c r="MJ461" s="7"/>
    </row>
    <row r="462" spans="1:348" x14ac:dyDescent="0.2">
      <c r="A462" s="80"/>
      <c r="B462" s="80"/>
      <c r="C462" s="80"/>
      <c r="D462" s="80"/>
      <c r="E462" s="80"/>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row>
    <row r="463" spans="1:348" x14ac:dyDescent="0.2">
      <c r="A463" s="80"/>
      <c r="B463" s="80"/>
      <c r="C463" s="80"/>
      <c r="D463" s="80"/>
      <c r="E463" s="80"/>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row>
    <row r="464" spans="1:348" x14ac:dyDescent="0.2">
      <c r="A464" s="80"/>
      <c r="B464" s="80"/>
      <c r="C464" s="80"/>
      <c r="D464" s="80"/>
      <c r="E464" s="80"/>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row>
    <row r="465" spans="1:348" x14ac:dyDescent="0.2">
      <c r="A465" s="80"/>
      <c r="B465" s="80"/>
      <c r="C465" s="80"/>
      <c r="D465" s="80"/>
      <c r="E465" s="80"/>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row>
    <row r="466" spans="1:348" x14ac:dyDescent="0.2">
      <c r="A466" s="80"/>
      <c r="B466" s="80"/>
      <c r="C466" s="80"/>
      <c r="D466" s="80"/>
      <c r="E466" s="80"/>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row>
    <row r="467" spans="1:348" x14ac:dyDescent="0.2">
      <c r="A467" s="80"/>
      <c r="B467" s="80"/>
      <c r="C467" s="80"/>
      <c r="D467" s="80"/>
      <c r="E467" s="80"/>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row>
    <row r="468" spans="1:348" x14ac:dyDescent="0.2">
      <c r="A468" s="80"/>
      <c r="B468" s="80"/>
      <c r="C468" s="80"/>
      <c r="D468" s="80"/>
      <c r="E468" s="80"/>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row>
    <row r="469" spans="1:348" x14ac:dyDescent="0.2">
      <c r="A469" s="80"/>
      <c r="B469" s="80"/>
      <c r="C469" s="80"/>
      <c r="D469" s="80"/>
      <c r="E469" s="80"/>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row>
    <row r="470" spans="1:348" x14ac:dyDescent="0.2">
      <c r="A470" s="80"/>
      <c r="B470" s="80"/>
      <c r="C470" s="80"/>
      <c r="D470" s="80"/>
      <c r="E470" s="80"/>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row>
    <row r="471" spans="1:348" x14ac:dyDescent="0.2">
      <c r="A471" s="80"/>
      <c r="B471" s="80"/>
      <c r="C471" s="80"/>
      <c r="D471" s="80"/>
      <c r="E471" s="80"/>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row>
    <row r="472" spans="1:348" x14ac:dyDescent="0.2">
      <c r="A472" s="80"/>
      <c r="B472" s="80"/>
      <c r="C472" s="80"/>
      <c r="D472" s="80"/>
      <c r="E472" s="80"/>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row>
    <row r="473" spans="1:348" x14ac:dyDescent="0.2">
      <c r="A473" s="80"/>
      <c r="B473" s="80"/>
      <c r="C473" s="80"/>
      <c r="D473" s="80"/>
      <c r="E473" s="80"/>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row>
    <row r="474" spans="1:348" x14ac:dyDescent="0.2">
      <c r="A474" s="80"/>
      <c r="B474" s="80"/>
      <c r="C474" s="80"/>
      <c r="D474" s="80"/>
      <c r="E474" s="80"/>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row>
    <row r="475" spans="1:348" x14ac:dyDescent="0.2">
      <c r="A475" s="80"/>
      <c r="B475" s="80"/>
      <c r="C475" s="80"/>
      <c r="D475" s="80"/>
      <c r="E475" s="80"/>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row>
    <row r="476" spans="1:348" x14ac:dyDescent="0.2">
      <c r="A476" s="80"/>
      <c r="B476" s="80"/>
      <c r="C476" s="80"/>
      <c r="D476" s="80"/>
      <c r="E476" s="80"/>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row>
    <row r="477" spans="1:348" x14ac:dyDescent="0.2">
      <c r="A477" s="80"/>
      <c r="B477" s="80"/>
      <c r="C477" s="80"/>
      <c r="D477" s="80"/>
      <c r="E477" s="80"/>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row>
    <row r="478" spans="1:348" x14ac:dyDescent="0.2">
      <c r="A478" s="80"/>
      <c r="B478" s="80"/>
      <c r="C478" s="80"/>
      <c r="D478" s="80"/>
      <c r="E478" s="80"/>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row>
    <row r="479" spans="1:348" x14ac:dyDescent="0.2">
      <c r="A479" s="80"/>
      <c r="B479" s="80"/>
      <c r="C479" s="80"/>
      <c r="D479" s="80"/>
      <c r="E479" s="80"/>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row>
    <row r="480" spans="1:348" x14ac:dyDescent="0.2">
      <c r="A480" s="80"/>
      <c r="B480" s="80"/>
      <c r="C480" s="80"/>
      <c r="D480" s="80"/>
      <c r="E480" s="80"/>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row>
    <row r="481" spans="1:348" x14ac:dyDescent="0.2">
      <c r="A481" s="80"/>
      <c r="B481" s="80"/>
      <c r="C481" s="80"/>
      <c r="D481" s="80"/>
      <c r="E481" s="80"/>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row>
    <row r="482" spans="1:348" x14ac:dyDescent="0.2">
      <c r="A482" s="80"/>
      <c r="B482" s="80"/>
      <c r="C482" s="80"/>
      <c r="D482" s="80"/>
      <c r="E482" s="80"/>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row>
    <row r="483" spans="1:348" x14ac:dyDescent="0.2">
      <c r="A483" s="80"/>
      <c r="B483" s="80"/>
      <c r="C483" s="80"/>
      <c r="D483" s="80"/>
      <c r="E483" s="80"/>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row>
    <row r="484" spans="1:348" x14ac:dyDescent="0.2">
      <c r="A484" s="80"/>
      <c r="B484" s="80"/>
      <c r="C484" s="80"/>
      <c r="D484" s="80"/>
      <c r="E484" s="80"/>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row>
    <row r="485" spans="1:348" x14ac:dyDescent="0.2">
      <c r="A485" s="80"/>
      <c r="B485" s="80"/>
      <c r="C485" s="80"/>
      <c r="D485" s="80"/>
      <c r="E485" s="80"/>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row>
    <row r="486" spans="1:348" x14ac:dyDescent="0.2">
      <c r="A486" s="80"/>
      <c r="B486" s="80"/>
      <c r="C486" s="80"/>
      <c r="D486" s="80"/>
      <c r="E486" s="80"/>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row>
    <row r="487" spans="1:348" x14ac:dyDescent="0.2">
      <c r="A487" s="80"/>
      <c r="B487" s="80"/>
      <c r="C487" s="80"/>
      <c r="D487" s="80"/>
      <c r="E487" s="80"/>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row>
    <row r="488" spans="1:348" x14ac:dyDescent="0.2">
      <c r="A488" s="80"/>
      <c r="B488" s="80"/>
      <c r="C488" s="80"/>
      <c r="D488" s="80"/>
      <c r="E488" s="80"/>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row>
    <row r="489" spans="1:348" x14ac:dyDescent="0.2">
      <c r="A489" s="80"/>
      <c r="B489" s="80"/>
      <c r="C489" s="80"/>
      <c r="D489" s="80"/>
      <c r="E489" s="80"/>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row>
    <row r="490" spans="1:348" x14ac:dyDescent="0.2">
      <c r="A490" s="80"/>
      <c r="B490" s="80"/>
      <c r="C490" s="80"/>
      <c r="D490" s="80"/>
      <c r="E490" s="80"/>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row>
    <row r="491" spans="1:348" x14ac:dyDescent="0.2">
      <c r="A491" s="80"/>
      <c r="B491" s="80"/>
      <c r="C491" s="80"/>
      <c r="D491" s="80"/>
      <c r="E491" s="80"/>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row>
    <row r="492" spans="1:348" x14ac:dyDescent="0.2">
      <c r="A492" s="80"/>
      <c r="B492" s="80"/>
      <c r="C492" s="80"/>
      <c r="D492" s="80"/>
      <c r="E492" s="80"/>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row>
    <row r="493" spans="1:348" x14ac:dyDescent="0.2">
      <c r="A493" s="80"/>
      <c r="B493" s="80"/>
      <c r="C493" s="80"/>
      <c r="D493" s="80"/>
      <c r="E493" s="80"/>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row>
    <row r="494" spans="1:348" x14ac:dyDescent="0.2">
      <c r="A494" s="80"/>
      <c r="B494" s="80"/>
      <c r="C494" s="80"/>
      <c r="D494" s="80"/>
      <c r="E494" s="80"/>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row>
    <row r="495" spans="1:348" x14ac:dyDescent="0.2">
      <c r="A495" s="80"/>
      <c r="B495" s="80"/>
      <c r="C495" s="80"/>
      <c r="D495" s="80"/>
      <c r="E495" s="80"/>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row>
    <row r="496" spans="1:348" x14ac:dyDescent="0.2">
      <c r="A496" s="80"/>
      <c r="B496" s="80"/>
      <c r="C496" s="80"/>
      <c r="D496" s="80"/>
      <c r="E496" s="80"/>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row>
    <row r="497" spans="1:348" x14ac:dyDescent="0.2">
      <c r="A497" s="80"/>
      <c r="B497" s="80"/>
      <c r="C497" s="80"/>
      <c r="D497" s="80"/>
      <c r="E497" s="80"/>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row>
    <row r="498" spans="1:348" x14ac:dyDescent="0.2">
      <c r="A498" s="80"/>
      <c r="B498" s="80"/>
      <c r="C498" s="80"/>
      <c r="D498" s="80"/>
      <c r="E498" s="80"/>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row>
    <row r="499" spans="1:348" x14ac:dyDescent="0.2">
      <c r="A499" s="80"/>
      <c r="B499" s="80"/>
      <c r="C499" s="80"/>
      <c r="D499" s="80"/>
      <c r="E499" s="80"/>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row>
    <row r="500" spans="1:348" x14ac:dyDescent="0.2">
      <c r="A500" s="80"/>
      <c r="B500" s="80"/>
      <c r="C500" s="80"/>
      <c r="D500" s="80"/>
      <c r="E500" s="80"/>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row>
    <row r="501" spans="1:348" x14ac:dyDescent="0.2">
      <c r="A501" s="80"/>
      <c r="B501" s="80"/>
      <c r="C501" s="80"/>
      <c r="D501" s="80"/>
      <c r="E501" s="80"/>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row>
  </sheetData>
  <mergeCells count="6">
    <mergeCell ref="D259:D261"/>
    <mergeCell ref="A2:C2"/>
    <mergeCell ref="D204:D205"/>
    <mergeCell ref="A206:B206"/>
    <mergeCell ref="D208:D254"/>
    <mergeCell ref="A25:E28"/>
  </mergeCells>
  <hyperlinks>
    <hyperlink ref="H1" location="Index!A1" display="Index" xr:uid="{00000000-0004-0000-2600-000000000000}"/>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rgb="FF92D050"/>
  </sheetPr>
  <dimension ref="A1:P28"/>
  <sheetViews>
    <sheetView showGridLines="0" zoomScale="85" zoomScaleNormal="85" workbookViewId="0">
      <selection activeCell="A24" sqref="A1:M24"/>
    </sheetView>
  </sheetViews>
  <sheetFormatPr defaultRowHeight="12.75" x14ac:dyDescent="0.2"/>
  <cols>
    <col min="1" max="1" width="11.85546875" style="8" customWidth="1"/>
    <col min="2" max="12" width="9.140625" style="8"/>
    <col min="13" max="13" width="15.42578125" style="8" customWidth="1"/>
    <col min="14" max="24" width="9.140625" style="8"/>
    <col min="25" max="25" width="2" style="8" customWidth="1"/>
    <col min="26" max="252" width="9.140625" style="8"/>
    <col min="253" max="253" width="2.28515625" style="8" customWidth="1"/>
    <col min="254" max="267" width="9.140625" style="8"/>
    <col min="268" max="268" width="2" style="8" customWidth="1"/>
    <col min="269" max="269" width="129.5703125" style="8" customWidth="1"/>
    <col min="270" max="280" width="9.140625" style="8"/>
    <col min="281" max="281" width="2" style="8" customWidth="1"/>
    <col min="282" max="508" width="9.140625" style="8"/>
    <col min="509" max="509" width="2.28515625" style="8" customWidth="1"/>
    <col min="510" max="523" width="9.140625" style="8"/>
    <col min="524" max="524" width="2" style="8" customWidth="1"/>
    <col min="525" max="525" width="129.5703125" style="8" customWidth="1"/>
    <col min="526" max="536" width="9.140625" style="8"/>
    <col min="537" max="537" width="2" style="8" customWidth="1"/>
    <col min="538" max="764" width="9.140625" style="8"/>
    <col min="765" max="765" width="2.28515625" style="8" customWidth="1"/>
    <col min="766" max="779" width="9.140625" style="8"/>
    <col min="780" max="780" width="2" style="8" customWidth="1"/>
    <col min="781" max="781" width="129.5703125" style="8" customWidth="1"/>
    <col min="782" max="792" width="9.140625" style="8"/>
    <col min="793" max="793" width="2" style="8" customWidth="1"/>
    <col min="794" max="1020" width="9.140625" style="8"/>
    <col min="1021" max="1021" width="2.28515625" style="8" customWidth="1"/>
    <col min="1022" max="1035" width="9.140625" style="8"/>
    <col min="1036" max="1036" width="2" style="8" customWidth="1"/>
    <col min="1037" max="1037" width="129.5703125" style="8" customWidth="1"/>
    <col min="1038" max="1048" width="9.140625" style="8"/>
    <col min="1049" max="1049" width="2" style="8" customWidth="1"/>
    <col min="1050" max="1276" width="9.140625" style="8"/>
    <col min="1277" max="1277" width="2.28515625" style="8" customWidth="1"/>
    <col min="1278" max="1291" width="9.140625" style="8"/>
    <col min="1292" max="1292" width="2" style="8" customWidth="1"/>
    <col min="1293" max="1293" width="129.5703125" style="8" customWidth="1"/>
    <col min="1294" max="1304" width="9.140625" style="8"/>
    <col min="1305" max="1305" width="2" style="8" customWidth="1"/>
    <col min="1306" max="1532" width="9.140625" style="8"/>
    <col min="1533" max="1533" width="2.28515625" style="8" customWidth="1"/>
    <col min="1534" max="1547" width="9.140625" style="8"/>
    <col min="1548" max="1548" width="2" style="8" customWidth="1"/>
    <col min="1549" max="1549" width="129.5703125" style="8" customWidth="1"/>
    <col min="1550" max="1560" width="9.140625" style="8"/>
    <col min="1561" max="1561" width="2" style="8" customWidth="1"/>
    <col min="1562" max="1788" width="9.140625" style="8"/>
    <col min="1789" max="1789" width="2.28515625" style="8" customWidth="1"/>
    <col min="1790" max="1803" width="9.140625" style="8"/>
    <col min="1804" max="1804" width="2" style="8" customWidth="1"/>
    <col min="1805" max="1805" width="129.5703125" style="8" customWidth="1"/>
    <col min="1806" max="1816" width="9.140625" style="8"/>
    <col min="1817" max="1817" width="2" style="8" customWidth="1"/>
    <col min="1818" max="2044" width="9.140625" style="8"/>
    <col min="2045" max="2045" width="2.28515625" style="8" customWidth="1"/>
    <col min="2046" max="2059" width="9.140625" style="8"/>
    <col min="2060" max="2060" width="2" style="8" customWidth="1"/>
    <col min="2061" max="2061" width="129.5703125" style="8" customWidth="1"/>
    <col min="2062" max="2072" width="9.140625" style="8"/>
    <col min="2073" max="2073" width="2" style="8" customWidth="1"/>
    <col min="2074" max="2300" width="9.140625" style="8"/>
    <col min="2301" max="2301" width="2.28515625" style="8" customWidth="1"/>
    <col min="2302" max="2315" width="9.140625" style="8"/>
    <col min="2316" max="2316" width="2" style="8" customWidth="1"/>
    <col min="2317" max="2317" width="129.5703125" style="8" customWidth="1"/>
    <col min="2318" max="2328" width="9.140625" style="8"/>
    <col min="2329" max="2329" width="2" style="8" customWidth="1"/>
    <col min="2330" max="2556" width="9.140625" style="8"/>
    <col min="2557" max="2557" width="2.28515625" style="8" customWidth="1"/>
    <col min="2558" max="2571" width="9.140625" style="8"/>
    <col min="2572" max="2572" width="2" style="8" customWidth="1"/>
    <col min="2573" max="2573" width="129.5703125" style="8" customWidth="1"/>
    <col min="2574" max="2584" width="9.140625" style="8"/>
    <col min="2585" max="2585" width="2" style="8" customWidth="1"/>
    <col min="2586" max="2812" width="9.140625" style="8"/>
    <col min="2813" max="2813" width="2.28515625" style="8" customWidth="1"/>
    <col min="2814" max="2827" width="9.140625" style="8"/>
    <col min="2828" max="2828" width="2" style="8" customWidth="1"/>
    <col min="2829" max="2829" width="129.5703125" style="8" customWidth="1"/>
    <col min="2830" max="2840" width="9.140625" style="8"/>
    <col min="2841" max="2841" width="2" style="8" customWidth="1"/>
    <col min="2842" max="3068" width="9.140625" style="8"/>
    <col min="3069" max="3069" width="2.28515625" style="8" customWidth="1"/>
    <col min="3070" max="3083" width="9.140625" style="8"/>
    <col min="3084" max="3084" width="2" style="8" customWidth="1"/>
    <col min="3085" max="3085" width="129.5703125" style="8" customWidth="1"/>
    <col min="3086" max="3096" width="9.140625" style="8"/>
    <col min="3097" max="3097" width="2" style="8" customWidth="1"/>
    <col min="3098" max="3324" width="9.140625" style="8"/>
    <col min="3325" max="3325" width="2.28515625" style="8" customWidth="1"/>
    <col min="3326" max="3339" width="9.140625" style="8"/>
    <col min="3340" max="3340" width="2" style="8" customWidth="1"/>
    <col min="3341" max="3341" width="129.5703125" style="8" customWidth="1"/>
    <col min="3342" max="3352" width="9.140625" style="8"/>
    <col min="3353" max="3353" width="2" style="8" customWidth="1"/>
    <col min="3354" max="3580" width="9.140625" style="8"/>
    <col min="3581" max="3581" width="2.28515625" style="8" customWidth="1"/>
    <col min="3582" max="3595" width="9.140625" style="8"/>
    <col min="3596" max="3596" width="2" style="8" customWidth="1"/>
    <col min="3597" max="3597" width="129.5703125" style="8" customWidth="1"/>
    <col min="3598" max="3608" width="9.140625" style="8"/>
    <col min="3609" max="3609" width="2" style="8" customWidth="1"/>
    <col min="3610" max="3836" width="9.140625" style="8"/>
    <col min="3837" max="3837" width="2.28515625" style="8" customWidth="1"/>
    <col min="3838" max="3851" width="9.140625" style="8"/>
    <col min="3852" max="3852" width="2" style="8" customWidth="1"/>
    <col min="3853" max="3853" width="129.5703125" style="8" customWidth="1"/>
    <col min="3854" max="3864" width="9.140625" style="8"/>
    <col min="3865" max="3865" width="2" style="8" customWidth="1"/>
    <col min="3866" max="4092" width="9.140625" style="8"/>
    <col min="4093" max="4093" width="2.28515625" style="8" customWidth="1"/>
    <col min="4094" max="4107" width="9.140625" style="8"/>
    <col min="4108" max="4108" width="2" style="8" customWidth="1"/>
    <col min="4109" max="4109" width="129.5703125" style="8" customWidth="1"/>
    <col min="4110" max="4120" width="9.140625" style="8"/>
    <col min="4121" max="4121" width="2" style="8" customWidth="1"/>
    <col min="4122" max="4348" width="9.140625" style="8"/>
    <col min="4349" max="4349" width="2.28515625" style="8" customWidth="1"/>
    <col min="4350" max="4363" width="9.140625" style="8"/>
    <col min="4364" max="4364" width="2" style="8" customWidth="1"/>
    <col min="4365" max="4365" width="129.5703125" style="8" customWidth="1"/>
    <col min="4366" max="4376" width="9.140625" style="8"/>
    <col min="4377" max="4377" width="2" style="8" customWidth="1"/>
    <col min="4378" max="4604" width="9.140625" style="8"/>
    <col min="4605" max="4605" width="2.28515625" style="8" customWidth="1"/>
    <col min="4606" max="4619" width="9.140625" style="8"/>
    <col min="4620" max="4620" width="2" style="8" customWidth="1"/>
    <col min="4621" max="4621" width="129.5703125" style="8" customWidth="1"/>
    <col min="4622" max="4632" width="9.140625" style="8"/>
    <col min="4633" max="4633" width="2" style="8" customWidth="1"/>
    <col min="4634" max="4860" width="9.140625" style="8"/>
    <col min="4861" max="4861" width="2.28515625" style="8" customWidth="1"/>
    <col min="4862" max="4875" width="9.140625" style="8"/>
    <col min="4876" max="4876" width="2" style="8" customWidth="1"/>
    <col min="4877" max="4877" width="129.5703125" style="8" customWidth="1"/>
    <col min="4878" max="4888" width="9.140625" style="8"/>
    <col min="4889" max="4889" width="2" style="8" customWidth="1"/>
    <col min="4890" max="5116" width="9.140625" style="8"/>
    <col min="5117" max="5117" width="2.28515625" style="8" customWidth="1"/>
    <col min="5118" max="5131" width="9.140625" style="8"/>
    <col min="5132" max="5132" width="2" style="8" customWidth="1"/>
    <col min="5133" max="5133" width="129.5703125" style="8" customWidth="1"/>
    <col min="5134" max="5144" width="9.140625" style="8"/>
    <col min="5145" max="5145" width="2" style="8" customWidth="1"/>
    <col min="5146" max="5372" width="9.140625" style="8"/>
    <col min="5373" max="5373" width="2.28515625" style="8" customWidth="1"/>
    <col min="5374" max="5387" width="9.140625" style="8"/>
    <col min="5388" max="5388" width="2" style="8" customWidth="1"/>
    <col min="5389" max="5389" width="129.5703125" style="8" customWidth="1"/>
    <col min="5390" max="5400" width="9.140625" style="8"/>
    <col min="5401" max="5401" width="2" style="8" customWidth="1"/>
    <col min="5402" max="5628" width="9.140625" style="8"/>
    <col min="5629" max="5629" width="2.28515625" style="8" customWidth="1"/>
    <col min="5630" max="5643" width="9.140625" style="8"/>
    <col min="5644" max="5644" width="2" style="8" customWidth="1"/>
    <col min="5645" max="5645" width="129.5703125" style="8" customWidth="1"/>
    <col min="5646" max="5656" width="9.140625" style="8"/>
    <col min="5657" max="5657" width="2" style="8" customWidth="1"/>
    <col min="5658" max="5884" width="9.140625" style="8"/>
    <col min="5885" max="5885" width="2.28515625" style="8" customWidth="1"/>
    <col min="5886" max="5899" width="9.140625" style="8"/>
    <col min="5900" max="5900" width="2" style="8" customWidth="1"/>
    <col min="5901" max="5901" width="129.5703125" style="8" customWidth="1"/>
    <col min="5902" max="5912" width="9.140625" style="8"/>
    <col min="5913" max="5913" width="2" style="8" customWidth="1"/>
    <col min="5914" max="6140" width="9.140625" style="8"/>
    <col min="6141" max="6141" width="2.28515625" style="8" customWidth="1"/>
    <col min="6142" max="6155" width="9.140625" style="8"/>
    <col min="6156" max="6156" width="2" style="8" customWidth="1"/>
    <col min="6157" max="6157" width="129.5703125" style="8" customWidth="1"/>
    <col min="6158" max="6168" width="9.140625" style="8"/>
    <col min="6169" max="6169" width="2" style="8" customWidth="1"/>
    <col min="6170" max="6396" width="9.140625" style="8"/>
    <col min="6397" max="6397" width="2.28515625" style="8" customWidth="1"/>
    <col min="6398" max="6411" width="9.140625" style="8"/>
    <col min="6412" max="6412" width="2" style="8" customWidth="1"/>
    <col min="6413" max="6413" width="129.5703125" style="8" customWidth="1"/>
    <col min="6414" max="6424" width="9.140625" style="8"/>
    <col min="6425" max="6425" width="2" style="8" customWidth="1"/>
    <col min="6426" max="6652" width="9.140625" style="8"/>
    <col min="6653" max="6653" width="2.28515625" style="8" customWidth="1"/>
    <col min="6654" max="6667" width="9.140625" style="8"/>
    <col min="6668" max="6668" width="2" style="8" customWidth="1"/>
    <col min="6669" max="6669" width="129.5703125" style="8" customWidth="1"/>
    <col min="6670" max="6680" width="9.140625" style="8"/>
    <col min="6681" max="6681" width="2" style="8" customWidth="1"/>
    <col min="6682" max="6908" width="9.140625" style="8"/>
    <col min="6909" max="6909" width="2.28515625" style="8" customWidth="1"/>
    <col min="6910" max="6923" width="9.140625" style="8"/>
    <col min="6924" max="6924" width="2" style="8" customWidth="1"/>
    <col min="6925" max="6925" width="129.5703125" style="8" customWidth="1"/>
    <col min="6926" max="6936" width="9.140625" style="8"/>
    <col min="6937" max="6937" width="2" style="8" customWidth="1"/>
    <col min="6938" max="7164" width="9.140625" style="8"/>
    <col min="7165" max="7165" width="2.28515625" style="8" customWidth="1"/>
    <col min="7166" max="7179" width="9.140625" style="8"/>
    <col min="7180" max="7180" width="2" style="8" customWidth="1"/>
    <col min="7181" max="7181" width="129.5703125" style="8" customWidth="1"/>
    <col min="7182" max="7192" width="9.140625" style="8"/>
    <col min="7193" max="7193" width="2" style="8" customWidth="1"/>
    <col min="7194" max="7420" width="9.140625" style="8"/>
    <col min="7421" max="7421" width="2.28515625" style="8" customWidth="1"/>
    <col min="7422" max="7435" width="9.140625" style="8"/>
    <col min="7436" max="7436" width="2" style="8" customWidth="1"/>
    <col min="7437" max="7437" width="129.5703125" style="8" customWidth="1"/>
    <col min="7438" max="7448" width="9.140625" style="8"/>
    <col min="7449" max="7449" width="2" style="8" customWidth="1"/>
    <col min="7450" max="7676" width="9.140625" style="8"/>
    <col min="7677" max="7677" width="2.28515625" style="8" customWidth="1"/>
    <col min="7678" max="7691" width="9.140625" style="8"/>
    <col min="7692" max="7692" width="2" style="8" customWidth="1"/>
    <col min="7693" max="7693" width="129.5703125" style="8" customWidth="1"/>
    <col min="7694" max="7704" width="9.140625" style="8"/>
    <col min="7705" max="7705" width="2" style="8" customWidth="1"/>
    <col min="7706" max="7932" width="9.140625" style="8"/>
    <col min="7933" max="7933" width="2.28515625" style="8" customWidth="1"/>
    <col min="7934" max="7947" width="9.140625" style="8"/>
    <col min="7948" max="7948" width="2" style="8" customWidth="1"/>
    <col min="7949" max="7949" width="129.5703125" style="8" customWidth="1"/>
    <col min="7950" max="7960" width="9.140625" style="8"/>
    <col min="7961" max="7961" width="2" style="8" customWidth="1"/>
    <col min="7962" max="8188" width="9.140625" style="8"/>
    <col min="8189" max="8189" width="2.28515625" style="8" customWidth="1"/>
    <col min="8190" max="8203" width="9.140625" style="8"/>
    <col min="8204" max="8204" width="2" style="8" customWidth="1"/>
    <col min="8205" max="8205" width="129.5703125" style="8" customWidth="1"/>
    <col min="8206" max="8216" width="9.140625" style="8"/>
    <col min="8217" max="8217" width="2" style="8" customWidth="1"/>
    <col min="8218" max="8444" width="9.140625" style="8"/>
    <col min="8445" max="8445" width="2.28515625" style="8" customWidth="1"/>
    <col min="8446" max="8459" width="9.140625" style="8"/>
    <col min="8460" max="8460" width="2" style="8" customWidth="1"/>
    <col min="8461" max="8461" width="129.5703125" style="8" customWidth="1"/>
    <col min="8462" max="8472" width="9.140625" style="8"/>
    <col min="8473" max="8473" width="2" style="8" customWidth="1"/>
    <col min="8474" max="8700" width="9.140625" style="8"/>
    <col min="8701" max="8701" width="2.28515625" style="8" customWidth="1"/>
    <col min="8702" max="8715" width="9.140625" style="8"/>
    <col min="8716" max="8716" width="2" style="8" customWidth="1"/>
    <col min="8717" max="8717" width="129.5703125" style="8" customWidth="1"/>
    <col min="8718" max="8728" width="9.140625" style="8"/>
    <col min="8729" max="8729" width="2" style="8" customWidth="1"/>
    <col min="8730" max="8956" width="9.140625" style="8"/>
    <col min="8957" max="8957" width="2.28515625" style="8" customWidth="1"/>
    <col min="8958" max="8971" width="9.140625" style="8"/>
    <col min="8972" max="8972" width="2" style="8" customWidth="1"/>
    <col min="8973" max="8973" width="129.5703125" style="8" customWidth="1"/>
    <col min="8974" max="8984" width="9.140625" style="8"/>
    <col min="8985" max="8985" width="2" style="8" customWidth="1"/>
    <col min="8986" max="9212" width="9.140625" style="8"/>
    <col min="9213" max="9213" width="2.28515625" style="8" customWidth="1"/>
    <col min="9214" max="9227" width="9.140625" style="8"/>
    <col min="9228" max="9228" width="2" style="8" customWidth="1"/>
    <col min="9229" max="9229" width="129.5703125" style="8" customWidth="1"/>
    <col min="9230" max="9240" width="9.140625" style="8"/>
    <col min="9241" max="9241" width="2" style="8" customWidth="1"/>
    <col min="9242" max="9468" width="9.140625" style="8"/>
    <col min="9469" max="9469" width="2.28515625" style="8" customWidth="1"/>
    <col min="9470" max="9483" width="9.140625" style="8"/>
    <col min="9484" max="9484" width="2" style="8" customWidth="1"/>
    <col min="9485" max="9485" width="129.5703125" style="8" customWidth="1"/>
    <col min="9486" max="9496" width="9.140625" style="8"/>
    <col min="9497" max="9497" width="2" style="8" customWidth="1"/>
    <col min="9498" max="9724" width="9.140625" style="8"/>
    <col min="9725" max="9725" width="2.28515625" style="8" customWidth="1"/>
    <col min="9726" max="9739" width="9.140625" style="8"/>
    <col min="9740" max="9740" width="2" style="8" customWidth="1"/>
    <col min="9741" max="9741" width="129.5703125" style="8" customWidth="1"/>
    <col min="9742" max="9752" width="9.140625" style="8"/>
    <col min="9753" max="9753" width="2" style="8" customWidth="1"/>
    <col min="9754" max="9980" width="9.140625" style="8"/>
    <col min="9981" max="9981" width="2.28515625" style="8" customWidth="1"/>
    <col min="9982" max="9995" width="9.140625" style="8"/>
    <col min="9996" max="9996" width="2" style="8" customWidth="1"/>
    <col min="9997" max="9997" width="129.5703125" style="8" customWidth="1"/>
    <col min="9998" max="10008" width="9.140625" style="8"/>
    <col min="10009" max="10009" width="2" style="8" customWidth="1"/>
    <col min="10010" max="10236" width="9.140625" style="8"/>
    <col min="10237" max="10237" width="2.28515625" style="8" customWidth="1"/>
    <col min="10238" max="10251" width="9.140625" style="8"/>
    <col min="10252" max="10252" width="2" style="8" customWidth="1"/>
    <col min="10253" max="10253" width="129.5703125" style="8" customWidth="1"/>
    <col min="10254" max="10264" width="9.140625" style="8"/>
    <col min="10265" max="10265" width="2" style="8" customWidth="1"/>
    <col min="10266" max="10492" width="9.140625" style="8"/>
    <col min="10493" max="10493" width="2.28515625" style="8" customWidth="1"/>
    <col min="10494" max="10507" width="9.140625" style="8"/>
    <col min="10508" max="10508" width="2" style="8" customWidth="1"/>
    <col min="10509" max="10509" width="129.5703125" style="8" customWidth="1"/>
    <col min="10510" max="10520" width="9.140625" style="8"/>
    <col min="10521" max="10521" width="2" style="8" customWidth="1"/>
    <col min="10522" max="10748" width="9.140625" style="8"/>
    <col min="10749" max="10749" width="2.28515625" style="8" customWidth="1"/>
    <col min="10750" max="10763" width="9.140625" style="8"/>
    <col min="10764" max="10764" width="2" style="8" customWidth="1"/>
    <col min="10765" max="10765" width="129.5703125" style="8" customWidth="1"/>
    <col min="10766" max="10776" width="9.140625" style="8"/>
    <col min="10777" max="10777" width="2" style="8" customWidth="1"/>
    <col min="10778" max="11004" width="9.140625" style="8"/>
    <col min="11005" max="11005" width="2.28515625" style="8" customWidth="1"/>
    <col min="11006" max="11019" width="9.140625" style="8"/>
    <col min="11020" max="11020" width="2" style="8" customWidth="1"/>
    <col min="11021" max="11021" width="129.5703125" style="8" customWidth="1"/>
    <col min="11022" max="11032" width="9.140625" style="8"/>
    <col min="11033" max="11033" width="2" style="8" customWidth="1"/>
    <col min="11034" max="11260" width="9.140625" style="8"/>
    <col min="11261" max="11261" width="2.28515625" style="8" customWidth="1"/>
    <col min="11262" max="11275" width="9.140625" style="8"/>
    <col min="11276" max="11276" width="2" style="8" customWidth="1"/>
    <col min="11277" max="11277" width="129.5703125" style="8" customWidth="1"/>
    <col min="11278" max="11288" width="9.140625" style="8"/>
    <col min="11289" max="11289" width="2" style="8" customWidth="1"/>
    <col min="11290" max="11516" width="9.140625" style="8"/>
    <col min="11517" max="11517" width="2.28515625" style="8" customWidth="1"/>
    <col min="11518" max="11531" width="9.140625" style="8"/>
    <col min="11532" max="11532" width="2" style="8" customWidth="1"/>
    <col min="11533" max="11533" width="129.5703125" style="8" customWidth="1"/>
    <col min="11534" max="11544" width="9.140625" style="8"/>
    <col min="11545" max="11545" width="2" style="8" customWidth="1"/>
    <col min="11546" max="11772" width="9.140625" style="8"/>
    <col min="11773" max="11773" width="2.28515625" style="8" customWidth="1"/>
    <col min="11774" max="11787" width="9.140625" style="8"/>
    <col min="11788" max="11788" width="2" style="8" customWidth="1"/>
    <col min="11789" max="11789" width="129.5703125" style="8" customWidth="1"/>
    <col min="11790" max="11800" width="9.140625" style="8"/>
    <col min="11801" max="11801" width="2" style="8" customWidth="1"/>
    <col min="11802" max="12028" width="9.140625" style="8"/>
    <col min="12029" max="12029" width="2.28515625" style="8" customWidth="1"/>
    <col min="12030" max="12043" width="9.140625" style="8"/>
    <col min="12044" max="12044" width="2" style="8" customWidth="1"/>
    <col min="12045" max="12045" width="129.5703125" style="8" customWidth="1"/>
    <col min="12046" max="12056" width="9.140625" style="8"/>
    <col min="12057" max="12057" width="2" style="8" customWidth="1"/>
    <col min="12058" max="12284" width="9.140625" style="8"/>
    <col min="12285" max="12285" width="2.28515625" style="8" customWidth="1"/>
    <col min="12286" max="12299" width="9.140625" style="8"/>
    <col min="12300" max="12300" width="2" style="8" customWidth="1"/>
    <col min="12301" max="12301" width="129.5703125" style="8" customWidth="1"/>
    <col min="12302" max="12312" width="9.140625" style="8"/>
    <col min="12313" max="12313" width="2" style="8" customWidth="1"/>
    <col min="12314" max="12540" width="9.140625" style="8"/>
    <col min="12541" max="12541" width="2.28515625" style="8" customWidth="1"/>
    <col min="12542" max="12555" width="9.140625" style="8"/>
    <col min="12556" max="12556" width="2" style="8" customWidth="1"/>
    <col min="12557" max="12557" width="129.5703125" style="8" customWidth="1"/>
    <col min="12558" max="12568" width="9.140625" style="8"/>
    <col min="12569" max="12569" width="2" style="8" customWidth="1"/>
    <col min="12570" max="12796" width="9.140625" style="8"/>
    <col min="12797" max="12797" width="2.28515625" style="8" customWidth="1"/>
    <col min="12798" max="12811" width="9.140625" style="8"/>
    <col min="12812" max="12812" width="2" style="8" customWidth="1"/>
    <col min="12813" max="12813" width="129.5703125" style="8" customWidth="1"/>
    <col min="12814" max="12824" width="9.140625" style="8"/>
    <col min="12825" max="12825" width="2" style="8" customWidth="1"/>
    <col min="12826" max="13052" width="9.140625" style="8"/>
    <col min="13053" max="13053" width="2.28515625" style="8" customWidth="1"/>
    <col min="13054" max="13067" width="9.140625" style="8"/>
    <col min="13068" max="13068" width="2" style="8" customWidth="1"/>
    <col min="13069" max="13069" width="129.5703125" style="8" customWidth="1"/>
    <col min="13070" max="13080" width="9.140625" style="8"/>
    <col min="13081" max="13081" width="2" style="8" customWidth="1"/>
    <col min="13082" max="13308" width="9.140625" style="8"/>
    <col min="13309" max="13309" width="2.28515625" style="8" customWidth="1"/>
    <col min="13310" max="13323" width="9.140625" style="8"/>
    <col min="13324" max="13324" width="2" style="8" customWidth="1"/>
    <col min="13325" max="13325" width="129.5703125" style="8" customWidth="1"/>
    <col min="13326" max="13336" width="9.140625" style="8"/>
    <col min="13337" max="13337" width="2" style="8" customWidth="1"/>
    <col min="13338" max="13564" width="9.140625" style="8"/>
    <col min="13565" max="13565" width="2.28515625" style="8" customWidth="1"/>
    <col min="13566" max="13579" width="9.140625" style="8"/>
    <col min="13580" max="13580" width="2" style="8" customWidth="1"/>
    <col min="13581" max="13581" width="129.5703125" style="8" customWidth="1"/>
    <col min="13582" max="13592" width="9.140625" style="8"/>
    <col min="13593" max="13593" width="2" style="8" customWidth="1"/>
    <col min="13594" max="13820" width="9.140625" style="8"/>
    <col min="13821" max="13821" width="2.28515625" style="8" customWidth="1"/>
    <col min="13822" max="13835" width="9.140625" style="8"/>
    <col min="13836" max="13836" width="2" style="8" customWidth="1"/>
    <col min="13837" max="13837" width="129.5703125" style="8" customWidth="1"/>
    <col min="13838" max="13848" width="9.140625" style="8"/>
    <col min="13849" max="13849" width="2" style="8" customWidth="1"/>
    <col min="13850" max="14076" width="9.140625" style="8"/>
    <col min="14077" max="14077" width="2.28515625" style="8" customWidth="1"/>
    <col min="14078" max="14091" width="9.140625" style="8"/>
    <col min="14092" max="14092" width="2" style="8" customWidth="1"/>
    <col min="14093" max="14093" width="129.5703125" style="8" customWidth="1"/>
    <col min="14094" max="14104" width="9.140625" style="8"/>
    <col min="14105" max="14105" width="2" style="8" customWidth="1"/>
    <col min="14106" max="14332" width="9.140625" style="8"/>
    <col min="14333" max="14333" width="2.28515625" style="8" customWidth="1"/>
    <col min="14334" max="14347" width="9.140625" style="8"/>
    <col min="14348" max="14348" width="2" style="8" customWidth="1"/>
    <col min="14349" max="14349" width="129.5703125" style="8" customWidth="1"/>
    <col min="14350" max="14360" width="9.140625" style="8"/>
    <col min="14361" max="14361" width="2" style="8" customWidth="1"/>
    <col min="14362" max="14588" width="9.140625" style="8"/>
    <col min="14589" max="14589" width="2.28515625" style="8" customWidth="1"/>
    <col min="14590" max="14603" width="9.140625" style="8"/>
    <col min="14604" max="14604" width="2" style="8" customWidth="1"/>
    <col min="14605" max="14605" width="129.5703125" style="8" customWidth="1"/>
    <col min="14606" max="14616" width="9.140625" style="8"/>
    <col min="14617" max="14617" width="2" style="8" customWidth="1"/>
    <col min="14618" max="14844" width="9.140625" style="8"/>
    <col min="14845" max="14845" width="2.28515625" style="8" customWidth="1"/>
    <col min="14846" max="14859" width="9.140625" style="8"/>
    <col min="14860" max="14860" width="2" style="8" customWidth="1"/>
    <col min="14861" max="14861" width="129.5703125" style="8" customWidth="1"/>
    <col min="14862" max="14872" width="9.140625" style="8"/>
    <col min="14873" max="14873" width="2" style="8" customWidth="1"/>
    <col min="14874" max="15100" width="9.140625" style="8"/>
    <col min="15101" max="15101" width="2.28515625" style="8" customWidth="1"/>
    <col min="15102" max="15115" width="9.140625" style="8"/>
    <col min="15116" max="15116" width="2" style="8" customWidth="1"/>
    <col min="15117" max="15117" width="129.5703125" style="8" customWidth="1"/>
    <col min="15118" max="15128" width="9.140625" style="8"/>
    <col min="15129" max="15129" width="2" style="8" customWidth="1"/>
    <col min="15130" max="15356" width="9.140625" style="8"/>
    <col min="15357" max="15357" width="2.28515625" style="8" customWidth="1"/>
    <col min="15358" max="15371" width="9.140625" style="8"/>
    <col min="15372" max="15372" width="2" style="8" customWidth="1"/>
    <col min="15373" max="15373" width="129.5703125" style="8" customWidth="1"/>
    <col min="15374" max="15384" width="9.140625" style="8"/>
    <col min="15385" max="15385" width="2" style="8" customWidth="1"/>
    <col min="15386" max="15612" width="9.140625" style="8"/>
    <col min="15613" max="15613" width="2.28515625" style="8" customWidth="1"/>
    <col min="15614" max="15627" width="9.140625" style="8"/>
    <col min="15628" max="15628" width="2" style="8" customWidth="1"/>
    <col min="15629" max="15629" width="129.5703125" style="8" customWidth="1"/>
    <col min="15630" max="15640" width="9.140625" style="8"/>
    <col min="15641" max="15641" width="2" style="8" customWidth="1"/>
    <col min="15642" max="15868" width="9.140625" style="8"/>
    <col min="15869" max="15869" width="2.28515625" style="8" customWidth="1"/>
    <col min="15870" max="15883" width="9.140625" style="8"/>
    <col min="15884" max="15884" width="2" style="8" customWidth="1"/>
    <col min="15885" max="15885" width="129.5703125" style="8" customWidth="1"/>
    <col min="15886" max="15896" width="9.140625" style="8"/>
    <col min="15897" max="15897" width="2" style="8" customWidth="1"/>
    <col min="15898" max="16124" width="9.140625" style="8"/>
    <col min="16125" max="16125" width="2.28515625" style="8" customWidth="1"/>
    <col min="16126" max="16139" width="9.140625" style="8"/>
    <col min="16140" max="16140" width="2" style="8" customWidth="1"/>
    <col min="16141" max="16141" width="129.5703125" style="8" customWidth="1"/>
    <col min="16142" max="16152" width="9.140625" style="8"/>
    <col min="16153" max="16153" width="2" style="8" customWidth="1"/>
    <col min="16154" max="16384" width="9.140625" style="8"/>
  </cols>
  <sheetData>
    <row r="1" spans="1:16" ht="15.75" x14ac:dyDescent="0.25">
      <c r="A1" s="196" t="s">
        <v>419</v>
      </c>
      <c r="B1" s="196"/>
      <c r="C1" s="196"/>
      <c r="D1" s="196"/>
      <c r="E1" s="196"/>
      <c r="F1" s="196"/>
      <c r="G1" s="196"/>
      <c r="H1" s="196"/>
      <c r="I1" s="196"/>
      <c r="J1" s="196"/>
      <c r="K1" s="196"/>
      <c r="L1" s="196"/>
      <c r="M1" s="196"/>
      <c r="P1" s="40" t="s">
        <v>407</v>
      </c>
    </row>
    <row r="3" spans="1:16" ht="13.5" customHeight="1" x14ac:dyDescent="0.25">
      <c r="O3" s="98"/>
    </row>
    <row r="4" spans="1:16" ht="13.5" customHeight="1" x14ac:dyDescent="0.2"/>
    <row r="5" spans="1:16" ht="14.25" customHeight="1" x14ac:dyDescent="0.2"/>
    <row r="6" spans="1:16" ht="13.5" customHeight="1" x14ac:dyDescent="0.2"/>
    <row r="7" spans="1:16" ht="13.5" customHeight="1" x14ac:dyDescent="0.2"/>
    <row r="9" spans="1:16" ht="13.5" customHeight="1" x14ac:dyDescent="0.2"/>
    <row r="10" spans="1:16" ht="12.75" customHeight="1" x14ac:dyDescent="0.2"/>
    <row r="12" spans="1:16" ht="13.5" customHeight="1" x14ac:dyDescent="0.2"/>
    <row r="13" spans="1:16" ht="13.5" customHeight="1" x14ac:dyDescent="0.2"/>
    <row r="16" spans="1:16" ht="12.75" customHeight="1" x14ac:dyDescent="0.2"/>
    <row r="17" spans="1:13" ht="12.75" customHeight="1" x14ac:dyDescent="0.2"/>
    <row r="18" spans="1:13" ht="12.75" customHeight="1" x14ac:dyDescent="0.2"/>
    <row r="23" spans="1:13" ht="17.25" customHeight="1" x14ac:dyDescent="0.2"/>
    <row r="25" spans="1:13" ht="12.75" customHeight="1" x14ac:dyDescent="0.2"/>
    <row r="28" spans="1:13" ht="13.5" customHeight="1" x14ac:dyDescent="0.2">
      <c r="A28" s="195"/>
      <c r="B28" s="194"/>
      <c r="C28" s="194"/>
      <c r="D28" s="194"/>
      <c r="E28" s="194"/>
      <c r="F28" s="194"/>
      <c r="G28" s="194"/>
      <c r="H28" s="194"/>
      <c r="I28" s="194"/>
      <c r="J28" s="194"/>
      <c r="K28" s="194"/>
      <c r="L28" s="194"/>
      <c r="M28" s="194"/>
    </row>
  </sheetData>
  <hyperlinks>
    <hyperlink ref="P1" location="Index!A1" display="Index" xr:uid="{00000000-0004-0000-2700-000000000000}"/>
  </hyperlinks>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07FA4-27C0-4999-88B9-61DBE80B8E74}">
  <sheetPr>
    <tabColor rgb="FF92D050"/>
  </sheetPr>
  <dimension ref="A1:S11"/>
  <sheetViews>
    <sheetView zoomScale="85" zoomScaleNormal="85" workbookViewId="0">
      <selection activeCell="K13" sqref="K13"/>
    </sheetView>
  </sheetViews>
  <sheetFormatPr defaultColWidth="9.140625" defaultRowHeight="15" x14ac:dyDescent="0.25"/>
  <cols>
    <col min="1" max="1" width="28.140625" style="6" customWidth="1"/>
    <col min="2" max="2" width="10.140625" style="6" customWidth="1"/>
    <col min="3" max="3" width="9.7109375" style="6" customWidth="1"/>
    <col min="4" max="4" width="12" style="6" customWidth="1"/>
    <col min="5" max="5" width="18.7109375" style="6" customWidth="1"/>
    <col min="6" max="7" width="9.7109375" style="6" customWidth="1"/>
    <col min="8" max="8" width="12.7109375" style="6" customWidth="1"/>
    <col min="9" max="9" width="10.28515625" style="6" customWidth="1"/>
    <col min="10" max="11" width="9.7109375" style="6" customWidth="1"/>
    <col min="12" max="12" width="18.140625" style="6" customWidth="1"/>
    <col min="13" max="13" width="9.7109375" style="6" customWidth="1"/>
    <col min="14" max="14" width="10.7109375" style="6" customWidth="1"/>
    <col min="15" max="15" width="12.85546875" style="6" customWidth="1"/>
    <col min="16" max="16" width="11.5703125" style="6" customWidth="1"/>
    <col min="17" max="16384" width="9.140625" style="3"/>
  </cols>
  <sheetData>
    <row r="1" spans="1:19" ht="17.25" customHeight="1" x14ac:dyDescent="0.25">
      <c r="A1" s="2"/>
      <c r="S1" s="40" t="s">
        <v>407</v>
      </c>
    </row>
    <row r="2" spans="1:19" ht="23.25" thickBot="1" x14ac:dyDescent="0.3">
      <c r="A2" s="150">
        <v>44012</v>
      </c>
      <c r="B2" s="444" t="s">
        <v>927</v>
      </c>
      <c r="C2" s="397"/>
      <c r="D2" s="397"/>
      <c r="E2" s="397"/>
      <c r="F2" s="397"/>
      <c r="G2" s="397"/>
      <c r="H2" s="445"/>
      <c r="I2" s="444" t="s">
        <v>928</v>
      </c>
      <c r="J2" s="397"/>
      <c r="K2" s="397"/>
      <c r="L2" s="397"/>
      <c r="M2" s="397"/>
      <c r="N2" s="397"/>
      <c r="O2" s="445"/>
      <c r="P2" s="309" t="s">
        <v>927</v>
      </c>
    </row>
    <row r="3" spans="1:19" ht="15" customHeight="1" thickBot="1" x14ac:dyDescent="0.3">
      <c r="A3" s="2"/>
      <c r="B3" s="353"/>
      <c r="C3" s="401" t="s">
        <v>875</v>
      </c>
      <c r="D3" s="402"/>
      <c r="E3" s="409"/>
      <c r="F3" s="402" t="s">
        <v>876</v>
      </c>
      <c r="G3" s="402"/>
      <c r="H3" s="446"/>
      <c r="I3" s="359"/>
      <c r="J3" s="401" t="s">
        <v>875</v>
      </c>
      <c r="K3" s="402"/>
      <c r="L3" s="409"/>
      <c r="M3" s="402" t="s">
        <v>876</v>
      </c>
      <c r="N3" s="402"/>
      <c r="O3" s="446"/>
      <c r="P3" s="310" t="s">
        <v>932</v>
      </c>
    </row>
    <row r="4" spans="1:19" ht="68.25" thickBot="1" x14ac:dyDescent="0.3">
      <c r="A4" s="150"/>
      <c r="B4" s="354"/>
      <c r="C4" s="356"/>
      <c r="D4" s="358" t="s">
        <v>929</v>
      </c>
      <c r="E4" s="357" t="s">
        <v>930</v>
      </c>
      <c r="F4" s="350"/>
      <c r="G4" s="358" t="s">
        <v>929</v>
      </c>
      <c r="H4" s="355" t="s">
        <v>931</v>
      </c>
      <c r="I4" s="354"/>
      <c r="J4" s="356"/>
      <c r="K4" s="358" t="s">
        <v>929</v>
      </c>
      <c r="L4" s="357" t="s">
        <v>930</v>
      </c>
      <c r="M4" s="350"/>
      <c r="N4" s="358" t="s">
        <v>929</v>
      </c>
      <c r="O4" s="355" t="s">
        <v>931</v>
      </c>
      <c r="P4" s="308" t="s">
        <v>933</v>
      </c>
      <c r="Q4" s="305"/>
    </row>
    <row r="5" spans="1:19" ht="23.25" thickBot="1" x14ac:dyDescent="0.3">
      <c r="A5" s="62" t="s">
        <v>921</v>
      </c>
      <c r="B5" s="203">
        <v>16787.64591204004</v>
      </c>
      <c r="C5" s="203">
        <v>16554.625243190036</v>
      </c>
      <c r="D5" s="203">
        <v>464.31080740999994</v>
      </c>
      <c r="E5" s="203">
        <v>2638.4907461900002</v>
      </c>
      <c r="F5" s="203">
        <v>233.02066884999996</v>
      </c>
      <c r="G5" s="203">
        <v>102.19974784999999</v>
      </c>
      <c r="H5" s="203">
        <v>1.9211406199999999</v>
      </c>
      <c r="I5" s="203">
        <v>135.94132569999925</v>
      </c>
      <c r="J5" s="203">
        <v>85.163484449999501</v>
      </c>
      <c r="K5" s="203">
        <v>11.329311440000007</v>
      </c>
      <c r="L5" s="203">
        <v>61.282298779999685</v>
      </c>
      <c r="M5" s="203">
        <v>50.777841249999966</v>
      </c>
      <c r="N5" s="203">
        <v>34.233134829999983</v>
      </c>
      <c r="O5" s="203">
        <v>0.98217865999999998</v>
      </c>
      <c r="P5" s="203">
        <v>76.890973869999982</v>
      </c>
      <c r="Q5" s="305"/>
    </row>
    <row r="6" spans="1:19" ht="16.5" thickTop="1" thickBot="1" x14ac:dyDescent="0.3">
      <c r="A6" s="309" t="s">
        <v>889</v>
      </c>
      <c r="B6" s="165">
        <v>6567.0750387899825</v>
      </c>
      <c r="C6" s="165">
        <v>6495.0638701099842</v>
      </c>
      <c r="D6" s="165">
        <v>70.013525240000007</v>
      </c>
      <c r="E6" s="165">
        <v>898.51877291999949</v>
      </c>
      <c r="F6" s="165">
        <v>72.011168679999997</v>
      </c>
      <c r="G6" s="165">
        <v>16.174594030000002</v>
      </c>
      <c r="H6" s="165">
        <v>1.9211406200000001</v>
      </c>
      <c r="I6" s="165">
        <v>45.704438219999787</v>
      </c>
      <c r="J6" s="165">
        <v>34.630413529999934</v>
      </c>
      <c r="K6" s="165">
        <v>1.1360455200000026</v>
      </c>
      <c r="L6" s="165">
        <v>26.268869449999993</v>
      </c>
      <c r="M6" s="165">
        <v>11.074024690000005</v>
      </c>
      <c r="N6" s="165">
        <v>2.4646801400000014</v>
      </c>
      <c r="O6" s="165">
        <v>0.98217865999999954</v>
      </c>
      <c r="P6" s="165">
        <v>35.042783540000009</v>
      </c>
      <c r="Q6" s="305"/>
    </row>
    <row r="7" spans="1:19" ht="23.25" thickBot="1" x14ac:dyDescent="0.3">
      <c r="A7" s="309" t="s">
        <v>922</v>
      </c>
      <c r="B7" s="165">
        <v>4986.036977119993</v>
      </c>
      <c r="C7" s="165">
        <v>4934.4461772899931</v>
      </c>
      <c r="D7" s="165">
        <v>32.517322360000001</v>
      </c>
      <c r="E7" s="165">
        <v>594.53953970000089</v>
      </c>
      <c r="F7" s="165">
        <v>51.590799829999987</v>
      </c>
      <c r="G7" s="165">
        <v>10.32523997</v>
      </c>
      <c r="H7" s="165">
        <v>0.68251549</v>
      </c>
      <c r="I7" s="165">
        <v>13.643062149999942</v>
      </c>
      <c r="J7" s="165">
        <v>9.854804459999956</v>
      </c>
      <c r="K7" s="165"/>
      <c r="L7" s="165">
        <v>8.1683813300000025</v>
      </c>
      <c r="M7" s="165">
        <v>3.7882576900000013</v>
      </c>
      <c r="N7" s="165">
        <v>1.0260518700000001</v>
      </c>
      <c r="O7" s="165"/>
      <c r="P7" s="165">
        <v>25.564035390000001</v>
      </c>
      <c r="Q7" s="305"/>
    </row>
    <row r="8" spans="1:19" ht="15.75" thickBot="1" x14ac:dyDescent="0.3">
      <c r="A8" s="309" t="s">
        <v>887</v>
      </c>
      <c r="B8" s="165">
        <v>9876.0117721100069</v>
      </c>
      <c r="C8" s="165">
        <v>9715.3489949400046</v>
      </c>
      <c r="D8" s="165">
        <v>388.16855931999999</v>
      </c>
      <c r="E8" s="165">
        <v>1702.7891767600004</v>
      </c>
      <c r="F8" s="165">
        <v>160.66277717000003</v>
      </c>
      <c r="G8" s="165">
        <v>85.742513820000013</v>
      </c>
      <c r="H8" s="165"/>
      <c r="I8" s="165">
        <v>89.456135059999866</v>
      </c>
      <c r="J8" s="165">
        <v>49.829277449999793</v>
      </c>
      <c r="K8" s="165">
        <v>9.9268642299999925</v>
      </c>
      <c r="L8" s="165">
        <v>34.59045408000005</v>
      </c>
      <c r="M8" s="165">
        <v>39.626857610000009</v>
      </c>
      <c r="N8" s="165">
        <v>31.732492600000004</v>
      </c>
      <c r="O8" s="165"/>
      <c r="P8" s="165">
        <v>41.784107329999998</v>
      </c>
      <c r="Q8" s="305"/>
    </row>
    <row r="9" spans="1:19" ht="23.25" thickBot="1" x14ac:dyDescent="0.3">
      <c r="A9" s="309" t="s">
        <v>923</v>
      </c>
      <c r="B9" s="165">
        <v>2141.0682961600023</v>
      </c>
      <c r="C9" s="165">
        <v>2102.6255144900015</v>
      </c>
      <c r="D9" s="165">
        <v>97.802040200000022</v>
      </c>
      <c r="E9" s="165">
        <v>377.45069389000014</v>
      </c>
      <c r="F9" s="165">
        <v>38.442781670000002</v>
      </c>
      <c r="G9" s="165">
        <v>19.106857930000004</v>
      </c>
      <c r="H9" s="165"/>
      <c r="I9" s="165">
        <v>33.315498509999884</v>
      </c>
      <c r="J9" s="165">
        <v>21.280920839999926</v>
      </c>
      <c r="K9" s="165">
        <v>4.8535075399999972</v>
      </c>
      <c r="L9" s="165">
        <v>15.717892110000006</v>
      </c>
      <c r="M9" s="165">
        <v>12.034577670000003</v>
      </c>
      <c r="N9" s="165">
        <v>7.4474173499999994</v>
      </c>
      <c r="O9" s="165"/>
      <c r="P9" s="165">
        <v>19.407699690000001</v>
      </c>
      <c r="Q9" s="305"/>
    </row>
    <row r="10" spans="1:19" ht="23.25" thickBot="1" x14ac:dyDescent="0.3">
      <c r="A10" s="309" t="s">
        <v>924</v>
      </c>
      <c r="B10" s="165">
        <v>6122.9283621699997</v>
      </c>
      <c r="C10" s="165">
        <v>6033.4013263400011</v>
      </c>
      <c r="D10" s="165">
        <v>235.40402518000002</v>
      </c>
      <c r="E10" s="165">
        <v>932.02798983999969</v>
      </c>
      <c r="F10" s="165">
        <v>89.527035830000017</v>
      </c>
      <c r="G10" s="165">
        <v>50.316915170000001</v>
      </c>
      <c r="H10" s="165"/>
      <c r="I10" s="165">
        <v>35.10668347</v>
      </c>
      <c r="J10" s="165">
        <v>15.758401179999996</v>
      </c>
      <c r="K10" s="165">
        <v>3.0948768000000006</v>
      </c>
      <c r="L10" s="165">
        <v>9.9183970099999978</v>
      </c>
      <c r="M10" s="165">
        <v>19.348282290000004</v>
      </c>
      <c r="N10" s="165">
        <v>17.216947920000003</v>
      </c>
      <c r="O10" s="165"/>
      <c r="P10" s="165">
        <v>14.376784839999999</v>
      </c>
      <c r="Q10" s="305"/>
    </row>
    <row r="11" spans="1:19" x14ac:dyDescent="0.25">
      <c r="A11" s="2" t="s">
        <v>990</v>
      </c>
    </row>
  </sheetData>
  <mergeCells count="6">
    <mergeCell ref="C3:E3"/>
    <mergeCell ref="J3:L3"/>
    <mergeCell ref="B2:H2"/>
    <mergeCell ref="I2:O2"/>
    <mergeCell ref="F3:H3"/>
    <mergeCell ref="M3:O3"/>
  </mergeCells>
  <hyperlinks>
    <hyperlink ref="S1" location="Index!A1" display="Index" xr:uid="{BDDFBE9F-B755-49C0-8B07-44B98715A80B}"/>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0DE8F-DBB9-40F9-B3B1-8D6D591BEFDB}">
  <sheetPr>
    <tabColor rgb="FF92D050"/>
  </sheetPr>
  <dimension ref="A1:M12"/>
  <sheetViews>
    <sheetView zoomScale="85" zoomScaleNormal="85" workbookViewId="0">
      <selection activeCell="I12" sqref="I12"/>
    </sheetView>
  </sheetViews>
  <sheetFormatPr defaultColWidth="9.140625" defaultRowHeight="15" x14ac:dyDescent="0.25"/>
  <cols>
    <col min="1" max="1" width="29.28515625" style="6" customWidth="1"/>
    <col min="2" max="10" width="9.7109375" style="6" customWidth="1"/>
    <col min="11" max="16384" width="9.140625" style="3"/>
  </cols>
  <sheetData>
    <row r="1" spans="1:13" ht="17.25" customHeight="1" x14ac:dyDescent="0.25">
      <c r="A1" s="2"/>
      <c r="B1" s="2"/>
      <c r="M1" s="40" t="s">
        <v>407</v>
      </c>
    </row>
    <row r="2" spans="1:13" ht="30.75" customHeight="1" thickBot="1" x14ac:dyDescent="0.3">
      <c r="A2" s="150">
        <v>44012</v>
      </c>
      <c r="B2" s="413" t="s">
        <v>29</v>
      </c>
      <c r="C2" s="404"/>
      <c r="D2" s="397" t="s">
        <v>927</v>
      </c>
      <c r="E2" s="397"/>
      <c r="F2" s="397"/>
      <c r="G2" s="397"/>
      <c r="H2" s="397"/>
      <c r="I2" s="397"/>
      <c r="J2" s="397"/>
    </row>
    <row r="3" spans="1:13" ht="15.75" thickBot="1" x14ac:dyDescent="0.3">
      <c r="A3" s="2"/>
      <c r="B3" s="413"/>
      <c r="C3" s="404"/>
      <c r="D3" s="447" t="s">
        <v>934</v>
      </c>
      <c r="E3" s="447" t="s">
        <v>935</v>
      </c>
      <c r="F3" s="402" t="s">
        <v>936</v>
      </c>
      <c r="G3" s="402"/>
      <c r="H3" s="402"/>
      <c r="I3" s="402"/>
      <c r="J3" s="402"/>
    </row>
    <row r="4" spans="1:13" ht="34.5" thickBot="1" x14ac:dyDescent="0.3">
      <c r="A4" s="150"/>
      <c r="B4" s="414"/>
      <c r="C4" s="397"/>
      <c r="D4" s="414"/>
      <c r="E4" s="414"/>
      <c r="F4" s="113" t="s">
        <v>937</v>
      </c>
      <c r="G4" s="113" t="s">
        <v>938</v>
      </c>
      <c r="H4" s="113" t="s">
        <v>939</v>
      </c>
      <c r="I4" s="113" t="s">
        <v>940</v>
      </c>
      <c r="J4" s="113" t="s">
        <v>855</v>
      </c>
      <c r="K4" s="305"/>
    </row>
    <row r="5" spans="1:13" ht="23.25" thickBot="1" x14ac:dyDescent="0.3">
      <c r="A5" s="62" t="s">
        <v>925</v>
      </c>
      <c r="B5" s="203">
        <v>205590</v>
      </c>
      <c r="C5" s="203">
        <v>20998.730434550056</v>
      </c>
      <c r="D5" s="210">
        <v>0</v>
      </c>
      <c r="E5" s="210">
        <v>0</v>
      </c>
      <c r="F5" s="210">
        <v>0</v>
      </c>
      <c r="G5" s="210">
        <v>0</v>
      </c>
      <c r="H5" s="210">
        <v>0</v>
      </c>
      <c r="I5" s="210">
        <v>0</v>
      </c>
      <c r="J5" s="210">
        <v>0</v>
      </c>
      <c r="K5" s="305"/>
    </row>
    <row r="6" spans="1:13" ht="24" thickTop="1" thickBot="1" x14ac:dyDescent="0.3">
      <c r="A6" s="62" t="s">
        <v>926</v>
      </c>
      <c r="B6" s="203">
        <v>188961</v>
      </c>
      <c r="C6" s="203">
        <v>18097.055475410052</v>
      </c>
      <c r="D6" s="203">
        <v>4936.0984436300005</v>
      </c>
      <c r="E6" s="203">
        <v>1309.409563470002</v>
      </c>
      <c r="F6" s="203">
        <v>4960.9459950799965</v>
      </c>
      <c r="G6" s="203">
        <v>11187.700179950039</v>
      </c>
      <c r="H6" s="203">
        <v>556.88241339000001</v>
      </c>
      <c r="I6" s="203">
        <v>40.137313060000004</v>
      </c>
      <c r="J6" s="203">
        <v>41.980010460000003</v>
      </c>
      <c r="K6" s="305"/>
    </row>
    <row r="7" spans="1:13" ht="16.5" thickTop="1" thickBot="1" x14ac:dyDescent="0.3">
      <c r="A7" s="309" t="s">
        <v>889</v>
      </c>
      <c r="B7" s="210"/>
      <c r="C7" s="165">
        <v>7701.8324520299848</v>
      </c>
      <c r="D7" s="165">
        <v>4222.2874234099936</v>
      </c>
      <c r="E7" s="165">
        <v>1134.757413240003</v>
      </c>
      <c r="F7" s="165">
        <v>3778.057808499997</v>
      </c>
      <c r="G7" s="165">
        <v>2710.1818087199977</v>
      </c>
      <c r="H7" s="165">
        <v>47.013213350000001</v>
      </c>
      <c r="I7" s="165">
        <v>11.923168760000001</v>
      </c>
      <c r="J7" s="165">
        <v>19.899039460000001</v>
      </c>
      <c r="K7" s="305"/>
    </row>
    <row r="8" spans="1:13" ht="23.25" thickBot="1" x14ac:dyDescent="0.3">
      <c r="A8" s="309" t="s">
        <v>922</v>
      </c>
      <c r="B8" s="210"/>
      <c r="C8" s="165">
        <v>5795.2386242099965</v>
      </c>
      <c r="D8" s="165">
        <v>3636.1549092900009</v>
      </c>
      <c r="E8" s="165">
        <v>809.20164708999926</v>
      </c>
      <c r="F8" s="165">
        <v>3250.4423411300058</v>
      </c>
      <c r="G8" s="165">
        <v>1697.5748920599988</v>
      </c>
      <c r="H8" s="165">
        <v>15.688039710000002</v>
      </c>
      <c r="I8" s="165">
        <v>10.277040760000002</v>
      </c>
      <c r="J8" s="165">
        <v>12.054663459999999</v>
      </c>
      <c r="K8" s="305"/>
    </row>
    <row r="9" spans="1:13" ht="15.75" thickBot="1" x14ac:dyDescent="0.3">
      <c r="A9" s="309" t="s">
        <v>887</v>
      </c>
      <c r="B9" s="210"/>
      <c r="C9" s="165">
        <v>10049.983074390002</v>
      </c>
      <c r="D9" s="165">
        <v>595.24503852999999</v>
      </c>
      <c r="E9" s="165">
        <v>173.97130227999983</v>
      </c>
      <c r="F9" s="165">
        <v>1173.8847331199981</v>
      </c>
      <c r="G9" s="165">
        <v>8167.7683101000011</v>
      </c>
      <c r="H9" s="165">
        <v>484.30327849000003</v>
      </c>
      <c r="I9" s="165">
        <v>28.214144300000001</v>
      </c>
      <c r="J9" s="165">
        <v>21.841305999999999</v>
      </c>
      <c r="K9" s="305"/>
    </row>
    <row r="10" spans="1:13" ht="23.25" thickBot="1" x14ac:dyDescent="0.3">
      <c r="A10" s="309" t="s">
        <v>923</v>
      </c>
      <c r="B10" s="210"/>
      <c r="C10" s="165">
        <v>2177.5750551800024</v>
      </c>
      <c r="D10" s="165">
        <v>58.860196549999984</v>
      </c>
      <c r="E10" s="165">
        <v>36.506759020000061</v>
      </c>
      <c r="F10" s="165">
        <v>260.67210872000021</v>
      </c>
      <c r="G10" s="165">
        <v>1833.8941701400013</v>
      </c>
      <c r="H10" s="165">
        <v>36.840189299999999</v>
      </c>
      <c r="I10" s="165">
        <v>2.674693</v>
      </c>
      <c r="J10" s="165">
        <v>6.9871350000000003</v>
      </c>
      <c r="K10" s="305"/>
    </row>
    <row r="11" spans="1:13" ht="23.25" thickBot="1" x14ac:dyDescent="0.3">
      <c r="A11" s="309" t="s">
        <v>924</v>
      </c>
      <c r="B11" s="210"/>
      <c r="C11" s="165">
        <v>6211.4883644799993</v>
      </c>
      <c r="D11" s="165">
        <v>422.47906510999996</v>
      </c>
      <c r="E11" s="165">
        <v>88.56000231000003</v>
      </c>
      <c r="F11" s="165">
        <v>672.5617487999998</v>
      </c>
      <c r="G11" s="165">
        <v>5058.0868167400004</v>
      </c>
      <c r="H11" s="165">
        <v>361.94656173000004</v>
      </c>
      <c r="I11" s="165">
        <v>16.122353</v>
      </c>
      <c r="J11" s="165">
        <v>14.210882</v>
      </c>
      <c r="K11" s="305"/>
    </row>
    <row r="12" spans="1:13" x14ac:dyDescent="0.25">
      <c r="A12" s="2"/>
      <c r="B12" s="2"/>
    </row>
  </sheetData>
  <mergeCells count="6">
    <mergeCell ref="B2:B4"/>
    <mergeCell ref="D2:J2"/>
    <mergeCell ref="D3:D4"/>
    <mergeCell ref="E3:E4"/>
    <mergeCell ref="F3:J3"/>
    <mergeCell ref="C2:C4"/>
  </mergeCells>
  <hyperlinks>
    <hyperlink ref="M1" location="Index!A1" display="Index" xr:uid="{C7D92BBC-174D-4316-BC8B-CC5D074E3D6F}"/>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EF0C1-AF0D-4E90-B89A-32A828071CA1}">
  <sheetPr>
    <tabColor rgb="FF92D050"/>
  </sheetPr>
  <dimension ref="A1:H10"/>
  <sheetViews>
    <sheetView zoomScale="85" zoomScaleNormal="85" workbookViewId="0">
      <selection activeCell="D10" sqref="D10"/>
    </sheetView>
  </sheetViews>
  <sheetFormatPr defaultColWidth="9.140625" defaultRowHeight="15" x14ac:dyDescent="0.25"/>
  <cols>
    <col min="1" max="1" width="29.28515625" style="6" customWidth="1"/>
    <col min="2" max="3" width="20.28515625" style="6" customWidth="1"/>
    <col min="4" max="4" width="27" style="6" customWidth="1"/>
    <col min="5" max="5" width="20.28515625" style="6" customWidth="1"/>
    <col min="6" max="16384" width="9.140625" style="3"/>
  </cols>
  <sheetData>
    <row r="1" spans="1:8" ht="26.1" customHeight="1" x14ac:dyDescent="0.25">
      <c r="A1" s="2"/>
      <c r="H1" s="40" t="s">
        <v>407</v>
      </c>
    </row>
    <row r="2" spans="1:8" ht="23.25" thickBot="1" x14ac:dyDescent="0.3">
      <c r="A2" s="150">
        <v>44012</v>
      </c>
      <c r="B2" s="420" t="s">
        <v>927</v>
      </c>
      <c r="C2" s="448"/>
      <c r="D2" s="308" t="s">
        <v>943</v>
      </c>
      <c r="E2" s="363" t="s">
        <v>927</v>
      </c>
    </row>
    <row r="3" spans="1:8" ht="23.25" thickBot="1" x14ac:dyDescent="0.3">
      <c r="A3" s="150"/>
      <c r="B3" s="361"/>
      <c r="C3" s="362" t="s">
        <v>944</v>
      </c>
      <c r="D3" s="316" t="s">
        <v>942</v>
      </c>
      <c r="E3" s="364" t="s">
        <v>945</v>
      </c>
      <c r="F3" s="305"/>
    </row>
    <row r="4" spans="1:8" ht="23.25" thickBot="1" x14ac:dyDescent="0.3">
      <c r="A4" s="62" t="s">
        <v>941</v>
      </c>
      <c r="B4" s="203">
        <v>247.56909423000002</v>
      </c>
      <c r="C4" s="165">
        <v>16.201471599999998</v>
      </c>
      <c r="D4" s="165">
        <v>247.56909423000002</v>
      </c>
      <c r="E4" s="203">
        <v>0</v>
      </c>
      <c r="F4" s="305"/>
    </row>
    <row r="5" spans="1:8" ht="16.5" thickTop="1" thickBot="1" x14ac:dyDescent="0.3">
      <c r="A5" s="309" t="s">
        <v>889</v>
      </c>
      <c r="B5" s="165">
        <v>11.748942500000002</v>
      </c>
      <c r="C5" s="210">
        <v>0</v>
      </c>
      <c r="D5" s="210">
        <v>0</v>
      </c>
      <c r="E5" s="165">
        <v>0</v>
      </c>
      <c r="F5" s="305"/>
    </row>
    <row r="6" spans="1:8" ht="23.25" thickBot="1" x14ac:dyDescent="0.3">
      <c r="A6" s="309" t="s">
        <v>922</v>
      </c>
      <c r="B6" s="165">
        <v>0.67636434999999995</v>
      </c>
      <c r="C6" s="210">
        <v>0</v>
      </c>
      <c r="D6" s="210">
        <v>0</v>
      </c>
      <c r="E6" s="165">
        <v>0</v>
      </c>
      <c r="F6" s="305"/>
    </row>
    <row r="7" spans="1:8" ht="15.75" thickBot="1" x14ac:dyDescent="0.3">
      <c r="A7" s="309" t="s">
        <v>887</v>
      </c>
      <c r="B7" s="165">
        <v>235.57760172999994</v>
      </c>
      <c r="C7" s="165">
        <v>16.201471599999998</v>
      </c>
      <c r="D7" s="165">
        <v>235.57760172999994</v>
      </c>
      <c r="E7" s="165">
        <v>0</v>
      </c>
      <c r="F7" s="305"/>
    </row>
    <row r="8" spans="1:8" ht="23.25" thickBot="1" x14ac:dyDescent="0.3">
      <c r="A8" s="309" t="s">
        <v>923</v>
      </c>
      <c r="B8" s="165">
        <v>78.521193799999978</v>
      </c>
      <c r="C8" s="210">
        <v>0</v>
      </c>
      <c r="D8" s="210">
        <v>0</v>
      </c>
      <c r="E8" s="165">
        <v>0</v>
      </c>
      <c r="F8" s="305"/>
    </row>
    <row r="9" spans="1:8" ht="23.25" thickBot="1" x14ac:dyDescent="0.3">
      <c r="A9" s="309" t="s">
        <v>924</v>
      </c>
      <c r="B9" s="165">
        <v>67.865631620000002</v>
      </c>
      <c r="C9" s="210">
        <v>0</v>
      </c>
      <c r="D9" s="210">
        <v>0</v>
      </c>
      <c r="E9" s="165">
        <v>0</v>
      </c>
      <c r="F9" s="305"/>
    </row>
    <row r="10" spans="1:8" x14ac:dyDescent="0.25">
      <c r="A10" s="2"/>
    </row>
  </sheetData>
  <mergeCells count="1">
    <mergeCell ref="B2:C2"/>
  </mergeCells>
  <hyperlinks>
    <hyperlink ref="H1" location="Index!A1" display="Index" xr:uid="{2F9B63AC-F0C4-433F-81AB-2DFD5A4F9F4F}"/>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sheetPr>
  <dimension ref="A1:HX134"/>
  <sheetViews>
    <sheetView topLeftCell="A89" zoomScaleNormal="100" workbookViewId="0">
      <selection activeCell="B65" sqref="B65"/>
    </sheetView>
  </sheetViews>
  <sheetFormatPr defaultColWidth="9.140625" defaultRowHeight="11.25" x14ac:dyDescent="0.2"/>
  <cols>
    <col min="1" max="1" width="4.5703125" style="28" customWidth="1"/>
    <col min="2" max="2" width="65.7109375" style="28" customWidth="1"/>
    <col min="3" max="3" width="19.7109375" style="28" bestFit="1" customWidth="1"/>
    <col min="4" max="5" width="15.7109375" style="28" customWidth="1"/>
    <col min="6" max="6" width="9.140625" style="28"/>
    <col min="7" max="7" width="8.5703125" style="28" customWidth="1"/>
    <col min="8" max="8" width="24.5703125" style="28" bestFit="1" customWidth="1"/>
    <col min="9" max="9" width="17" style="28" customWidth="1"/>
    <col min="10" max="16384" width="9.140625" style="28"/>
  </cols>
  <sheetData>
    <row r="1" spans="1:232" ht="15.75" x14ac:dyDescent="0.25">
      <c r="A1" s="367"/>
      <c r="B1" s="367"/>
      <c r="C1" s="367"/>
      <c r="D1" s="367"/>
      <c r="E1" s="367"/>
      <c r="F1" s="6"/>
      <c r="G1" s="40" t="s">
        <v>407</v>
      </c>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row>
    <row r="2" spans="1:232" ht="12" customHeight="1" thickBot="1" x14ac:dyDescent="0.25">
      <c r="A2" s="185"/>
      <c r="B2" s="185"/>
      <c r="C2" s="41"/>
      <c r="D2" s="297">
        <v>44012</v>
      </c>
      <c r="E2" s="245">
        <v>43830</v>
      </c>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row>
    <row r="3" spans="1:232" ht="34.5" thickBot="1" x14ac:dyDescent="0.25">
      <c r="A3" s="181"/>
      <c r="B3" s="181"/>
      <c r="C3" s="181" t="s">
        <v>221</v>
      </c>
      <c r="D3" s="181" t="s">
        <v>222</v>
      </c>
      <c r="E3" s="181" t="s">
        <v>222</v>
      </c>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row>
    <row r="4" spans="1:232" ht="12" thickBot="1" x14ac:dyDescent="0.25">
      <c r="A4" s="369" t="s">
        <v>223</v>
      </c>
      <c r="B4" s="369"/>
      <c r="C4" s="369"/>
      <c r="D4" s="45"/>
      <c r="E4" s="225"/>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row>
    <row r="5" spans="1:232" ht="12" thickBot="1" x14ac:dyDescent="0.25">
      <c r="A5" s="102">
        <v>1</v>
      </c>
      <c r="B5" s="102" t="s">
        <v>224</v>
      </c>
      <c r="C5" s="247" t="s">
        <v>225</v>
      </c>
      <c r="D5" s="334">
        <v>17127.510000000002</v>
      </c>
      <c r="E5" s="248">
        <v>17116.737000000001</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row>
    <row r="6" spans="1:232" ht="12" thickBot="1" x14ac:dyDescent="0.25">
      <c r="A6" s="181"/>
      <c r="B6" s="182" t="s">
        <v>227</v>
      </c>
      <c r="C6" s="182" t="s">
        <v>226</v>
      </c>
      <c r="D6" s="334">
        <v>17127.510000000002</v>
      </c>
      <c r="E6" s="34">
        <v>17116.737000000001</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row>
    <row r="7" spans="1:232" ht="12" thickBot="1" x14ac:dyDescent="0.25">
      <c r="A7" s="181">
        <v>2</v>
      </c>
      <c r="B7" s="182" t="s">
        <v>228</v>
      </c>
      <c r="C7" s="182" t="s">
        <v>229</v>
      </c>
      <c r="D7" s="334">
        <v>32611.81</v>
      </c>
      <c r="E7" s="34">
        <v>28062.313999999998</v>
      </c>
      <c r="F7" s="6" t="s">
        <v>9</v>
      </c>
      <c r="G7" s="6" t="s">
        <v>9</v>
      </c>
      <c r="H7" s="42" t="s">
        <v>9</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row>
    <row r="8" spans="1:232" ht="12" thickBot="1" x14ac:dyDescent="0.25">
      <c r="A8" s="181">
        <v>3</v>
      </c>
      <c r="B8" s="182" t="s">
        <v>685</v>
      </c>
      <c r="C8" s="182" t="s">
        <v>686</v>
      </c>
      <c r="D8" s="334">
        <v>1846</v>
      </c>
      <c r="E8" s="34">
        <v>4755</v>
      </c>
      <c r="F8" s="6" t="s">
        <v>145</v>
      </c>
      <c r="G8" s="6" t="s">
        <v>9</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row>
    <row r="9" spans="1:232" ht="12" thickBot="1" x14ac:dyDescent="0.25">
      <c r="A9" s="181" t="s">
        <v>230</v>
      </c>
      <c r="B9" s="182" t="s">
        <v>687</v>
      </c>
      <c r="C9" s="182" t="s">
        <v>231</v>
      </c>
      <c r="D9" s="334"/>
      <c r="E9" s="34"/>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row>
    <row r="10" spans="1:232" ht="23.25" thickBot="1" x14ac:dyDescent="0.25">
      <c r="A10" s="181">
        <v>4</v>
      </c>
      <c r="B10" s="182" t="s">
        <v>232</v>
      </c>
      <c r="C10" s="182" t="s">
        <v>233</v>
      </c>
      <c r="D10" s="334"/>
      <c r="E10" s="34"/>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row>
    <row r="11" spans="1:232" ht="12" thickBot="1" x14ac:dyDescent="0.25">
      <c r="A11" s="181">
        <v>5</v>
      </c>
      <c r="B11" s="182" t="s">
        <v>234</v>
      </c>
      <c r="C11" s="182">
        <v>84</v>
      </c>
      <c r="D11" s="334">
        <v>207.21273272592089</v>
      </c>
      <c r="E11" s="34">
        <v>200.68330566480378</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row>
    <row r="12" spans="1:232" ht="12" thickBot="1" x14ac:dyDescent="0.25">
      <c r="A12" s="181" t="s">
        <v>213</v>
      </c>
      <c r="B12" s="182" t="s">
        <v>235</v>
      </c>
      <c r="C12" s="182" t="s">
        <v>236</v>
      </c>
      <c r="D12" s="334">
        <v>969.44500000000005</v>
      </c>
      <c r="E12" s="34">
        <v>2091.9623530099998</v>
      </c>
      <c r="F12" s="6" t="s">
        <v>9</v>
      </c>
      <c r="G12" s="6" t="s">
        <v>9</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row>
    <row r="13" spans="1:232" ht="12" thickBot="1" x14ac:dyDescent="0.25">
      <c r="A13" s="187">
        <v>6</v>
      </c>
      <c r="B13" s="184" t="s">
        <v>237</v>
      </c>
      <c r="C13" s="43"/>
      <c r="D13" s="334">
        <v>52762.389426555921</v>
      </c>
      <c r="E13" s="52">
        <v>52226.331999494803</v>
      </c>
      <c r="F13" s="6"/>
      <c r="G13" s="44"/>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row>
    <row r="14" spans="1:232" ht="12" thickBot="1" x14ac:dyDescent="0.25">
      <c r="A14" s="181"/>
      <c r="B14" s="182"/>
      <c r="C14" s="182"/>
      <c r="D14" s="334"/>
      <c r="E14" s="52"/>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row>
    <row r="15" spans="1:232" ht="12" thickBot="1" x14ac:dyDescent="0.25">
      <c r="A15" s="369" t="s">
        <v>238</v>
      </c>
      <c r="B15" s="369"/>
      <c r="C15" s="369"/>
      <c r="D15" s="45"/>
      <c r="E15" s="225"/>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row>
    <row r="16" spans="1:232" ht="12" thickBot="1" x14ac:dyDescent="0.25">
      <c r="A16" s="181">
        <v>7</v>
      </c>
      <c r="B16" s="182" t="s">
        <v>239</v>
      </c>
      <c r="C16" s="182" t="s">
        <v>240</v>
      </c>
      <c r="D16" s="334">
        <v>-154.73099999999999</v>
      </c>
      <c r="E16" s="52">
        <v>-12.582489750213099</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row>
    <row r="17" spans="1:232" ht="12" thickBot="1" x14ac:dyDescent="0.25">
      <c r="A17" s="181">
        <v>8</v>
      </c>
      <c r="B17" s="182" t="s">
        <v>241</v>
      </c>
      <c r="C17" s="182" t="s">
        <v>688</v>
      </c>
      <c r="D17" s="334">
        <v>-1754.4439027497224</v>
      </c>
      <c r="E17" s="52">
        <v>-2088.7894544495252</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row>
    <row r="18" spans="1:232" ht="12" thickBot="1" x14ac:dyDescent="0.25">
      <c r="A18" s="181">
        <v>9</v>
      </c>
      <c r="B18" s="182" t="s">
        <v>242</v>
      </c>
      <c r="C18" s="182"/>
      <c r="D18" s="334"/>
      <c r="E18" s="52"/>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row>
    <row r="19" spans="1:232" ht="34.5" thickBot="1" x14ac:dyDescent="0.25">
      <c r="A19" s="181">
        <v>10</v>
      </c>
      <c r="B19" s="182" t="s">
        <v>689</v>
      </c>
      <c r="C19" s="182" t="s">
        <v>690</v>
      </c>
      <c r="D19" s="334">
        <v>-154.73099999999999</v>
      </c>
      <c r="E19" s="52">
        <v>-127.771</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row>
    <row r="20" spans="1:232" ht="12" thickBot="1" x14ac:dyDescent="0.25">
      <c r="A20" s="181">
        <v>11</v>
      </c>
      <c r="B20" s="182" t="s">
        <v>243</v>
      </c>
      <c r="C20" s="182" t="s">
        <v>691</v>
      </c>
      <c r="D20" s="334">
        <v>-1708.7470000000001</v>
      </c>
      <c r="E20" s="52">
        <v>-1207.9259999999999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row>
    <row r="21" spans="1:232" ht="12" thickBot="1" x14ac:dyDescent="0.25">
      <c r="A21" s="246">
        <v>12</v>
      </c>
      <c r="B21" s="247" t="s">
        <v>244</v>
      </c>
      <c r="C21" s="247" t="s">
        <v>692</v>
      </c>
      <c r="D21" s="334">
        <v>0</v>
      </c>
      <c r="E21" s="249">
        <v>-458.77863519858096</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row>
    <row r="22" spans="1:232" ht="12" thickBot="1" x14ac:dyDescent="0.25">
      <c r="A22" s="181">
        <v>13</v>
      </c>
      <c r="B22" s="182" t="s">
        <v>245</v>
      </c>
      <c r="C22" s="182" t="s">
        <v>246</v>
      </c>
      <c r="D22" s="334"/>
      <c r="E22" s="52"/>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row>
    <row r="23" spans="1:232" ht="23.25" thickBot="1" x14ac:dyDescent="0.25">
      <c r="A23" s="181">
        <v>14</v>
      </c>
      <c r="B23" s="182" t="s">
        <v>247</v>
      </c>
      <c r="C23" s="182" t="s">
        <v>693</v>
      </c>
      <c r="D23" s="334">
        <v>78.109749999999991</v>
      </c>
      <c r="E23" s="52">
        <v>98.429000000000002</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row>
    <row r="24" spans="1:232" ht="12" thickBot="1" x14ac:dyDescent="0.25">
      <c r="A24" s="181">
        <v>15</v>
      </c>
      <c r="B24" s="182" t="s">
        <v>248</v>
      </c>
      <c r="C24" s="182" t="s">
        <v>694</v>
      </c>
      <c r="D24" s="334">
        <v>-664.41499999999996</v>
      </c>
      <c r="E24" s="52">
        <v>-605.36300000000006</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row>
    <row r="25" spans="1:232" ht="12" thickBot="1" x14ac:dyDescent="0.25">
      <c r="A25" s="181">
        <v>16</v>
      </c>
      <c r="B25" s="182" t="s">
        <v>249</v>
      </c>
      <c r="C25" s="182" t="s">
        <v>695</v>
      </c>
      <c r="D25" s="334">
        <v>-3.327</v>
      </c>
      <c r="E25" s="52">
        <v>-9.8209999999999997</v>
      </c>
      <c r="F25" s="6"/>
      <c r="G25" s="42"/>
      <c r="H25" s="42" t="s">
        <v>9</v>
      </c>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row>
    <row r="26" spans="1:232" ht="34.5" thickBot="1" x14ac:dyDescent="0.25">
      <c r="A26" s="181">
        <v>17</v>
      </c>
      <c r="B26" s="182" t="s">
        <v>697</v>
      </c>
      <c r="C26" s="182" t="s">
        <v>696</v>
      </c>
      <c r="D26" s="334"/>
      <c r="E26" s="52"/>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row>
    <row r="27" spans="1:232" ht="18.75" customHeight="1" thickBot="1" x14ac:dyDescent="0.25">
      <c r="A27" s="377">
        <v>18</v>
      </c>
      <c r="B27" s="380" t="s">
        <v>698</v>
      </c>
      <c r="C27" s="182" t="s">
        <v>250</v>
      </c>
      <c r="D27" s="383"/>
      <c r="E27" s="385"/>
      <c r="F27" s="6"/>
      <c r="G27" s="42" t="s">
        <v>9</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row>
    <row r="28" spans="1:232" ht="18.75" customHeight="1" thickBot="1" x14ac:dyDescent="0.25">
      <c r="A28" s="379"/>
      <c r="B28" s="382"/>
      <c r="C28" s="182" t="s">
        <v>699</v>
      </c>
      <c r="D28" s="384"/>
      <c r="E28" s="38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row>
    <row r="29" spans="1:232" ht="12" customHeight="1" thickBot="1" x14ac:dyDescent="0.25">
      <c r="A29" s="377">
        <v>19</v>
      </c>
      <c r="B29" s="380" t="s">
        <v>251</v>
      </c>
      <c r="C29" s="182" t="s">
        <v>252</v>
      </c>
      <c r="D29" s="383"/>
      <c r="E29" s="385"/>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row>
    <row r="30" spans="1:232" ht="21.75" customHeight="1" thickBot="1" x14ac:dyDescent="0.25">
      <c r="A30" s="379"/>
      <c r="B30" s="382"/>
      <c r="C30" s="182" t="s">
        <v>700</v>
      </c>
      <c r="D30" s="384"/>
      <c r="E30" s="38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row>
    <row r="31" spans="1:232" ht="12" thickBot="1" x14ac:dyDescent="0.25">
      <c r="A31" s="181">
        <v>20</v>
      </c>
      <c r="B31" s="182" t="s">
        <v>253</v>
      </c>
      <c r="C31" s="182"/>
      <c r="D31" s="334"/>
      <c r="E31" s="34"/>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row>
    <row r="32" spans="1:232" ht="23.25" thickBot="1" x14ac:dyDescent="0.25">
      <c r="A32" s="181" t="s">
        <v>254</v>
      </c>
      <c r="B32" s="182" t="s">
        <v>255</v>
      </c>
      <c r="C32" s="182" t="s">
        <v>256</v>
      </c>
      <c r="D32" s="334"/>
      <c r="E32" s="34"/>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row>
    <row r="33" spans="1:232" ht="12" thickBot="1" x14ac:dyDescent="0.25">
      <c r="A33" s="181" t="s">
        <v>257</v>
      </c>
      <c r="B33" s="182" t="s">
        <v>258</v>
      </c>
      <c r="C33" s="182" t="s">
        <v>259</v>
      </c>
      <c r="D33" s="334"/>
      <c r="E33" s="34"/>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row>
    <row r="34" spans="1:232" ht="12" thickBot="1" x14ac:dyDescent="0.25">
      <c r="A34" s="377" t="s">
        <v>260</v>
      </c>
      <c r="B34" s="380" t="s">
        <v>261</v>
      </c>
      <c r="C34" s="182" t="s">
        <v>262</v>
      </c>
      <c r="D34" s="46"/>
      <c r="E34" s="22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row>
    <row r="35" spans="1:232" ht="12" thickBot="1" x14ac:dyDescent="0.25">
      <c r="A35" s="378"/>
      <c r="B35" s="381"/>
      <c r="C35" s="182" t="s">
        <v>263</v>
      </c>
      <c r="D35" s="46"/>
      <c r="E35" s="22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row>
    <row r="36" spans="1:232" ht="12" thickBot="1" x14ac:dyDescent="0.25">
      <c r="A36" s="378"/>
      <c r="B36" s="381"/>
      <c r="C36" s="182" t="s">
        <v>264</v>
      </c>
      <c r="D36" s="46"/>
      <c r="E36" s="22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row>
    <row r="37" spans="1:232" ht="12" thickBot="1" x14ac:dyDescent="0.25">
      <c r="A37" s="379"/>
      <c r="B37" s="382"/>
      <c r="C37" s="182">
        <v>258</v>
      </c>
      <c r="D37" s="47"/>
      <c r="E37" s="190"/>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row>
    <row r="38" spans="1:232" ht="12" thickBot="1" x14ac:dyDescent="0.25">
      <c r="A38" s="181" t="s">
        <v>265</v>
      </c>
      <c r="B38" s="182" t="s">
        <v>266</v>
      </c>
      <c r="C38" s="182" t="s">
        <v>267</v>
      </c>
      <c r="D38" s="334"/>
      <c r="E38" s="34"/>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row>
    <row r="39" spans="1:232" ht="23.25" thickBot="1" x14ac:dyDescent="0.25">
      <c r="A39" s="102">
        <v>21</v>
      </c>
      <c r="B39" s="102" t="s">
        <v>268</v>
      </c>
      <c r="C39" s="247" t="s">
        <v>701</v>
      </c>
      <c r="D39" s="47"/>
      <c r="E39" s="190"/>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row>
    <row r="40" spans="1:232" ht="12" thickBot="1" x14ac:dyDescent="0.25">
      <c r="A40" s="181">
        <v>22</v>
      </c>
      <c r="B40" s="182" t="s">
        <v>269</v>
      </c>
      <c r="C40" s="182" t="s">
        <v>270</v>
      </c>
      <c r="D40" s="334"/>
      <c r="E40" s="34"/>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row>
    <row r="41" spans="1:232" ht="34.5" thickBot="1" x14ac:dyDescent="0.25">
      <c r="A41" s="102">
        <v>23</v>
      </c>
      <c r="B41" s="102" t="s">
        <v>271</v>
      </c>
      <c r="C41" s="247" t="s">
        <v>272</v>
      </c>
      <c r="D41" s="47"/>
      <c r="E41" s="190"/>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row>
    <row r="42" spans="1:232" ht="12" thickBot="1" x14ac:dyDescent="0.25">
      <c r="A42" s="181">
        <v>24</v>
      </c>
      <c r="B42" s="182" t="s">
        <v>253</v>
      </c>
      <c r="C42" s="182"/>
      <c r="D42" s="334"/>
      <c r="E42" s="34"/>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row>
    <row r="43" spans="1:232" ht="12" thickBot="1" x14ac:dyDescent="0.25">
      <c r="A43" s="102">
        <v>25</v>
      </c>
      <c r="B43" s="102" t="s">
        <v>273</v>
      </c>
      <c r="C43" s="247" t="s">
        <v>701</v>
      </c>
      <c r="D43" s="47"/>
      <c r="E43" s="190"/>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row>
    <row r="44" spans="1:232" ht="12" thickBot="1" x14ac:dyDescent="0.25">
      <c r="A44" s="181" t="s">
        <v>274</v>
      </c>
      <c r="B44" s="182" t="s">
        <v>275</v>
      </c>
      <c r="C44" s="182" t="s">
        <v>702</v>
      </c>
      <c r="D44" s="334"/>
      <c r="E44" s="34"/>
      <c r="F44" s="6"/>
      <c r="G44" s="6"/>
      <c r="H44" s="42"/>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row>
    <row r="45" spans="1:232" ht="12" thickBot="1" x14ac:dyDescent="0.25">
      <c r="A45" s="181" t="s">
        <v>276</v>
      </c>
      <c r="B45" s="182" t="s">
        <v>277</v>
      </c>
      <c r="C45" s="182" t="s">
        <v>278</v>
      </c>
      <c r="D45" s="334"/>
      <c r="E45" s="34"/>
      <c r="F45" s="6"/>
      <c r="G45" s="6"/>
      <c r="H45" s="6" t="s">
        <v>9</v>
      </c>
      <c r="I45" s="48"/>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row>
    <row r="46" spans="1:232" ht="23.25" thickBot="1" x14ac:dyDescent="0.25">
      <c r="A46" s="264" t="s">
        <v>825</v>
      </c>
      <c r="B46" s="265" t="s">
        <v>826</v>
      </c>
      <c r="C46" s="265">
        <v>481</v>
      </c>
      <c r="D46" s="334">
        <v>-127.17704519466849</v>
      </c>
      <c r="E46" s="266">
        <v>-261.52734072999999</v>
      </c>
      <c r="F46" s="6"/>
      <c r="G46" s="6"/>
      <c r="H46" s="6"/>
      <c r="I46" s="48"/>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row>
    <row r="47" spans="1:232" ht="12" thickBot="1" x14ac:dyDescent="0.25">
      <c r="A47" s="264"/>
      <c r="B47" s="265" t="s">
        <v>827</v>
      </c>
      <c r="C47" s="265">
        <v>481</v>
      </c>
      <c r="D47" s="334"/>
      <c r="E47" s="266"/>
      <c r="F47" s="6"/>
      <c r="G47" s="6"/>
      <c r="H47" s="6"/>
      <c r="I47" s="48"/>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row>
    <row r="48" spans="1:232" ht="23.25" thickBot="1" x14ac:dyDescent="0.25">
      <c r="A48" s="181">
        <v>27</v>
      </c>
      <c r="B48" s="182" t="s">
        <v>279</v>
      </c>
      <c r="C48" s="182" t="s">
        <v>703</v>
      </c>
      <c r="D48" s="207"/>
      <c r="E48" s="34"/>
      <c r="F48" s="6"/>
      <c r="G48" s="44"/>
      <c r="H48" s="48"/>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row>
    <row r="49" spans="1:232" ht="12" thickBot="1" x14ac:dyDescent="0.25">
      <c r="A49" s="187">
        <v>28</v>
      </c>
      <c r="B49" s="184" t="s">
        <v>280</v>
      </c>
      <c r="C49" s="39"/>
      <c r="D49" s="207">
        <v>-4540.2254669327876</v>
      </c>
      <c r="E49" s="34">
        <v>-4674.1299201283191</v>
      </c>
      <c r="F49" s="6"/>
      <c r="G49" s="6"/>
      <c r="H49" s="48"/>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row>
    <row r="50" spans="1:232" ht="12" thickBot="1" x14ac:dyDescent="0.25">
      <c r="A50" s="187">
        <v>29</v>
      </c>
      <c r="B50" s="184" t="s">
        <v>281</v>
      </c>
      <c r="C50" s="39"/>
      <c r="D50" s="207">
        <v>48222.163959623133</v>
      </c>
      <c r="E50" s="34">
        <v>47552.202079366485</v>
      </c>
      <c r="F50" s="6" t="s">
        <v>9</v>
      </c>
      <c r="G50" s="42" t="s">
        <v>145</v>
      </c>
      <c r="H50" s="49"/>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row>
    <row r="51" spans="1:232" ht="12" thickBot="1" x14ac:dyDescent="0.25">
      <c r="A51" s="181"/>
      <c r="B51" s="182"/>
      <c r="C51" s="182"/>
      <c r="D51" s="207"/>
      <c r="E51" s="34"/>
      <c r="F51" s="6"/>
      <c r="G51" s="6"/>
      <c r="H51" s="50"/>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row>
    <row r="52" spans="1:232" ht="12" thickBot="1" x14ac:dyDescent="0.25">
      <c r="A52" s="369" t="s">
        <v>282</v>
      </c>
      <c r="B52" s="369"/>
      <c r="C52" s="369"/>
      <c r="D52" s="335"/>
      <c r="E52" s="34"/>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row>
    <row r="53" spans="1:232" ht="12" thickBot="1" x14ac:dyDescent="0.25">
      <c r="A53" s="181">
        <v>30</v>
      </c>
      <c r="B53" s="102" t="s">
        <v>224</v>
      </c>
      <c r="C53" s="102" t="s">
        <v>283</v>
      </c>
      <c r="D53" s="207">
        <v>5103.3603897600005</v>
      </c>
      <c r="E53" s="52">
        <v>5311.5202848400004</v>
      </c>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row>
    <row r="54" spans="1:232" ht="12" thickBot="1" x14ac:dyDescent="0.25">
      <c r="A54" s="181">
        <v>31</v>
      </c>
      <c r="B54" s="102" t="s">
        <v>284</v>
      </c>
      <c r="C54" s="102"/>
      <c r="D54" s="207"/>
      <c r="E54" s="52"/>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row>
    <row r="55" spans="1:232" ht="12" thickBot="1" x14ac:dyDescent="0.25">
      <c r="A55" s="181">
        <v>32</v>
      </c>
      <c r="B55" s="102" t="s">
        <v>285</v>
      </c>
      <c r="C55" s="102"/>
      <c r="D55" s="207"/>
      <c r="E55" s="52"/>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row>
    <row r="56" spans="1:232" ht="23.25" thickBot="1" x14ac:dyDescent="0.25">
      <c r="A56" s="181">
        <v>33</v>
      </c>
      <c r="B56" s="102" t="s">
        <v>286</v>
      </c>
      <c r="C56" s="102" t="s">
        <v>287</v>
      </c>
      <c r="D56" s="207">
        <v>981.94985890999999</v>
      </c>
      <c r="E56" s="52">
        <v>1604.30881621</v>
      </c>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row>
    <row r="57" spans="1:232" ht="23.25" thickBot="1" x14ac:dyDescent="0.25">
      <c r="A57" s="181">
        <v>34</v>
      </c>
      <c r="B57" s="102" t="s">
        <v>288</v>
      </c>
      <c r="C57" s="102" t="s">
        <v>704</v>
      </c>
      <c r="D57" s="207">
        <v>54.02504612812595</v>
      </c>
      <c r="E57" s="52">
        <v>50.531946085184529</v>
      </c>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row>
    <row r="58" spans="1:232" ht="12" thickBot="1" x14ac:dyDescent="0.25">
      <c r="A58" s="181">
        <v>35</v>
      </c>
      <c r="B58" s="102" t="s">
        <v>289</v>
      </c>
      <c r="C58" s="102" t="s">
        <v>287</v>
      </c>
      <c r="D58" s="207"/>
      <c r="E58" s="52"/>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row>
    <row r="59" spans="1:232" ht="12" thickBot="1" x14ac:dyDescent="0.25">
      <c r="A59" s="51">
        <v>36</v>
      </c>
      <c r="B59" s="51" t="s">
        <v>290</v>
      </c>
      <c r="C59" s="51"/>
      <c r="D59" s="207">
        <v>6139.3352947981266</v>
      </c>
      <c r="E59" s="52">
        <v>6966.3610471351849</v>
      </c>
      <c r="F59" s="6"/>
      <c r="G59" s="44" t="s">
        <v>9</v>
      </c>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row>
    <row r="60" spans="1:232" ht="12" thickBot="1" x14ac:dyDescent="0.25">
      <c r="A60" s="181"/>
      <c r="B60" s="182"/>
      <c r="C60" s="182"/>
      <c r="D60" s="207"/>
      <c r="E60" s="52"/>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row>
    <row r="61" spans="1:232" ht="12" thickBot="1" x14ac:dyDescent="0.25">
      <c r="A61" s="369" t="s">
        <v>291</v>
      </c>
      <c r="B61" s="369"/>
      <c r="C61" s="369"/>
      <c r="D61" s="249"/>
      <c r="E61" s="52"/>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row>
    <row r="62" spans="1:232" ht="12" thickBot="1" x14ac:dyDescent="0.25">
      <c r="A62" s="246">
        <v>37</v>
      </c>
      <c r="B62" s="102" t="s">
        <v>292</v>
      </c>
      <c r="C62" s="102" t="s">
        <v>707</v>
      </c>
      <c r="D62" s="207"/>
      <c r="E62" s="52"/>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row>
    <row r="63" spans="1:232" ht="34.5" thickBot="1" x14ac:dyDescent="0.25">
      <c r="A63" s="246">
        <v>38</v>
      </c>
      <c r="B63" s="102" t="s">
        <v>705</v>
      </c>
      <c r="C63" s="102" t="s">
        <v>708</v>
      </c>
      <c r="D63" s="207"/>
      <c r="E63" s="52"/>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row>
    <row r="64" spans="1:232" ht="34.5" thickBot="1" x14ac:dyDescent="0.25">
      <c r="A64" s="246">
        <v>39</v>
      </c>
      <c r="B64" s="102" t="s">
        <v>706</v>
      </c>
      <c r="C64" s="102" t="s">
        <v>709</v>
      </c>
      <c r="D64" s="207"/>
      <c r="E64" s="52"/>
      <c r="F64" s="42" t="s">
        <v>9</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row>
    <row r="65" spans="1:232" ht="39.75" customHeight="1" thickBot="1" x14ac:dyDescent="0.25">
      <c r="A65" s="246">
        <v>40</v>
      </c>
      <c r="B65" s="102" t="s">
        <v>710</v>
      </c>
      <c r="C65" s="102" t="s">
        <v>711</v>
      </c>
      <c r="D65" s="207"/>
      <c r="E65" s="52"/>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row>
    <row r="66" spans="1:232" ht="12" thickBot="1" x14ac:dyDescent="0.25">
      <c r="A66" s="246">
        <v>41</v>
      </c>
      <c r="B66" s="102" t="s">
        <v>712</v>
      </c>
      <c r="C66" s="102"/>
      <c r="D66" s="207"/>
      <c r="E66" s="52"/>
      <c r="F66" s="6"/>
      <c r="G66" s="44" t="s">
        <v>9</v>
      </c>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row>
    <row r="67" spans="1:232" ht="12" thickBot="1" x14ac:dyDescent="0.25">
      <c r="A67" s="246">
        <v>42</v>
      </c>
      <c r="B67" s="102" t="s">
        <v>294</v>
      </c>
      <c r="C67" s="102" t="s">
        <v>295</v>
      </c>
      <c r="D67" s="207"/>
      <c r="E67" s="52"/>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row>
    <row r="68" spans="1:232" ht="12" thickBot="1" x14ac:dyDescent="0.25">
      <c r="A68" s="51">
        <v>43</v>
      </c>
      <c r="B68" s="51" t="s">
        <v>296</v>
      </c>
      <c r="C68" s="51"/>
      <c r="D68" s="207"/>
      <c r="E68" s="52"/>
      <c r="F68" s="6"/>
      <c r="G68" s="44" t="s">
        <v>9</v>
      </c>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row>
    <row r="69" spans="1:232" ht="12" thickBot="1" x14ac:dyDescent="0.25">
      <c r="A69" s="51">
        <v>44</v>
      </c>
      <c r="B69" s="51" t="s">
        <v>297</v>
      </c>
      <c r="C69" s="51"/>
      <c r="D69" s="207">
        <v>6139.3352947981266</v>
      </c>
      <c r="E69" s="52">
        <v>6966.3610471351849</v>
      </c>
      <c r="F69" s="6"/>
      <c r="G69" s="44" t="s">
        <v>9</v>
      </c>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row>
    <row r="70" spans="1:232" ht="12" thickBot="1" x14ac:dyDescent="0.25">
      <c r="A70" s="51">
        <v>45</v>
      </c>
      <c r="B70" s="51" t="s">
        <v>298</v>
      </c>
      <c r="C70" s="51"/>
      <c r="D70" s="207">
        <v>54361.499254421258</v>
      </c>
      <c r="E70" s="52">
        <v>54518.563126501671</v>
      </c>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row>
    <row r="71" spans="1:232" ht="12" thickBot="1" x14ac:dyDescent="0.25">
      <c r="A71" s="181"/>
      <c r="B71" s="182"/>
      <c r="C71" s="182"/>
      <c r="D71" s="53"/>
      <c r="E71" s="54"/>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row>
    <row r="72" spans="1:232" ht="12" customHeight="1" thickBot="1" x14ac:dyDescent="0.25">
      <c r="A72" s="369" t="s">
        <v>299</v>
      </c>
      <c r="B72" s="369"/>
      <c r="C72" s="369"/>
      <c r="D72" s="54"/>
      <c r="E72" s="54"/>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row>
    <row r="73" spans="1:232" ht="12" thickBot="1" x14ac:dyDescent="0.25">
      <c r="A73" s="246">
        <v>46</v>
      </c>
      <c r="B73" s="102" t="s">
        <v>224</v>
      </c>
      <c r="C73" s="102" t="s">
        <v>300</v>
      </c>
      <c r="D73" s="207">
        <v>7319.6617649499985</v>
      </c>
      <c r="E73" s="52">
        <v>5964.8716788599986</v>
      </c>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row>
    <row r="74" spans="1:232" ht="23.25" thickBot="1" x14ac:dyDescent="0.25">
      <c r="A74" s="246">
        <v>47</v>
      </c>
      <c r="B74" s="102" t="s">
        <v>301</v>
      </c>
      <c r="C74" s="102" t="s">
        <v>302</v>
      </c>
      <c r="D74" s="207"/>
      <c r="E74" s="52"/>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row>
    <row r="75" spans="1:232" ht="34.5" thickBot="1" x14ac:dyDescent="0.25">
      <c r="A75" s="246">
        <v>48</v>
      </c>
      <c r="B75" s="102" t="s">
        <v>303</v>
      </c>
      <c r="C75" s="102" t="s">
        <v>713</v>
      </c>
      <c r="D75" s="207">
        <v>1311.5401421232216</v>
      </c>
      <c r="E75" s="52">
        <v>1819.4096974408542</v>
      </c>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row>
    <row r="76" spans="1:232" ht="12" thickBot="1" x14ac:dyDescent="0.25">
      <c r="A76" s="246">
        <v>49</v>
      </c>
      <c r="B76" s="102" t="s">
        <v>289</v>
      </c>
      <c r="C76" s="102" t="s">
        <v>302</v>
      </c>
      <c r="D76" s="207"/>
      <c r="E76" s="52"/>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row>
    <row r="77" spans="1:232" ht="12" thickBot="1" x14ac:dyDescent="0.25">
      <c r="A77" s="246">
        <v>50</v>
      </c>
      <c r="B77" s="102" t="s">
        <v>304</v>
      </c>
      <c r="C77" s="102" t="s">
        <v>305</v>
      </c>
      <c r="D77" s="207"/>
      <c r="E77" s="52"/>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row>
    <row r="78" spans="1:232" ht="12" thickBot="1" x14ac:dyDescent="0.25">
      <c r="A78" s="51">
        <v>51</v>
      </c>
      <c r="B78" s="51" t="s">
        <v>306</v>
      </c>
      <c r="C78" s="51"/>
      <c r="D78" s="207">
        <v>8781.3679662132199</v>
      </c>
      <c r="E78" s="52">
        <v>7784.2813763008526</v>
      </c>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row>
    <row r="79" spans="1:232" ht="12" thickBot="1" x14ac:dyDescent="0.25">
      <c r="A79" s="246"/>
      <c r="B79" s="247"/>
      <c r="C79" s="247"/>
      <c r="D79" s="53"/>
      <c r="E79" s="54"/>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row>
    <row r="80" spans="1:232" ht="12" customHeight="1" thickBot="1" x14ac:dyDescent="0.25">
      <c r="A80" s="369" t="s">
        <v>307</v>
      </c>
      <c r="B80" s="369"/>
      <c r="C80" s="369"/>
      <c r="D80" s="54"/>
      <c r="E80" s="54"/>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row>
    <row r="81" spans="1:232" ht="23.25" thickBot="1" x14ac:dyDescent="0.25">
      <c r="A81" s="246">
        <v>52</v>
      </c>
      <c r="B81" s="102" t="s">
        <v>308</v>
      </c>
      <c r="C81" s="102" t="s">
        <v>714</v>
      </c>
      <c r="D81" s="53"/>
      <c r="E81" s="54"/>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row>
    <row r="82" spans="1:232" ht="34.5" thickBot="1" x14ac:dyDescent="0.25">
      <c r="A82" s="246">
        <v>53</v>
      </c>
      <c r="B82" s="102" t="s">
        <v>309</v>
      </c>
      <c r="C82" s="102" t="s">
        <v>715</v>
      </c>
      <c r="D82" s="53"/>
      <c r="E82" s="54"/>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row>
    <row r="83" spans="1:232" ht="45.75" thickBot="1" x14ac:dyDescent="0.25">
      <c r="A83" s="246">
        <v>54</v>
      </c>
      <c r="B83" s="102" t="s">
        <v>310</v>
      </c>
      <c r="C83" s="102" t="s">
        <v>716</v>
      </c>
      <c r="D83" s="53"/>
      <c r="E83" s="54"/>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row>
    <row r="84" spans="1:232" ht="34.5" thickBot="1" x14ac:dyDescent="0.25">
      <c r="A84" s="246">
        <v>55</v>
      </c>
      <c r="B84" s="102" t="s">
        <v>311</v>
      </c>
      <c r="C84" s="102" t="s">
        <v>717</v>
      </c>
      <c r="D84" s="53"/>
      <c r="E84" s="54"/>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row>
    <row r="85" spans="1:232" ht="12" thickBot="1" x14ac:dyDescent="0.25">
      <c r="A85" s="246">
        <v>56</v>
      </c>
      <c r="B85" s="102" t="s">
        <v>712</v>
      </c>
      <c r="C85" s="102"/>
      <c r="D85" s="207"/>
      <c r="E85" s="52"/>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row>
    <row r="86" spans="1:232" ht="12" thickBot="1" x14ac:dyDescent="0.25">
      <c r="A86" s="51">
        <v>57</v>
      </c>
      <c r="B86" s="51" t="s">
        <v>312</v>
      </c>
      <c r="C86" s="51"/>
      <c r="D86" s="207"/>
      <c r="E86" s="52"/>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row>
    <row r="87" spans="1:232" ht="12" thickBot="1" x14ac:dyDescent="0.25">
      <c r="A87" s="51">
        <v>58</v>
      </c>
      <c r="B87" s="51" t="s">
        <v>313</v>
      </c>
      <c r="C87" s="51"/>
      <c r="D87" s="207">
        <v>8781.3679662132199</v>
      </c>
      <c r="E87" s="52">
        <v>7784.2813763008526</v>
      </c>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row>
    <row r="88" spans="1:232" ht="12" thickBot="1" x14ac:dyDescent="0.25">
      <c r="A88" s="51">
        <v>59</v>
      </c>
      <c r="B88" s="51" t="s">
        <v>314</v>
      </c>
      <c r="C88" s="51"/>
      <c r="D88" s="207">
        <v>63142.867220634478</v>
      </c>
      <c r="E88" s="52">
        <v>62302.844502802523</v>
      </c>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row>
    <row r="89" spans="1:232" ht="12" thickBot="1" x14ac:dyDescent="0.25">
      <c r="A89" s="51">
        <v>60</v>
      </c>
      <c r="B89" s="51" t="s">
        <v>315</v>
      </c>
      <c r="C89" s="51"/>
      <c r="D89" s="207">
        <v>322234.05145433557</v>
      </c>
      <c r="E89" s="52">
        <v>326414.39359380392</v>
      </c>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row>
    <row r="90" spans="1:232" ht="12" thickBot="1" x14ac:dyDescent="0.25">
      <c r="A90" s="246"/>
      <c r="B90" s="247"/>
      <c r="C90" s="247"/>
      <c r="D90" s="207"/>
      <c r="E90" s="52"/>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row>
    <row r="91" spans="1:232" ht="12" customHeight="1" thickBot="1" x14ac:dyDescent="0.25">
      <c r="A91" s="369" t="s">
        <v>316</v>
      </c>
      <c r="B91" s="369"/>
      <c r="C91" s="369"/>
      <c r="D91" s="249"/>
      <c r="E91" s="52"/>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row>
    <row r="92" spans="1:232" ht="12" thickBot="1" x14ac:dyDescent="0.25">
      <c r="A92" s="246">
        <v>61</v>
      </c>
      <c r="B92" s="102" t="s">
        <v>317</v>
      </c>
      <c r="C92" s="102" t="s">
        <v>718</v>
      </c>
      <c r="D92" s="56">
        <v>0.149649497754761</v>
      </c>
      <c r="E92" s="227">
        <v>0.14568046940522275</v>
      </c>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row>
    <row r="93" spans="1:232" ht="12" thickBot="1" x14ac:dyDescent="0.25">
      <c r="A93" s="246">
        <v>62</v>
      </c>
      <c r="B93" s="102" t="s">
        <v>318</v>
      </c>
      <c r="C93" s="102" t="s">
        <v>719</v>
      </c>
      <c r="D93" s="56">
        <v>0.16870190784950279</v>
      </c>
      <c r="E93" s="227">
        <v>0.16702254617590662</v>
      </c>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row>
    <row r="94" spans="1:232" ht="12" thickBot="1" x14ac:dyDescent="0.25">
      <c r="A94" s="246">
        <v>63</v>
      </c>
      <c r="B94" s="102" t="s">
        <v>319</v>
      </c>
      <c r="C94" s="102" t="s">
        <v>320</v>
      </c>
      <c r="D94" s="56">
        <v>0.195953428682203</v>
      </c>
      <c r="E94" s="227">
        <v>0.19087039580838255</v>
      </c>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row>
    <row r="95" spans="1:232" ht="45.75" thickBot="1" x14ac:dyDescent="0.25">
      <c r="A95" s="246">
        <v>64</v>
      </c>
      <c r="B95" s="102" t="s">
        <v>720</v>
      </c>
      <c r="C95" s="102" t="s">
        <v>721</v>
      </c>
      <c r="D95" s="56"/>
      <c r="E95" s="227"/>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row>
    <row r="96" spans="1:232" ht="12" thickBot="1" x14ac:dyDescent="0.25">
      <c r="A96" s="246">
        <v>65</v>
      </c>
      <c r="B96" s="102" t="s">
        <v>321</v>
      </c>
      <c r="C96" s="102"/>
      <c r="D96" s="56"/>
      <c r="E96" s="227"/>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row>
    <row r="97" spans="1:232" ht="12" thickBot="1" x14ac:dyDescent="0.25">
      <c r="A97" s="246">
        <v>66</v>
      </c>
      <c r="B97" s="102" t="s">
        <v>322</v>
      </c>
      <c r="C97" s="102"/>
      <c r="D97" s="56"/>
      <c r="E97" s="227"/>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row>
    <row r="98" spans="1:232" ht="12" thickBot="1" x14ac:dyDescent="0.25">
      <c r="A98" s="246">
        <v>67</v>
      </c>
      <c r="B98" s="102" t="s">
        <v>323</v>
      </c>
      <c r="C98" s="102"/>
      <c r="D98" s="56"/>
      <c r="E98" s="227"/>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row>
    <row r="99" spans="1:232" ht="23.25" thickBot="1" x14ac:dyDescent="0.25">
      <c r="A99" s="273" t="s">
        <v>324</v>
      </c>
      <c r="B99" s="102" t="s">
        <v>325</v>
      </c>
      <c r="C99" s="102" t="s">
        <v>854</v>
      </c>
      <c r="D99" s="56"/>
      <c r="E99" s="227"/>
      <c r="F99" s="6"/>
      <c r="G99" s="48"/>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row>
    <row r="100" spans="1:232" ht="12" customHeight="1" thickBot="1" x14ac:dyDescent="0.25">
      <c r="A100" s="273">
        <v>68</v>
      </c>
      <c r="B100" s="102" t="s">
        <v>326</v>
      </c>
      <c r="C100" s="102" t="s">
        <v>327</v>
      </c>
      <c r="D100" s="56">
        <v>0.10596776145790626</v>
      </c>
      <c r="E100" s="227">
        <v>0.10068046940522125</v>
      </c>
      <c r="F100" s="6"/>
      <c r="G100" s="48"/>
      <c r="H100" s="42"/>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row>
    <row r="101" spans="1:232" ht="12" thickBot="1" x14ac:dyDescent="0.25">
      <c r="A101" s="273">
        <v>69</v>
      </c>
      <c r="B101" s="102" t="s">
        <v>328</v>
      </c>
      <c r="C101" s="102"/>
      <c r="D101" s="57"/>
      <c r="E101" s="227"/>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row>
    <row r="102" spans="1:232" ht="12" thickBot="1" x14ac:dyDescent="0.25">
      <c r="A102" s="246">
        <v>70</v>
      </c>
      <c r="B102" s="102" t="s">
        <v>328</v>
      </c>
      <c r="C102" s="102"/>
      <c r="D102" s="57"/>
      <c r="E102" s="227"/>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row>
    <row r="103" spans="1:232" ht="12" thickBot="1" x14ac:dyDescent="0.25">
      <c r="A103" s="246">
        <v>71</v>
      </c>
      <c r="B103" s="102" t="s">
        <v>328</v>
      </c>
      <c r="C103" s="102"/>
      <c r="D103" s="57"/>
      <c r="E103" s="227"/>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row>
    <row r="104" spans="1:232" ht="12" thickBot="1" x14ac:dyDescent="0.25">
      <c r="A104" s="246"/>
      <c r="B104" s="247"/>
      <c r="C104" s="247"/>
      <c r="D104" s="57"/>
      <c r="E104" s="227"/>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row>
    <row r="105" spans="1:232" ht="12" customHeight="1" thickBot="1" x14ac:dyDescent="0.25">
      <c r="A105" s="369" t="s">
        <v>316</v>
      </c>
      <c r="B105" s="369"/>
      <c r="C105" s="369"/>
      <c r="D105" s="57"/>
      <c r="E105" s="52"/>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row>
    <row r="106" spans="1:232" ht="12" customHeight="1" thickBot="1" x14ac:dyDescent="0.25">
      <c r="A106" s="371">
        <v>72</v>
      </c>
      <c r="B106" s="374" t="s">
        <v>329</v>
      </c>
      <c r="C106" s="247" t="s">
        <v>722</v>
      </c>
      <c r="D106" s="349">
        <v>256.62787893736908</v>
      </c>
      <c r="E106" s="52">
        <v>301.646460721479</v>
      </c>
      <c r="F106" s="6" t="s">
        <v>9</v>
      </c>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row>
    <row r="107" spans="1:232" ht="15.75" customHeight="1" thickBot="1" x14ac:dyDescent="0.25">
      <c r="A107" s="372"/>
      <c r="B107" s="375"/>
      <c r="C107" s="247" t="s">
        <v>723</v>
      </c>
      <c r="D107" s="334"/>
      <c r="E107" s="52"/>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row>
    <row r="108" spans="1:232" ht="12" thickBot="1" x14ac:dyDescent="0.25">
      <c r="A108" s="373"/>
      <c r="B108" s="376"/>
      <c r="C108" s="247" t="s">
        <v>724</v>
      </c>
      <c r="D108" s="334"/>
      <c r="E108" s="52"/>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row>
    <row r="109" spans="1:232" ht="34.5" thickBot="1" x14ac:dyDescent="0.25">
      <c r="A109" s="246">
        <v>73</v>
      </c>
      <c r="B109" s="102" t="s">
        <v>330</v>
      </c>
      <c r="C109" s="102" t="s">
        <v>725</v>
      </c>
      <c r="D109" s="334">
        <v>3153.9800972502776</v>
      </c>
      <c r="E109" s="52">
        <v>3470.9965455504753</v>
      </c>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row>
    <row r="110" spans="1:232" ht="12" thickBot="1" x14ac:dyDescent="0.25">
      <c r="A110" s="246">
        <v>74</v>
      </c>
      <c r="B110" s="102" t="s">
        <v>253</v>
      </c>
      <c r="C110" s="102"/>
      <c r="D110" s="334"/>
      <c r="E110" s="52"/>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row>
    <row r="111" spans="1:232" ht="23.25" thickBot="1" x14ac:dyDescent="0.25">
      <c r="A111" s="246">
        <v>75</v>
      </c>
      <c r="B111" s="102" t="s">
        <v>331</v>
      </c>
      <c r="C111" s="102" t="s">
        <v>726</v>
      </c>
      <c r="D111" s="334">
        <v>602.81899999999996</v>
      </c>
      <c r="E111" s="52">
        <v>515.26499999999999</v>
      </c>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row>
    <row r="112" spans="1:232" ht="12" thickBot="1" x14ac:dyDescent="0.25">
      <c r="A112" s="246"/>
      <c r="B112" s="247"/>
      <c r="C112" s="247"/>
      <c r="D112" s="56"/>
      <c r="E112" s="227"/>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row>
    <row r="113" spans="1:232" ht="12" customHeight="1" thickBot="1" x14ac:dyDescent="0.25">
      <c r="A113" s="369" t="s">
        <v>332</v>
      </c>
      <c r="B113" s="369"/>
      <c r="C113" s="369"/>
      <c r="D113" s="249"/>
      <c r="E113" s="52"/>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row>
    <row r="114" spans="1:232" ht="23.25" thickBot="1" x14ac:dyDescent="0.25">
      <c r="A114" s="246">
        <v>76</v>
      </c>
      <c r="B114" s="102" t="s">
        <v>333</v>
      </c>
      <c r="C114" s="247">
        <v>62</v>
      </c>
      <c r="D114" s="207"/>
      <c r="E114" s="52"/>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row>
    <row r="115" spans="1:232" ht="12" thickBot="1" x14ac:dyDescent="0.25">
      <c r="A115" s="246">
        <v>77</v>
      </c>
      <c r="B115" s="102" t="s">
        <v>334</v>
      </c>
      <c r="C115" s="247">
        <v>62</v>
      </c>
      <c r="D115" s="207">
        <v>338.34450598852754</v>
      </c>
      <c r="E115" s="52">
        <v>340.33302542619504</v>
      </c>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row>
    <row r="116" spans="1:232" ht="23.25" thickBot="1" x14ac:dyDescent="0.25">
      <c r="A116" s="246">
        <v>78</v>
      </c>
      <c r="B116" s="102" t="s">
        <v>335</v>
      </c>
      <c r="C116" s="247">
        <v>62</v>
      </c>
      <c r="D116" s="334"/>
      <c r="E116" s="52"/>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row>
    <row r="117" spans="1:232" ht="12" thickBot="1" x14ac:dyDescent="0.25">
      <c r="A117" s="246">
        <v>79</v>
      </c>
      <c r="B117" s="102" t="s">
        <v>336</v>
      </c>
      <c r="C117" s="247">
        <v>62</v>
      </c>
      <c r="D117" s="339">
        <v>1451.2980175277219</v>
      </c>
      <c r="E117" s="52">
        <v>1503.0647298751501</v>
      </c>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row>
    <row r="118" spans="1:232" ht="12" thickBot="1" x14ac:dyDescent="0.25">
      <c r="A118" s="246"/>
      <c r="B118" s="247"/>
      <c r="C118" s="247"/>
      <c r="D118" s="334"/>
      <c r="E118" s="52"/>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row>
    <row r="119" spans="1:232" ht="12" customHeight="1" thickBot="1" x14ac:dyDescent="0.25">
      <c r="A119" s="370" t="s">
        <v>748</v>
      </c>
      <c r="B119" s="370"/>
      <c r="C119" s="370"/>
      <c r="D119" s="335"/>
      <c r="E119" s="52"/>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row>
    <row r="120" spans="1:232" ht="12" thickBot="1" x14ac:dyDescent="0.25">
      <c r="A120" s="246">
        <v>80</v>
      </c>
      <c r="B120" s="102" t="s">
        <v>337</v>
      </c>
      <c r="C120" s="247" t="s">
        <v>338</v>
      </c>
      <c r="D120" s="334"/>
      <c r="E120" s="52"/>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row>
    <row r="121" spans="1:232" ht="12" customHeight="1" thickBot="1" x14ac:dyDescent="0.25">
      <c r="A121" s="246">
        <v>81</v>
      </c>
      <c r="B121" s="102" t="s">
        <v>339</v>
      </c>
      <c r="C121" s="247" t="s">
        <v>338</v>
      </c>
      <c r="D121" s="334"/>
      <c r="E121" s="52"/>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row>
    <row r="122" spans="1:232" ht="12" thickBot="1" x14ac:dyDescent="0.25">
      <c r="A122" s="246">
        <v>82</v>
      </c>
      <c r="B122" s="102" t="s">
        <v>340</v>
      </c>
      <c r="C122" s="247" t="s">
        <v>341</v>
      </c>
      <c r="D122" s="339">
        <v>1844.6</v>
      </c>
      <c r="E122" s="34">
        <v>2766.9</v>
      </c>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row>
    <row r="123" spans="1:232" ht="12" customHeight="1" thickBot="1" x14ac:dyDescent="0.25">
      <c r="A123" s="246">
        <v>83</v>
      </c>
      <c r="B123" s="102" t="s">
        <v>342</v>
      </c>
      <c r="C123" s="247" t="s">
        <v>341</v>
      </c>
      <c r="D123" s="334"/>
      <c r="E123" s="34"/>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row>
    <row r="124" spans="1:232" ht="12" thickBot="1" x14ac:dyDescent="0.25">
      <c r="A124" s="246">
        <v>84</v>
      </c>
      <c r="B124" s="102" t="s">
        <v>343</v>
      </c>
      <c r="C124" s="247" t="s">
        <v>344</v>
      </c>
      <c r="D124" s="339">
        <v>1487.3563999999999</v>
      </c>
      <c r="E124" s="34">
        <v>2231.0346</v>
      </c>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row>
    <row r="125" spans="1:232" ht="12" thickBot="1" x14ac:dyDescent="0.25">
      <c r="A125" s="246">
        <v>85</v>
      </c>
      <c r="B125" s="102" t="s">
        <v>345</v>
      </c>
      <c r="C125" s="247" t="s">
        <v>344</v>
      </c>
      <c r="D125" s="334"/>
      <c r="E125" s="34"/>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row>
    <row r="126" spans="1:232" x14ac:dyDescent="0.2">
      <c r="A126" s="67"/>
      <c r="B126" s="2"/>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row>
    <row r="127" spans="1:232"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row>
    <row r="128" spans="1:232"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row>
    <row r="129" spans="1:232"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row>
    <row r="130" spans="1:232"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row>
    <row r="131" spans="1:232"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row>
    <row r="132" spans="1:232"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row>
    <row r="133" spans="1:232"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row>
    <row r="134" spans="1:232"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row>
  </sheetData>
  <mergeCells count="23">
    <mergeCell ref="A1:E1"/>
    <mergeCell ref="A4:C4"/>
    <mergeCell ref="A34:A37"/>
    <mergeCell ref="B34:B37"/>
    <mergeCell ref="A27:A28"/>
    <mergeCell ref="B27:B28"/>
    <mergeCell ref="A29:A30"/>
    <mergeCell ref="B29:B30"/>
    <mergeCell ref="D27:D28"/>
    <mergeCell ref="E27:E28"/>
    <mergeCell ref="D29:D30"/>
    <mergeCell ref="E29:E30"/>
    <mergeCell ref="A15:C15"/>
    <mergeCell ref="A52:C52"/>
    <mergeCell ref="A61:C61"/>
    <mergeCell ref="A80:C80"/>
    <mergeCell ref="A72:C72"/>
    <mergeCell ref="A119:C119"/>
    <mergeCell ref="A91:C91"/>
    <mergeCell ref="A105:C105"/>
    <mergeCell ref="A106:A108"/>
    <mergeCell ref="B106:B108"/>
    <mergeCell ref="A113:C113"/>
  </mergeCells>
  <hyperlinks>
    <hyperlink ref="G1" location="Index!A1" display="Index" xr:uid="{00000000-0004-0000-0300-00000000000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E1448-06CA-4CAE-B5E4-B9BEA4975888}">
  <sheetPr>
    <tabColor rgb="FF92D050"/>
  </sheetPr>
  <dimension ref="A1:MH502"/>
  <sheetViews>
    <sheetView zoomScale="96" zoomScaleNormal="96" workbookViewId="0">
      <selection activeCell="H15" sqref="H15"/>
    </sheetView>
  </sheetViews>
  <sheetFormatPr defaultRowHeight="12.75" x14ac:dyDescent="0.2"/>
  <cols>
    <col min="1" max="1" width="5.28515625" style="83" customWidth="1"/>
    <col min="2" max="2" width="69.140625" style="83" customWidth="1"/>
    <col min="3" max="3" width="18" style="83" customWidth="1"/>
    <col min="4" max="4" width="8.28515625" style="8" customWidth="1"/>
    <col min="5" max="232" width="8.7109375" style="8"/>
    <col min="233" max="233" width="9.7109375" style="8" bestFit="1" customWidth="1"/>
    <col min="234" max="236" width="8.7109375" style="8"/>
    <col min="237" max="238" width="12.7109375" style="8" customWidth="1"/>
    <col min="239" max="239" width="3.85546875" style="8" customWidth="1"/>
    <col min="240" max="240" width="14" style="8" customWidth="1"/>
    <col min="241" max="242" width="11.28515625" style="8" customWidth="1"/>
    <col min="243" max="244" width="10.28515625" style="8" customWidth="1"/>
    <col min="245" max="245" width="11.28515625" style="8" customWidth="1"/>
    <col min="246" max="246" width="10.140625" style="8" customWidth="1"/>
    <col min="247" max="247" width="10.85546875" style="8" customWidth="1"/>
    <col min="248" max="248" width="9" style="8" customWidth="1"/>
    <col min="249" max="249" width="10.7109375" style="8" customWidth="1"/>
    <col min="250" max="250" width="3.28515625" style="8" customWidth="1"/>
    <col min="251" max="251" width="88.28515625" style="8" customWidth="1"/>
    <col min="252" max="488" width="8.7109375" style="8"/>
    <col min="489" max="489" width="9.7109375" style="8" bestFit="1" customWidth="1"/>
    <col min="490" max="492" width="8.7109375" style="8"/>
    <col min="493" max="494" width="12.7109375" style="8" customWidth="1"/>
    <col min="495" max="495" width="3.85546875" style="8" customWidth="1"/>
    <col min="496" max="496" width="14" style="8" customWidth="1"/>
    <col min="497" max="498" width="11.28515625" style="8" customWidth="1"/>
    <col min="499" max="500" width="10.28515625" style="8" customWidth="1"/>
    <col min="501" max="501" width="11.28515625" style="8" customWidth="1"/>
    <col min="502" max="502" width="10.140625" style="8" customWidth="1"/>
    <col min="503" max="503" width="10.85546875" style="8" customWidth="1"/>
    <col min="504" max="504" width="9" style="8" customWidth="1"/>
    <col min="505" max="505" width="10.7109375" style="8" customWidth="1"/>
    <col min="506" max="506" width="3.28515625" style="8" customWidth="1"/>
    <col min="507" max="507" width="88.28515625" style="8" customWidth="1"/>
    <col min="508" max="744" width="8.7109375" style="8"/>
    <col min="745" max="745" width="9.7109375" style="8" bestFit="1" customWidth="1"/>
    <col min="746" max="748" width="8.7109375" style="8"/>
    <col min="749" max="750" width="12.7109375" style="8" customWidth="1"/>
    <col min="751" max="751" width="3.85546875" style="8" customWidth="1"/>
    <col min="752" max="752" width="14" style="8" customWidth="1"/>
    <col min="753" max="754" width="11.28515625" style="8" customWidth="1"/>
    <col min="755" max="756" width="10.28515625" style="8" customWidth="1"/>
    <col min="757" max="757" width="11.28515625" style="8" customWidth="1"/>
    <col min="758" max="758" width="10.140625" style="8" customWidth="1"/>
    <col min="759" max="759" width="10.85546875" style="8" customWidth="1"/>
    <col min="760" max="760" width="9" style="8" customWidth="1"/>
    <col min="761" max="761" width="10.7109375" style="8" customWidth="1"/>
    <col min="762" max="762" width="3.28515625" style="8" customWidth="1"/>
    <col min="763" max="763" width="88.28515625" style="8" customWidth="1"/>
    <col min="764" max="1000" width="8.7109375" style="8"/>
    <col min="1001" max="1001" width="9.7109375" style="8" bestFit="1" customWidth="1"/>
    <col min="1002" max="1004" width="8.7109375" style="8"/>
    <col min="1005" max="1006" width="12.7109375" style="8" customWidth="1"/>
    <col min="1007" max="1007" width="3.85546875" style="8" customWidth="1"/>
    <col min="1008" max="1008" width="14" style="8" customWidth="1"/>
    <col min="1009" max="1010" width="11.28515625" style="8" customWidth="1"/>
    <col min="1011" max="1012" width="10.28515625" style="8" customWidth="1"/>
    <col min="1013" max="1013" width="11.28515625" style="8" customWidth="1"/>
    <col min="1014" max="1014" width="10.140625" style="8" customWidth="1"/>
    <col min="1015" max="1015" width="10.85546875" style="8" customWidth="1"/>
    <col min="1016" max="1016" width="9" style="8" customWidth="1"/>
    <col min="1017" max="1017" width="10.7109375" style="8" customWidth="1"/>
    <col min="1018" max="1018" width="3.28515625" style="8" customWidth="1"/>
    <col min="1019" max="1019" width="88.28515625" style="8" customWidth="1"/>
    <col min="1020" max="1256" width="8.7109375" style="8"/>
    <col min="1257" max="1257" width="9.7109375" style="8" bestFit="1" customWidth="1"/>
    <col min="1258" max="1260" width="8.7109375" style="8"/>
    <col min="1261" max="1262" width="12.7109375" style="8" customWidth="1"/>
    <col min="1263" max="1263" width="3.85546875" style="8" customWidth="1"/>
    <col min="1264" max="1264" width="14" style="8" customWidth="1"/>
    <col min="1265" max="1266" width="11.28515625" style="8" customWidth="1"/>
    <col min="1267" max="1268" width="10.28515625" style="8" customWidth="1"/>
    <col min="1269" max="1269" width="11.28515625" style="8" customWidth="1"/>
    <col min="1270" max="1270" width="10.140625" style="8" customWidth="1"/>
    <col min="1271" max="1271" width="10.85546875" style="8" customWidth="1"/>
    <col min="1272" max="1272" width="9" style="8" customWidth="1"/>
    <col min="1273" max="1273" width="10.7109375" style="8" customWidth="1"/>
    <col min="1274" max="1274" width="3.28515625" style="8" customWidth="1"/>
    <col min="1275" max="1275" width="88.28515625" style="8" customWidth="1"/>
    <col min="1276" max="1512" width="8.7109375" style="8"/>
    <col min="1513" max="1513" width="9.7109375" style="8" bestFit="1" customWidth="1"/>
    <col min="1514" max="1516" width="8.7109375" style="8"/>
    <col min="1517" max="1518" width="12.7109375" style="8" customWidth="1"/>
    <col min="1519" max="1519" width="3.85546875" style="8" customWidth="1"/>
    <col min="1520" max="1520" width="14" style="8" customWidth="1"/>
    <col min="1521" max="1522" width="11.28515625" style="8" customWidth="1"/>
    <col min="1523" max="1524" width="10.28515625" style="8" customWidth="1"/>
    <col min="1525" max="1525" width="11.28515625" style="8" customWidth="1"/>
    <col min="1526" max="1526" width="10.140625" style="8" customWidth="1"/>
    <col min="1527" max="1527" width="10.85546875" style="8" customWidth="1"/>
    <col min="1528" max="1528" width="9" style="8" customWidth="1"/>
    <col min="1529" max="1529" width="10.7109375" style="8" customWidth="1"/>
    <col min="1530" max="1530" width="3.28515625" style="8" customWidth="1"/>
    <col min="1531" max="1531" width="88.28515625" style="8" customWidth="1"/>
    <col min="1532" max="1768" width="8.7109375" style="8"/>
    <col min="1769" max="1769" width="9.7109375" style="8" bestFit="1" customWidth="1"/>
    <col min="1770" max="1772" width="8.7109375" style="8"/>
    <col min="1773" max="1774" width="12.7109375" style="8" customWidth="1"/>
    <col min="1775" max="1775" width="3.85546875" style="8" customWidth="1"/>
    <col min="1776" max="1776" width="14" style="8" customWidth="1"/>
    <col min="1777" max="1778" width="11.28515625" style="8" customWidth="1"/>
    <col min="1779" max="1780" width="10.28515625" style="8" customWidth="1"/>
    <col min="1781" max="1781" width="11.28515625" style="8" customWidth="1"/>
    <col min="1782" max="1782" width="10.140625" style="8" customWidth="1"/>
    <col min="1783" max="1783" width="10.85546875" style="8" customWidth="1"/>
    <col min="1784" max="1784" width="9" style="8" customWidth="1"/>
    <col min="1785" max="1785" width="10.7109375" style="8" customWidth="1"/>
    <col min="1786" max="1786" width="3.28515625" style="8" customWidth="1"/>
    <col min="1787" max="1787" width="88.28515625" style="8" customWidth="1"/>
    <col min="1788" max="2024" width="8.7109375" style="8"/>
    <col min="2025" max="2025" width="9.7109375" style="8" bestFit="1" customWidth="1"/>
    <col min="2026" max="2028" width="8.7109375" style="8"/>
    <col min="2029" max="2030" width="12.7109375" style="8" customWidth="1"/>
    <col min="2031" max="2031" width="3.85546875" style="8" customWidth="1"/>
    <col min="2032" max="2032" width="14" style="8" customWidth="1"/>
    <col min="2033" max="2034" width="11.28515625" style="8" customWidth="1"/>
    <col min="2035" max="2036" width="10.28515625" style="8" customWidth="1"/>
    <col min="2037" max="2037" width="11.28515625" style="8" customWidth="1"/>
    <col min="2038" max="2038" width="10.140625" style="8" customWidth="1"/>
    <col min="2039" max="2039" width="10.85546875" style="8" customWidth="1"/>
    <col min="2040" max="2040" width="9" style="8" customWidth="1"/>
    <col min="2041" max="2041" width="10.7109375" style="8" customWidth="1"/>
    <col min="2042" max="2042" width="3.28515625" style="8" customWidth="1"/>
    <col min="2043" max="2043" width="88.28515625" style="8" customWidth="1"/>
    <col min="2044" max="2280" width="8.7109375" style="8"/>
    <col min="2281" max="2281" width="9.7109375" style="8" bestFit="1" customWidth="1"/>
    <col min="2282" max="2284" width="8.7109375" style="8"/>
    <col min="2285" max="2286" width="12.7109375" style="8" customWidth="1"/>
    <col min="2287" max="2287" width="3.85546875" style="8" customWidth="1"/>
    <col min="2288" max="2288" width="14" style="8" customWidth="1"/>
    <col min="2289" max="2290" width="11.28515625" style="8" customWidth="1"/>
    <col min="2291" max="2292" width="10.28515625" style="8" customWidth="1"/>
    <col min="2293" max="2293" width="11.28515625" style="8" customWidth="1"/>
    <col min="2294" max="2294" width="10.140625" style="8" customWidth="1"/>
    <col min="2295" max="2295" width="10.85546875" style="8" customWidth="1"/>
    <col min="2296" max="2296" width="9" style="8" customWidth="1"/>
    <col min="2297" max="2297" width="10.7109375" style="8" customWidth="1"/>
    <col min="2298" max="2298" width="3.28515625" style="8" customWidth="1"/>
    <col min="2299" max="2299" width="88.28515625" style="8" customWidth="1"/>
    <col min="2300" max="2536" width="8.7109375" style="8"/>
    <col min="2537" max="2537" width="9.7109375" style="8" bestFit="1" customWidth="1"/>
    <col min="2538" max="2540" width="8.7109375" style="8"/>
    <col min="2541" max="2542" width="12.7109375" style="8" customWidth="1"/>
    <col min="2543" max="2543" width="3.85546875" style="8" customWidth="1"/>
    <col min="2544" max="2544" width="14" style="8" customWidth="1"/>
    <col min="2545" max="2546" width="11.28515625" style="8" customWidth="1"/>
    <col min="2547" max="2548" width="10.28515625" style="8" customWidth="1"/>
    <col min="2549" max="2549" width="11.28515625" style="8" customWidth="1"/>
    <col min="2550" max="2550" width="10.140625" style="8" customWidth="1"/>
    <col min="2551" max="2551" width="10.85546875" style="8" customWidth="1"/>
    <col min="2552" max="2552" width="9" style="8" customWidth="1"/>
    <col min="2553" max="2553" width="10.7109375" style="8" customWidth="1"/>
    <col min="2554" max="2554" width="3.28515625" style="8" customWidth="1"/>
    <col min="2555" max="2555" width="88.28515625" style="8" customWidth="1"/>
    <col min="2556" max="2792" width="8.7109375" style="8"/>
    <col min="2793" max="2793" width="9.7109375" style="8" bestFit="1" customWidth="1"/>
    <col min="2794" max="2796" width="8.7109375" style="8"/>
    <col min="2797" max="2798" width="12.7109375" style="8" customWidth="1"/>
    <col min="2799" max="2799" width="3.85546875" style="8" customWidth="1"/>
    <col min="2800" max="2800" width="14" style="8" customWidth="1"/>
    <col min="2801" max="2802" width="11.28515625" style="8" customWidth="1"/>
    <col min="2803" max="2804" width="10.28515625" style="8" customWidth="1"/>
    <col min="2805" max="2805" width="11.28515625" style="8" customWidth="1"/>
    <col min="2806" max="2806" width="10.140625" style="8" customWidth="1"/>
    <col min="2807" max="2807" width="10.85546875" style="8" customWidth="1"/>
    <col min="2808" max="2808" width="9" style="8" customWidth="1"/>
    <col min="2809" max="2809" width="10.7109375" style="8" customWidth="1"/>
    <col min="2810" max="2810" width="3.28515625" style="8" customWidth="1"/>
    <col min="2811" max="2811" width="88.28515625" style="8" customWidth="1"/>
    <col min="2812" max="3048" width="8.7109375" style="8"/>
    <col min="3049" max="3049" width="9.7109375" style="8" bestFit="1" customWidth="1"/>
    <col min="3050" max="3052" width="8.7109375" style="8"/>
    <col min="3053" max="3054" width="12.7109375" style="8" customWidth="1"/>
    <col min="3055" max="3055" width="3.85546875" style="8" customWidth="1"/>
    <col min="3056" max="3056" width="14" style="8" customWidth="1"/>
    <col min="3057" max="3058" width="11.28515625" style="8" customWidth="1"/>
    <col min="3059" max="3060" width="10.28515625" style="8" customWidth="1"/>
    <col min="3061" max="3061" width="11.28515625" style="8" customWidth="1"/>
    <col min="3062" max="3062" width="10.140625" style="8" customWidth="1"/>
    <col min="3063" max="3063" width="10.85546875" style="8" customWidth="1"/>
    <col min="3064" max="3064" width="9" style="8" customWidth="1"/>
    <col min="3065" max="3065" width="10.7109375" style="8" customWidth="1"/>
    <col min="3066" max="3066" width="3.28515625" style="8" customWidth="1"/>
    <col min="3067" max="3067" width="88.28515625" style="8" customWidth="1"/>
    <col min="3068" max="3304" width="8.7109375" style="8"/>
    <col min="3305" max="3305" width="9.7109375" style="8" bestFit="1" customWidth="1"/>
    <col min="3306" max="3308" width="8.7109375" style="8"/>
    <col min="3309" max="3310" width="12.7109375" style="8" customWidth="1"/>
    <col min="3311" max="3311" width="3.85546875" style="8" customWidth="1"/>
    <col min="3312" max="3312" width="14" style="8" customWidth="1"/>
    <col min="3313" max="3314" width="11.28515625" style="8" customWidth="1"/>
    <col min="3315" max="3316" width="10.28515625" style="8" customWidth="1"/>
    <col min="3317" max="3317" width="11.28515625" style="8" customWidth="1"/>
    <col min="3318" max="3318" width="10.140625" style="8" customWidth="1"/>
    <col min="3319" max="3319" width="10.85546875" style="8" customWidth="1"/>
    <col min="3320" max="3320" width="9" style="8" customWidth="1"/>
    <col min="3321" max="3321" width="10.7109375" style="8" customWidth="1"/>
    <col min="3322" max="3322" width="3.28515625" style="8" customWidth="1"/>
    <col min="3323" max="3323" width="88.28515625" style="8" customWidth="1"/>
    <col min="3324" max="3560" width="8.7109375" style="8"/>
    <col min="3561" max="3561" width="9.7109375" style="8" bestFit="1" customWidth="1"/>
    <col min="3562" max="3564" width="8.7109375" style="8"/>
    <col min="3565" max="3566" width="12.7109375" style="8" customWidth="1"/>
    <col min="3567" max="3567" width="3.85546875" style="8" customWidth="1"/>
    <col min="3568" max="3568" width="14" style="8" customWidth="1"/>
    <col min="3569" max="3570" width="11.28515625" style="8" customWidth="1"/>
    <col min="3571" max="3572" width="10.28515625" style="8" customWidth="1"/>
    <col min="3573" max="3573" width="11.28515625" style="8" customWidth="1"/>
    <col min="3574" max="3574" width="10.140625" style="8" customWidth="1"/>
    <col min="3575" max="3575" width="10.85546875" style="8" customWidth="1"/>
    <col min="3576" max="3576" width="9" style="8" customWidth="1"/>
    <col min="3577" max="3577" width="10.7109375" style="8" customWidth="1"/>
    <col min="3578" max="3578" width="3.28515625" style="8" customWidth="1"/>
    <col min="3579" max="3579" width="88.28515625" style="8" customWidth="1"/>
    <col min="3580" max="3816" width="8.7109375" style="8"/>
    <col min="3817" max="3817" width="9.7109375" style="8" bestFit="1" customWidth="1"/>
    <col min="3818" max="3820" width="8.7109375" style="8"/>
    <col min="3821" max="3822" width="12.7109375" style="8" customWidth="1"/>
    <col min="3823" max="3823" width="3.85546875" style="8" customWidth="1"/>
    <col min="3824" max="3824" width="14" style="8" customWidth="1"/>
    <col min="3825" max="3826" width="11.28515625" style="8" customWidth="1"/>
    <col min="3827" max="3828" width="10.28515625" style="8" customWidth="1"/>
    <col min="3829" max="3829" width="11.28515625" style="8" customWidth="1"/>
    <col min="3830" max="3830" width="10.140625" style="8" customWidth="1"/>
    <col min="3831" max="3831" width="10.85546875" style="8" customWidth="1"/>
    <col min="3832" max="3832" width="9" style="8" customWidth="1"/>
    <col min="3833" max="3833" width="10.7109375" style="8" customWidth="1"/>
    <col min="3834" max="3834" width="3.28515625" style="8" customWidth="1"/>
    <col min="3835" max="3835" width="88.28515625" style="8" customWidth="1"/>
    <col min="3836" max="4072" width="8.7109375" style="8"/>
    <col min="4073" max="4073" width="9.7109375" style="8" bestFit="1" customWidth="1"/>
    <col min="4074" max="4076" width="8.7109375" style="8"/>
    <col min="4077" max="4078" width="12.7109375" style="8" customWidth="1"/>
    <col min="4079" max="4079" width="3.85546875" style="8" customWidth="1"/>
    <col min="4080" max="4080" width="14" style="8" customWidth="1"/>
    <col min="4081" max="4082" width="11.28515625" style="8" customWidth="1"/>
    <col min="4083" max="4084" width="10.28515625" style="8" customWidth="1"/>
    <col min="4085" max="4085" width="11.28515625" style="8" customWidth="1"/>
    <col min="4086" max="4086" width="10.140625" style="8" customWidth="1"/>
    <col min="4087" max="4087" width="10.85546875" style="8" customWidth="1"/>
    <col min="4088" max="4088" width="9" style="8" customWidth="1"/>
    <col min="4089" max="4089" width="10.7109375" style="8" customWidth="1"/>
    <col min="4090" max="4090" width="3.28515625" style="8" customWidth="1"/>
    <col min="4091" max="4091" width="88.28515625" style="8" customWidth="1"/>
    <col min="4092" max="4328" width="8.7109375" style="8"/>
    <col min="4329" max="4329" width="9.7109375" style="8" bestFit="1" customWidth="1"/>
    <col min="4330" max="4332" width="8.7109375" style="8"/>
    <col min="4333" max="4334" width="12.7109375" style="8" customWidth="1"/>
    <col min="4335" max="4335" width="3.85546875" style="8" customWidth="1"/>
    <col min="4336" max="4336" width="14" style="8" customWidth="1"/>
    <col min="4337" max="4338" width="11.28515625" style="8" customWidth="1"/>
    <col min="4339" max="4340" width="10.28515625" style="8" customWidth="1"/>
    <col min="4341" max="4341" width="11.28515625" style="8" customWidth="1"/>
    <col min="4342" max="4342" width="10.140625" style="8" customWidth="1"/>
    <col min="4343" max="4343" width="10.85546875" style="8" customWidth="1"/>
    <col min="4344" max="4344" width="9" style="8" customWidth="1"/>
    <col min="4345" max="4345" width="10.7109375" style="8" customWidth="1"/>
    <col min="4346" max="4346" width="3.28515625" style="8" customWidth="1"/>
    <col min="4347" max="4347" width="88.28515625" style="8" customWidth="1"/>
    <col min="4348" max="4584" width="8.7109375" style="8"/>
    <col min="4585" max="4585" width="9.7109375" style="8" bestFit="1" customWidth="1"/>
    <col min="4586" max="4588" width="8.7109375" style="8"/>
    <col min="4589" max="4590" width="12.7109375" style="8" customWidth="1"/>
    <col min="4591" max="4591" width="3.85546875" style="8" customWidth="1"/>
    <col min="4592" max="4592" width="14" style="8" customWidth="1"/>
    <col min="4593" max="4594" width="11.28515625" style="8" customWidth="1"/>
    <col min="4595" max="4596" width="10.28515625" style="8" customWidth="1"/>
    <col min="4597" max="4597" width="11.28515625" style="8" customWidth="1"/>
    <col min="4598" max="4598" width="10.140625" style="8" customWidth="1"/>
    <col min="4599" max="4599" width="10.85546875" style="8" customWidth="1"/>
    <col min="4600" max="4600" width="9" style="8" customWidth="1"/>
    <col min="4601" max="4601" width="10.7109375" style="8" customWidth="1"/>
    <col min="4602" max="4602" width="3.28515625" style="8" customWidth="1"/>
    <col min="4603" max="4603" width="88.28515625" style="8" customWidth="1"/>
    <col min="4604" max="4840" width="8.7109375" style="8"/>
    <col min="4841" max="4841" width="9.7109375" style="8" bestFit="1" customWidth="1"/>
    <col min="4842" max="4844" width="8.7109375" style="8"/>
    <col min="4845" max="4846" width="12.7109375" style="8" customWidth="1"/>
    <col min="4847" max="4847" width="3.85546875" style="8" customWidth="1"/>
    <col min="4848" max="4848" width="14" style="8" customWidth="1"/>
    <col min="4849" max="4850" width="11.28515625" style="8" customWidth="1"/>
    <col min="4851" max="4852" width="10.28515625" style="8" customWidth="1"/>
    <col min="4853" max="4853" width="11.28515625" style="8" customWidth="1"/>
    <col min="4854" max="4854" width="10.140625" style="8" customWidth="1"/>
    <col min="4855" max="4855" width="10.85546875" style="8" customWidth="1"/>
    <col min="4856" max="4856" width="9" style="8" customWidth="1"/>
    <col min="4857" max="4857" width="10.7109375" style="8" customWidth="1"/>
    <col min="4858" max="4858" width="3.28515625" style="8" customWidth="1"/>
    <col min="4859" max="4859" width="88.28515625" style="8" customWidth="1"/>
    <col min="4860" max="5096" width="8.7109375" style="8"/>
    <col min="5097" max="5097" width="9.7109375" style="8" bestFit="1" customWidth="1"/>
    <col min="5098" max="5100" width="8.7109375" style="8"/>
    <col min="5101" max="5102" width="12.7109375" style="8" customWidth="1"/>
    <col min="5103" max="5103" width="3.85546875" style="8" customWidth="1"/>
    <col min="5104" max="5104" width="14" style="8" customWidth="1"/>
    <col min="5105" max="5106" width="11.28515625" style="8" customWidth="1"/>
    <col min="5107" max="5108" width="10.28515625" style="8" customWidth="1"/>
    <col min="5109" max="5109" width="11.28515625" style="8" customWidth="1"/>
    <col min="5110" max="5110" width="10.140625" style="8" customWidth="1"/>
    <col min="5111" max="5111" width="10.85546875" style="8" customWidth="1"/>
    <col min="5112" max="5112" width="9" style="8" customWidth="1"/>
    <col min="5113" max="5113" width="10.7109375" style="8" customWidth="1"/>
    <col min="5114" max="5114" width="3.28515625" style="8" customWidth="1"/>
    <col min="5115" max="5115" width="88.28515625" style="8" customWidth="1"/>
    <col min="5116" max="5352" width="8.7109375" style="8"/>
    <col min="5353" max="5353" width="9.7109375" style="8" bestFit="1" customWidth="1"/>
    <col min="5354" max="5356" width="8.7109375" style="8"/>
    <col min="5357" max="5358" width="12.7109375" style="8" customWidth="1"/>
    <col min="5359" max="5359" width="3.85546875" style="8" customWidth="1"/>
    <col min="5360" max="5360" width="14" style="8" customWidth="1"/>
    <col min="5361" max="5362" width="11.28515625" style="8" customWidth="1"/>
    <col min="5363" max="5364" width="10.28515625" style="8" customWidth="1"/>
    <col min="5365" max="5365" width="11.28515625" style="8" customWidth="1"/>
    <col min="5366" max="5366" width="10.140625" style="8" customWidth="1"/>
    <col min="5367" max="5367" width="10.85546875" style="8" customWidth="1"/>
    <col min="5368" max="5368" width="9" style="8" customWidth="1"/>
    <col min="5369" max="5369" width="10.7109375" style="8" customWidth="1"/>
    <col min="5370" max="5370" width="3.28515625" style="8" customWidth="1"/>
    <col min="5371" max="5371" width="88.28515625" style="8" customWidth="1"/>
    <col min="5372" max="5608" width="8.7109375" style="8"/>
    <col min="5609" max="5609" width="9.7109375" style="8" bestFit="1" customWidth="1"/>
    <col min="5610" max="5612" width="8.7109375" style="8"/>
    <col min="5613" max="5614" width="12.7109375" style="8" customWidth="1"/>
    <col min="5615" max="5615" width="3.85546875" style="8" customWidth="1"/>
    <col min="5616" max="5616" width="14" style="8" customWidth="1"/>
    <col min="5617" max="5618" width="11.28515625" style="8" customWidth="1"/>
    <col min="5619" max="5620" width="10.28515625" style="8" customWidth="1"/>
    <col min="5621" max="5621" width="11.28515625" style="8" customWidth="1"/>
    <col min="5622" max="5622" width="10.140625" style="8" customWidth="1"/>
    <col min="5623" max="5623" width="10.85546875" style="8" customWidth="1"/>
    <col min="5624" max="5624" width="9" style="8" customWidth="1"/>
    <col min="5625" max="5625" width="10.7109375" style="8" customWidth="1"/>
    <col min="5626" max="5626" width="3.28515625" style="8" customWidth="1"/>
    <col min="5627" max="5627" width="88.28515625" style="8" customWidth="1"/>
    <col min="5628" max="5864" width="8.7109375" style="8"/>
    <col min="5865" max="5865" width="9.7109375" style="8" bestFit="1" customWidth="1"/>
    <col min="5866" max="5868" width="8.7109375" style="8"/>
    <col min="5869" max="5870" width="12.7109375" style="8" customWidth="1"/>
    <col min="5871" max="5871" width="3.85546875" style="8" customWidth="1"/>
    <col min="5872" max="5872" width="14" style="8" customWidth="1"/>
    <col min="5873" max="5874" width="11.28515625" style="8" customWidth="1"/>
    <col min="5875" max="5876" width="10.28515625" style="8" customWidth="1"/>
    <col min="5877" max="5877" width="11.28515625" style="8" customWidth="1"/>
    <col min="5878" max="5878" width="10.140625" style="8" customWidth="1"/>
    <col min="5879" max="5879" width="10.85546875" style="8" customWidth="1"/>
    <col min="5880" max="5880" width="9" style="8" customWidth="1"/>
    <col min="5881" max="5881" width="10.7109375" style="8" customWidth="1"/>
    <col min="5882" max="5882" width="3.28515625" style="8" customWidth="1"/>
    <col min="5883" max="5883" width="88.28515625" style="8" customWidth="1"/>
    <col min="5884" max="6120" width="8.7109375" style="8"/>
    <col min="6121" max="6121" width="9.7109375" style="8" bestFit="1" customWidth="1"/>
    <col min="6122" max="6124" width="8.7109375" style="8"/>
    <col min="6125" max="6126" width="12.7109375" style="8" customWidth="1"/>
    <col min="6127" max="6127" width="3.85546875" style="8" customWidth="1"/>
    <col min="6128" max="6128" width="14" style="8" customWidth="1"/>
    <col min="6129" max="6130" width="11.28515625" style="8" customWidth="1"/>
    <col min="6131" max="6132" width="10.28515625" style="8" customWidth="1"/>
    <col min="6133" max="6133" width="11.28515625" style="8" customWidth="1"/>
    <col min="6134" max="6134" width="10.140625" style="8" customWidth="1"/>
    <col min="6135" max="6135" width="10.85546875" style="8" customWidth="1"/>
    <col min="6136" max="6136" width="9" style="8" customWidth="1"/>
    <col min="6137" max="6137" width="10.7109375" style="8" customWidth="1"/>
    <col min="6138" max="6138" width="3.28515625" style="8" customWidth="1"/>
    <col min="6139" max="6139" width="88.28515625" style="8" customWidth="1"/>
    <col min="6140" max="6376" width="8.7109375" style="8"/>
    <col min="6377" max="6377" width="9.7109375" style="8" bestFit="1" customWidth="1"/>
    <col min="6378" max="6380" width="8.7109375" style="8"/>
    <col min="6381" max="6382" width="12.7109375" style="8" customWidth="1"/>
    <col min="6383" max="6383" width="3.85546875" style="8" customWidth="1"/>
    <col min="6384" max="6384" width="14" style="8" customWidth="1"/>
    <col min="6385" max="6386" width="11.28515625" style="8" customWidth="1"/>
    <col min="6387" max="6388" width="10.28515625" style="8" customWidth="1"/>
    <col min="6389" max="6389" width="11.28515625" style="8" customWidth="1"/>
    <col min="6390" max="6390" width="10.140625" style="8" customWidth="1"/>
    <col min="6391" max="6391" width="10.85546875" style="8" customWidth="1"/>
    <col min="6392" max="6392" width="9" style="8" customWidth="1"/>
    <col min="6393" max="6393" width="10.7109375" style="8" customWidth="1"/>
    <col min="6394" max="6394" width="3.28515625" style="8" customWidth="1"/>
    <col min="6395" max="6395" width="88.28515625" style="8" customWidth="1"/>
    <col min="6396" max="6632" width="8.7109375" style="8"/>
    <col min="6633" max="6633" width="9.7109375" style="8" bestFit="1" customWidth="1"/>
    <col min="6634" max="6636" width="8.7109375" style="8"/>
    <col min="6637" max="6638" width="12.7109375" style="8" customWidth="1"/>
    <col min="6639" max="6639" width="3.85546875" style="8" customWidth="1"/>
    <col min="6640" max="6640" width="14" style="8" customWidth="1"/>
    <col min="6641" max="6642" width="11.28515625" style="8" customWidth="1"/>
    <col min="6643" max="6644" width="10.28515625" style="8" customWidth="1"/>
    <col min="6645" max="6645" width="11.28515625" style="8" customWidth="1"/>
    <col min="6646" max="6646" width="10.140625" style="8" customWidth="1"/>
    <col min="6647" max="6647" width="10.85546875" style="8" customWidth="1"/>
    <col min="6648" max="6648" width="9" style="8" customWidth="1"/>
    <col min="6649" max="6649" width="10.7109375" style="8" customWidth="1"/>
    <col min="6650" max="6650" width="3.28515625" style="8" customWidth="1"/>
    <col min="6651" max="6651" width="88.28515625" style="8" customWidth="1"/>
    <col min="6652" max="6888" width="8.7109375" style="8"/>
    <col min="6889" max="6889" width="9.7109375" style="8" bestFit="1" customWidth="1"/>
    <col min="6890" max="6892" width="8.7109375" style="8"/>
    <col min="6893" max="6894" width="12.7109375" style="8" customWidth="1"/>
    <col min="6895" max="6895" width="3.85546875" style="8" customWidth="1"/>
    <col min="6896" max="6896" width="14" style="8" customWidth="1"/>
    <col min="6897" max="6898" width="11.28515625" style="8" customWidth="1"/>
    <col min="6899" max="6900" width="10.28515625" style="8" customWidth="1"/>
    <col min="6901" max="6901" width="11.28515625" style="8" customWidth="1"/>
    <col min="6902" max="6902" width="10.140625" style="8" customWidth="1"/>
    <col min="6903" max="6903" width="10.85546875" style="8" customWidth="1"/>
    <col min="6904" max="6904" width="9" style="8" customWidth="1"/>
    <col min="6905" max="6905" width="10.7109375" style="8" customWidth="1"/>
    <col min="6906" max="6906" width="3.28515625" style="8" customWidth="1"/>
    <col min="6907" max="6907" width="88.28515625" style="8" customWidth="1"/>
    <col min="6908" max="7144" width="8.7109375" style="8"/>
    <col min="7145" max="7145" width="9.7109375" style="8" bestFit="1" customWidth="1"/>
    <col min="7146" max="7148" width="8.7109375" style="8"/>
    <col min="7149" max="7150" width="12.7109375" style="8" customWidth="1"/>
    <col min="7151" max="7151" width="3.85546875" style="8" customWidth="1"/>
    <col min="7152" max="7152" width="14" style="8" customWidth="1"/>
    <col min="7153" max="7154" width="11.28515625" style="8" customWidth="1"/>
    <col min="7155" max="7156" width="10.28515625" style="8" customWidth="1"/>
    <col min="7157" max="7157" width="11.28515625" style="8" customWidth="1"/>
    <col min="7158" max="7158" width="10.140625" style="8" customWidth="1"/>
    <col min="7159" max="7159" width="10.85546875" style="8" customWidth="1"/>
    <col min="7160" max="7160" width="9" style="8" customWidth="1"/>
    <col min="7161" max="7161" width="10.7109375" style="8" customWidth="1"/>
    <col min="7162" max="7162" width="3.28515625" style="8" customWidth="1"/>
    <col min="7163" max="7163" width="88.28515625" style="8" customWidth="1"/>
    <col min="7164" max="7400" width="8.7109375" style="8"/>
    <col min="7401" max="7401" width="9.7109375" style="8" bestFit="1" customWidth="1"/>
    <col min="7402" max="7404" width="8.7109375" style="8"/>
    <col min="7405" max="7406" width="12.7109375" style="8" customWidth="1"/>
    <col min="7407" max="7407" width="3.85546875" style="8" customWidth="1"/>
    <col min="7408" max="7408" width="14" style="8" customWidth="1"/>
    <col min="7409" max="7410" width="11.28515625" style="8" customWidth="1"/>
    <col min="7411" max="7412" width="10.28515625" style="8" customWidth="1"/>
    <col min="7413" max="7413" width="11.28515625" style="8" customWidth="1"/>
    <col min="7414" max="7414" width="10.140625" style="8" customWidth="1"/>
    <col min="7415" max="7415" width="10.85546875" style="8" customWidth="1"/>
    <col min="7416" max="7416" width="9" style="8" customWidth="1"/>
    <col min="7417" max="7417" width="10.7109375" style="8" customWidth="1"/>
    <col min="7418" max="7418" width="3.28515625" style="8" customWidth="1"/>
    <col min="7419" max="7419" width="88.28515625" style="8" customWidth="1"/>
    <col min="7420" max="7656" width="8.7109375" style="8"/>
    <col min="7657" max="7657" width="9.7109375" style="8" bestFit="1" customWidth="1"/>
    <col min="7658" max="7660" width="8.7109375" style="8"/>
    <col min="7661" max="7662" width="12.7109375" style="8" customWidth="1"/>
    <col min="7663" max="7663" width="3.85546875" style="8" customWidth="1"/>
    <col min="7664" max="7664" width="14" style="8" customWidth="1"/>
    <col min="7665" max="7666" width="11.28515625" style="8" customWidth="1"/>
    <col min="7667" max="7668" width="10.28515625" style="8" customWidth="1"/>
    <col min="7669" max="7669" width="11.28515625" style="8" customWidth="1"/>
    <col min="7670" max="7670" width="10.140625" style="8" customWidth="1"/>
    <col min="7671" max="7671" width="10.85546875" style="8" customWidth="1"/>
    <col min="7672" max="7672" width="9" style="8" customWidth="1"/>
    <col min="7673" max="7673" width="10.7109375" style="8" customWidth="1"/>
    <col min="7674" max="7674" width="3.28515625" style="8" customWidth="1"/>
    <col min="7675" max="7675" width="88.28515625" style="8" customWidth="1"/>
    <col min="7676" max="7912" width="8.7109375" style="8"/>
    <col min="7913" max="7913" width="9.7109375" style="8" bestFit="1" customWidth="1"/>
    <col min="7914" max="7916" width="8.7109375" style="8"/>
    <col min="7917" max="7918" width="12.7109375" style="8" customWidth="1"/>
    <col min="7919" max="7919" width="3.85546875" style="8" customWidth="1"/>
    <col min="7920" max="7920" width="14" style="8" customWidth="1"/>
    <col min="7921" max="7922" width="11.28515625" style="8" customWidth="1"/>
    <col min="7923" max="7924" width="10.28515625" style="8" customWidth="1"/>
    <col min="7925" max="7925" width="11.28515625" style="8" customWidth="1"/>
    <col min="7926" max="7926" width="10.140625" style="8" customWidth="1"/>
    <col min="7927" max="7927" width="10.85546875" style="8" customWidth="1"/>
    <col min="7928" max="7928" width="9" style="8" customWidth="1"/>
    <col min="7929" max="7929" width="10.7109375" style="8" customWidth="1"/>
    <col min="7930" max="7930" width="3.28515625" style="8" customWidth="1"/>
    <col min="7931" max="7931" width="88.28515625" style="8" customWidth="1"/>
    <col min="7932" max="8168" width="8.7109375" style="8"/>
    <col min="8169" max="8169" width="9.7109375" style="8" bestFit="1" customWidth="1"/>
    <col min="8170" max="8172" width="8.7109375" style="8"/>
    <col min="8173" max="8174" width="12.7109375" style="8" customWidth="1"/>
    <col min="8175" max="8175" width="3.85546875" style="8" customWidth="1"/>
    <col min="8176" max="8176" width="14" style="8" customWidth="1"/>
    <col min="8177" max="8178" width="11.28515625" style="8" customWidth="1"/>
    <col min="8179" max="8180" width="10.28515625" style="8" customWidth="1"/>
    <col min="8181" max="8181" width="11.28515625" style="8" customWidth="1"/>
    <col min="8182" max="8182" width="10.140625" style="8" customWidth="1"/>
    <col min="8183" max="8183" width="10.85546875" style="8" customWidth="1"/>
    <col min="8184" max="8184" width="9" style="8" customWidth="1"/>
    <col min="8185" max="8185" width="10.7109375" style="8" customWidth="1"/>
    <col min="8186" max="8186" width="3.28515625" style="8" customWidth="1"/>
    <col min="8187" max="8187" width="88.28515625" style="8" customWidth="1"/>
    <col min="8188" max="8424" width="8.7109375" style="8"/>
    <col min="8425" max="8425" width="9.7109375" style="8" bestFit="1" customWidth="1"/>
    <col min="8426" max="8428" width="8.7109375" style="8"/>
    <col min="8429" max="8430" width="12.7109375" style="8" customWidth="1"/>
    <col min="8431" max="8431" width="3.85546875" style="8" customWidth="1"/>
    <col min="8432" max="8432" width="14" style="8" customWidth="1"/>
    <col min="8433" max="8434" width="11.28515625" style="8" customWidth="1"/>
    <col min="8435" max="8436" width="10.28515625" style="8" customWidth="1"/>
    <col min="8437" max="8437" width="11.28515625" style="8" customWidth="1"/>
    <col min="8438" max="8438" width="10.140625" style="8" customWidth="1"/>
    <col min="8439" max="8439" width="10.85546875" style="8" customWidth="1"/>
    <col min="8440" max="8440" width="9" style="8" customWidth="1"/>
    <col min="8441" max="8441" width="10.7109375" style="8" customWidth="1"/>
    <col min="8442" max="8442" width="3.28515625" style="8" customWidth="1"/>
    <col min="8443" max="8443" width="88.28515625" style="8" customWidth="1"/>
    <col min="8444" max="8680" width="8.7109375" style="8"/>
    <col min="8681" max="8681" width="9.7109375" style="8" bestFit="1" customWidth="1"/>
    <col min="8682" max="8684" width="8.7109375" style="8"/>
    <col min="8685" max="8686" width="12.7109375" style="8" customWidth="1"/>
    <col min="8687" max="8687" width="3.85546875" style="8" customWidth="1"/>
    <col min="8688" max="8688" width="14" style="8" customWidth="1"/>
    <col min="8689" max="8690" width="11.28515625" style="8" customWidth="1"/>
    <col min="8691" max="8692" width="10.28515625" style="8" customWidth="1"/>
    <col min="8693" max="8693" width="11.28515625" style="8" customWidth="1"/>
    <col min="8694" max="8694" width="10.140625" style="8" customWidth="1"/>
    <col min="8695" max="8695" width="10.85546875" style="8" customWidth="1"/>
    <col min="8696" max="8696" width="9" style="8" customWidth="1"/>
    <col min="8697" max="8697" width="10.7109375" style="8" customWidth="1"/>
    <col min="8698" max="8698" width="3.28515625" style="8" customWidth="1"/>
    <col min="8699" max="8699" width="88.28515625" style="8" customWidth="1"/>
    <col min="8700" max="8936" width="8.7109375" style="8"/>
    <col min="8937" max="8937" width="9.7109375" style="8" bestFit="1" customWidth="1"/>
    <col min="8938" max="8940" width="8.7109375" style="8"/>
    <col min="8941" max="8942" width="12.7109375" style="8" customWidth="1"/>
    <col min="8943" max="8943" width="3.85546875" style="8" customWidth="1"/>
    <col min="8944" max="8944" width="14" style="8" customWidth="1"/>
    <col min="8945" max="8946" width="11.28515625" style="8" customWidth="1"/>
    <col min="8947" max="8948" width="10.28515625" style="8" customWidth="1"/>
    <col min="8949" max="8949" width="11.28515625" style="8" customWidth="1"/>
    <col min="8950" max="8950" width="10.140625" style="8" customWidth="1"/>
    <col min="8951" max="8951" width="10.85546875" style="8" customWidth="1"/>
    <col min="8952" max="8952" width="9" style="8" customWidth="1"/>
    <col min="8953" max="8953" width="10.7109375" style="8" customWidth="1"/>
    <col min="8954" max="8954" width="3.28515625" style="8" customWidth="1"/>
    <col min="8955" max="8955" width="88.28515625" style="8" customWidth="1"/>
    <col min="8956" max="9192" width="8.7109375" style="8"/>
    <col min="9193" max="9193" width="9.7109375" style="8" bestFit="1" customWidth="1"/>
    <col min="9194" max="9196" width="8.7109375" style="8"/>
    <col min="9197" max="9198" width="12.7109375" style="8" customWidth="1"/>
    <col min="9199" max="9199" width="3.85546875" style="8" customWidth="1"/>
    <col min="9200" max="9200" width="14" style="8" customWidth="1"/>
    <col min="9201" max="9202" width="11.28515625" style="8" customWidth="1"/>
    <col min="9203" max="9204" width="10.28515625" style="8" customWidth="1"/>
    <col min="9205" max="9205" width="11.28515625" style="8" customWidth="1"/>
    <col min="9206" max="9206" width="10.140625" style="8" customWidth="1"/>
    <col min="9207" max="9207" width="10.85546875" style="8" customWidth="1"/>
    <col min="9208" max="9208" width="9" style="8" customWidth="1"/>
    <col min="9209" max="9209" width="10.7109375" style="8" customWidth="1"/>
    <col min="9210" max="9210" width="3.28515625" style="8" customWidth="1"/>
    <col min="9211" max="9211" width="88.28515625" style="8" customWidth="1"/>
    <col min="9212" max="9448" width="8.7109375" style="8"/>
    <col min="9449" max="9449" width="9.7109375" style="8" bestFit="1" customWidth="1"/>
    <col min="9450" max="9452" width="8.7109375" style="8"/>
    <col min="9453" max="9454" width="12.7109375" style="8" customWidth="1"/>
    <col min="9455" max="9455" width="3.85546875" style="8" customWidth="1"/>
    <col min="9456" max="9456" width="14" style="8" customWidth="1"/>
    <col min="9457" max="9458" width="11.28515625" style="8" customWidth="1"/>
    <col min="9459" max="9460" width="10.28515625" style="8" customWidth="1"/>
    <col min="9461" max="9461" width="11.28515625" style="8" customWidth="1"/>
    <col min="9462" max="9462" width="10.140625" style="8" customWidth="1"/>
    <col min="9463" max="9463" width="10.85546875" style="8" customWidth="1"/>
    <col min="9464" max="9464" width="9" style="8" customWidth="1"/>
    <col min="9465" max="9465" width="10.7109375" style="8" customWidth="1"/>
    <col min="9466" max="9466" width="3.28515625" style="8" customWidth="1"/>
    <col min="9467" max="9467" width="88.28515625" style="8" customWidth="1"/>
    <col min="9468" max="9704" width="8.7109375" style="8"/>
    <col min="9705" max="9705" width="9.7109375" style="8" bestFit="1" customWidth="1"/>
    <col min="9706" max="9708" width="8.7109375" style="8"/>
    <col min="9709" max="9710" width="12.7109375" style="8" customWidth="1"/>
    <col min="9711" max="9711" width="3.85546875" style="8" customWidth="1"/>
    <col min="9712" max="9712" width="14" style="8" customWidth="1"/>
    <col min="9713" max="9714" width="11.28515625" style="8" customWidth="1"/>
    <col min="9715" max="9716" width="10.28515625" style="8" customWidth="1"/>
    <col min="9717" max="9717" width="11.28515625" style="8" customWidth="1"/>
    <col min="9718" max="9718" width="10.140625" style="8" customWidth="1"/>
    <col min="9719" max="9719" width="10.85546875" style="8" customWidth="1"/>
    <col min="9720" max="9720" width="9" style="8" customWidth="1"/>
    <col min="9721" max="9721" width="10.7109375" style="8" customWidth="1"/>
    <col min="9722" max="9722" width="3.28515625" style="8" customWidth="1"/>
    <col min="9723" max="9723" width="88.28515625" style="8" customWidth="1"/>
    <col min="9724" max="9960" width="8.7109375" style="8"/>
    <col min="9961" max="9961" width="9.7109375" style="8" bestFit="1" customWidth="1"/>
    <col min="9962" max="9964" width="8.7109375" style="8"/>
    <col min="9965" max="9966" width="12.7109375" style="8" customWidth="1"/>
    <col min="9967" max="9967" width="3.85546875" style="8" customWidth="1"/>
    <col min="9968" max="9968" width="14" style="8" customWidth="1"/>
    <col min="9969" max="9970" width="11.28515625" style="8" customWidth="1"/>
    <col min="9971" max="9972" width="10.28515625" style="8" customWidth="1"/>
    <col min="9973" max="9973" width="11.28515625" style="8" customWidth="1"/>
    <col min="9974" max="9974" width="10.140625" style="8" customWidth="1"/>
    <col min="9975" max="9975" width="10.85546875" style="8" customWidth="1"/>
    <col min="9976" max="9976" width="9" style="8" customWidth="1"/>
    <col min="9977" max="9977" width="10.7109375" style="8" customWidth="1"/>
    <col min="9978" max="9978" width="3.28515625" style="8" customWidth="1"/>
    <col min="9979" max="9979" width="88.28515625" style="8" customWidth="1"/>
    <col min="9980" max="10216" width="8.7109375" style="8"/>
    <col min="10217" max="10217" width="9.7109375" style="8" bestFit="1" customWidth="1"/>
    <col min="10218" max="10220" width="8.7109375" style="8"/>
    <col min="10221" max="10222" width="12.7109375" style="8" customWidth="1"/>
    <col min="10223" max="10223" width="3.85546875" style="8" customWidth="1"/>
    <col min="10224" max="10224" width="14" style="8" customWidth="1"/>
    <col min="10225" max="10226" width="11.28515625" style="8" customWidth="1"/>
    <col min="10227" max="10228" width="10.28515625" style="8" customWidth="1"/>
    <col min="10229" max="10229" width="11.28515625" style="8" customWidth="1"/>
    <col min="10230" max="10230" width="10.140625" style="8" customWidth="1"/>
    <col min="10231" max="10231" width="10.85546875" style="8" customWidth="1"/>
    <col min="10232" max="10232" width="9" style="8" customWidth="1"/>
    <col min="10233" max="10233" width="10.7109375" style="8" customWidth="1"/>
    <col min="10234" max="10234" width="3.28515625" style="8" customWidth="1"/>
    <col min="10235" max="10235" width="88.28515625" style="8" customWidth="1"/>
    <col min="10236" max="10472" width="8.7109375" style="8"/>
    <col min="10473" max="10473" width="9.7109375" style="8" bestFit="1" customWidth="1"/>
    <col min="10474" max="10476" width="8.7109375" style="8"/>
    <col min="10477" max="10478" width="12.7109375" style="8" customWidth="1"/>
    <col min="10479" max="10479" width="3.85546875" style="8" customWidth="1"/>
    <col min="10480" max="10480" width="14" style="8" customWidth="1"/>
    <col min="10481" max="10482" width="11.28515625" style="8" customWidth="1"/>
    <col min="10483" max="10484" width="10.28515625" style="8" customWidth="1"/>
    <col min="10485" max="10485" width="11.28515625" style="8" customWidth="1"/>
    <col min="10486" max="10486" width="10.140625" style="8" customWidth="1"/>
    <col min="10487" max="10487" width="10.85546875" style="8" customWidth="1"/>
    <col min="10488" max="10488" width="9" style="8" customWidth="1"/>
    <col min="10489" max="10489" width="10.7109375" style="8" customWidth="1"/>
    <col min="10490" max="10490" width="3.28515625" style="8" customWidth="1"/>
    <col min="10491" max="10491" width="88.28515625" style="8" customWidth="1"/>
    <col min="10492" max="10728" width="8.7109375" style="8"/>
    <col min="10729" max="10729" width="9.7109375" style="8" bestFit="1" customWidth="1"/>
    <col min="10730" max="10732" width="8.7109375" style="8"/>
    <col min="10733" max="10734" width="12.7109375" style="8" customWidth="1"/>
    <col min="10735" max="10735" width="3.85546875" style="8" customWidth="1"/>
    <col min="10736" max="10736" width="14" style="8" customWidth="1"/>
    <col min="10737" max="10738" width="11.28515625" style="8" customWidth="1"/>
    <col min="10739" max="10740" width="10.28515625" style="8" customWidth="1"/>
    <col min="10741" max="10741" width="11.28515625" style="8" customWidth="1"/>
    <col min="10742" max="10742" width="10.140625" style="8" customWidth="1"/>
    <col min="10743" max="10743" width="10.85546875" style="8" customWidth="1"/>
    <col min="10744" max="10744" width="9" style="8" customWidth="1"/>
    <col min="10745" max="10745" width="10.7109375" style="8" customWidth="1"/>
    <col min="10746" max="10746" width="3.28515625" style="8" customWidth="1"/>
    <col min="10747" max="10747" width="88.28515625" style="8" customWidth="1"/>
    <col min="10748" max="10984" width="8.7109375" style="8"/>
    <col min="10985" max="10985" width="9.7109375" style="8" bestFit="1" customWidth="1"/>
    <col min="10986" max="10988" width="8.7109375" style="8"/>
    <col min="10989" max="10990" width="12.7109375" style="8" customWidth="1"/>
    <col min="10991" max="10991" width="3.85546875" style="8" customWidth="1"/>
    <col min="10992" max="10992" width="14" style="8" customWidth="1"/>
    <col min="10993" max="10994" width="11.28515625" style="8" customWidth="1"/>
    <col min="10995" max="10996" width="10.28515625" style="8" customWidth="1"/>
    <col min="10997" max="10997" width="11.28515625" style="8" customWidth="1"/>
    <col min="10998" max="10998" width="10.140625" style="8" customWidth="1"/>
    <col min="10999" max="10999" width="10.85546875" style="8" customWidth="1"/>
    <col min="11000" max="11000" width="9" style="8" customWidth="1"/>
    <col min="11001" max="11001" width="10.7109375" style="8" customWidth="1"/>
    <col min="11002" max="11002" width="3.28515625" style="8" customWidth="1"/>
    <col min="11003" max="11003" width="88.28515625" style="8" customWidth="1"/>
    <col min="11004" max="11240" width="8.7109375" style="8"/>
    <col min="11241" max="11241" width="9.7109375" style="8" bestFit="1" customWidth="1"/>
    <col min="11242" max="11244" width="8.7109375" style="8"/>
    <col min="11245" max="11246" width="12.7109375" style="8" customWidth="1"/>
    <col min="11247" max="11247" width="3.85546875" style="8" customWidth="1"/>
    <col min="11248" max="11248" width="14" style="8" customWidth="1"/>
    <col min="11249" max="11250" width="11.28515625" style="8" customWidth="1"/>
    <col min="11251" max="11252" width="10.28515625" style="8" customWidth="1"/>
    <col min="11253" max="11253" width="11.28515625" style="8" customWidth="1"/>
    <col min="11254" max="11254" width="10.140625" style="8" customWidth="1"/>
    <col min="11255" max="11255" width="10.85546875" style="8" customWidth="1"/>
    <col min="11256" max="11256" width="9" style="8" customWidth="1"/>
    <col min="11257" max="11257" width="10.7109375" style="8" customWidth="1"/>
    <col min="11258" max="11258" width="3.28515625" style="8" customWidth="1"/>
    <col min="11259" max="11259" width="88.28515625" style="8" customWidth="1"/>
    <col min="11260" max="11496" width="8.7109375" style="8"/>
    <col min="11497" max="11497" width="9.7109375" style="8" bestFit="1" customWidth="1"/>
    <col min="11498" max="11500" width="8.7109375" style="8"/>
    <col min="11501" max="11502" width="12.7109375" style="8" customWidth="1"/>
    <col min="11503" max="11503" width="3.85546875" style="8" customWidth="1"/>
    <col min="11504" max="11504" width="14" style="8" customWidth="1"/>
    <col min="11505" max="11506" width="11.28515625" style="8" customWidth="1"/>
    <col min="11507" max="11508" width="10.28515625" style="8" customWidth="1"/>
    <col min="11509" max="11509" width="11.28515625" style="8" customWidth="1"/>
    <col min="11510" max="11510" width="10.140625" style="8" customWidth="1"/>
    <col min="11511" max="11511" width="10.85546875" style="8" customWidth="1"/>
    <col min="11512" max="11512" width="9" style="8" customWidth="1"/>
    <col min="11513" max="11513" width="10.7109375" style="8" customWidth="1"/>
    <col min="11514" max="11514" width="3.28515625" style="8" customWidth="1"/>
    <col min="11515" max="11515" width="88.28515625" style="8" customWidth="1"/>
    <col min="11516" max="11752" width="8.7109375" style="8"/>
    <col min="11753" max="11753" width="9.7109375" style="8" bestFit="1" customWidth="1"/>
    <col min="11754" max="11756" width="8.7109375" style="8"/>
    <col min="11757" max="11758" width="12.7109375" style="8" customWidth="1"/>
    <col min="11759" max="11759" width="3.85546875" style="8" customWidth="1"/>
    <col min="11760" max="11760" width="14" style="8" customWidth="1"/>
    <col min="11761" max="11762" width="11.28515625" style="8" customWidth="1"/>
    <col min="11763" max="11764" width="10.28515625" style="8" customWidth="1"/>
    <col min="11765" max="11765" width="11.28515625" style="8" customWidth="1"/>
    <col min="11766" max="11766" width="10.140625" style="8" customWidth="1"/>
    <col min="11767" max="11767" width="10.85546875" style="8" customWidth="1"/>
    <col min="11768" max="11768" width="9" style="8" customWidth="1"/>
    <col min="11769" max="11769" width="10.7109375" style="8" customWidth="1"/>
    <col min="11770" max="11770" width="3.28515625" style="8" customWidth="1"/>
    <col min="11771" max="11771" width="88.28515625" style="8" customWidth="1"/>
    <col min="11772" max="12008" width="8.7109375" style="8"/>
    <col min="12009" max="12009" width="9.7109375" style="8" bestFit="1" customWidth="1"/>
    <col min="12010" max="12012" width="8.7109375" style="8"/>
    <col min="12013" max="12014" width="12.7109375" style="8" customWidth="1"/>
    <col min="12015" max="12015" width="3.85546875" style="8" customWidth="1"/>
    <col min="12016" max="12016" width="14" style="8" customWidth="1"/>
    <col min="12017" max="12018" width="11.28515625" style="8" customWidth="1"/>
    <col min="12019" max="12020" width="10.28515625" style="8" customWidth="1"/>
    <col min="12021" max="12021" width="11.28515625" style="8" customWidth="1"/>
    <col min="12022" max="12022" width="10.140625" style="8" customWidth="1"/>
    <col min="12023" max="12023" width="10.85546875" style="8" customWidth="1"/>
    <col min="12024" max="12024" width="9" style="8" customWidth="1"/>
    <col min="12025" max="12025" width="10.7109375" style="8" customWidth="1"/>
    <col min="12026" max="12026" width="3.28515625" style="8" customWidth="1"/>
    <col min="12027" max="12027" width="88.28515625" style="8" customWidth="1"/>
    <col min="12028" max="12264" width="8.7109375" style="8"/>
    <col min="12265" max="12265" width="9.7109375" style="8" bestFit="1" customWidth="1"/>
    <col min="12266" max="12268" width="8.7109375" style="8"/>
    <col min="12269" max="12270" width="12.7109375" style="8" customWidth="1"/>
    <col min="12271" max="12271" width="3.85546875" style="8" customWidth="1"/>
    <col min="12272" max="12272" width="14" style="8" customWidth="1"/>
    <col min="12273" max="12274" width="11.28515625" style="8" customWidth="1"/>
    <col min="12275" max="12276" width="10.28515625" style="8" customWidth="1"/>
    <col min="12277" max="12277" width="11.28515625" style="8" customWidth="1"/>
    <col min="12278" max="12278" width="10.140625" style="8" customWidth="1"/>
    <col min="12279" max="12279" width="10.85546875" style="8" customWidth="1"/>
    <col min="12280" max="12280" width="9" style="8" customWidth="1"/>
    <col min="12281" max="12281" width="10.7109375" style="8" customWidth="1"/>
    <col min="12282" max="12282" width="3.28515625" style="8" customWidth="1"/>
    <col min="12283" max="12283" width="88.28515625" style="8" customWidth="1"/>
    <col min="12284" max="12520" width="8.7109375" style="8"/>
    <col min="12521" max="12521" width="9.7109375" style="8" bestFit="1" customWidth="1"/>
    <col min="12522" max="12524" width="8.7109375" style="8"/>
    <col min="12525" max="12526" width="12.7109375" style="8" customWidth="1"/>
    <col min="12527" max="12527" width="3.85546875" style="8" customWidth="1"/>
    <col min="12528" max="12528" width="14" style="8" customWidth="1"/>
    <col min="12529" max="12530" width="11.28515625" style="8" customWidth="1"/>
    <col min="12531" max="12532" width="10.28515625" style="8" customWidth="1"/>
    <col min="12533" max="12533" width="11.28515625" style="8" customWidth="1"/>
    <col min="12534" max="12534" width="10.140625" style="8" customWidth="1"/>
    <col min="12535" max="12535" width="10.85546875" style="8" customWidth="1"/>
    <col min="12536" max="12536" width="9" style="8" customWidth="1"/>
    <col min="12537" max="12537" width="10.7109375" style="8" customWidth="1"/>
    <col min="12538" max="12538" width="3.28515625" style="8" customWidth="1"/>
    <col min="12539" max="12539" width="88.28515625" style="8" customWidth="1"/>
    <col min="12540" max="12776" width="8.7109375" style="8"/>
    <col min="12777" max="12777" width="9.7109375" style="8" bestFit="1" customWidth="1"/>
    <col min="12778" max="12780" width="8.7109375" style="8"/>
    <col min="12781" max="12782" width="12.7109375" style="8" customWidth="1"/>
    <col min="12783" max="12783" width="3.85546875" style="8" customWidth="1"/>
    <col min="12784" max="12784" width="14" style="8" customWidth="1"/>
    <col min="12785" max="12786" width="11.28515625" style="8" customWidth="1"/>
    <col min="12787" max="12788" width="10.28515625" style="8" customWidth="1"/>
    <col min="12789" max="12789" width="11.28515625" style="8" customWidth="1"/>
    <col min="12790" max="12790" width="10.140625" style="8" customWidth="1"/>
    <col min="12791" max="12791" width="10.85546875" style="8" customWidth="1"/>
    <col min="12792" max="12792" width="9" style="8" customWidth="1"/>
    <col min="12793" max="12793" width="10.7109375" style="8" customWidth="1"/>
    <col min="12794" max="12794" width="3.28515625" style="8" customWidth="1"/>
    <col min="12795" max="12795" width="88.28515625" style="8" customWidth="1"/>
    <col min="12796" max="13032" width="8.7109375" style="8"/>
    <col min="13033" max="13033" width="9.7109375" style="8" bestFit="1" customWidth="1"/>
    <col min="13034" max="13036" width="8.7109375" style="8"/>
    <col min="13037" max="13038" width="12.7109375" style="8" customWidth="1"/>
    <col min="13039" max="13039" width="3.85546875" style="8" customWidth="1"/>
    <col min="13040" max="13040" width="14" style="8" customWidth="1"/>
    <col min="13041" max="13042" width="11.28515625" style="8" customWidth="1"/>
    <col min="13043" max="13044" width="10.28515625" style="8" customWidth="1"/>
    <col min="13045" max="13045" width="11.28515625" style="8" customWidth="1"/>
    <col min="13046" max="13046" width="10.140625" style="8" customWidth="1"/>
    <col min="13047" max="13047" width="10.85546875" style="8" customWidth="1"/>
    <col min="13048" max="13048" width="9" style="8" customWidth="1"/>
    <col min="13049" max="13049" width="10.7109375" style="8" customWidth="1"/>
    <col min="13050" max="13050" width="3.28515625" style="8" customWidth="1"/>
    <col min="13051" max="13051" width="88.28515625" style="8" customWidth="1"/>
    <col min="13052" max="13288" width="8.7109375" style="8"/>
    <col min="13289" max="13289" width="9.7109375" style="8" bestFit="1" customWidth="1"/>
    <col min="13290" max="13292" width="8.7109375" style="8"/>
    <col min="13293" max="13294" width="12.7109375" style="8" customWidth="1"/>
    <col min="13295" max="13295" width="3.85546875" style="8" customWidth="1"/>
    <col min="13296" max="13296" width="14" style="8" customWidth="1"/>
    <col min="13297" max="13298" width="11.28515625" style="8" customWidth="1"/>
    <col min="13299" max="13300" width="10.28515625" style="8" customWidth="1"/>
    <col min="13301" max="13301" width="11.28515625" style="8" customWidth="1"/>
    <col min="13302" max="13302" width="10.140625" style="8" customWidth="1"/>
    <col min="13303" max="13303" width="10.85546875" style="8" customWidth="1"/>
    <col min="13304" max="13304" width="9" style="8" customWidth="1"/>
    <col min="13305" max="13305" width="10.7109375" style="8" customWidth="1"/>
    <col min="13306" max="13306" width="3.28515625" style="8" customWidth="1"/>
    <col min="13307" max="13307" width="88.28515625" style="8" customWidth="1"/>
    <col min="13308" max="13544" width="8.7109375" style="8"/>
    <col min="13545" max="13545" width="9.7109375" style="8" bestFit="1" customWidth="1"/>
    <col min="13546" max="13548" width="8.7109375" style="8"/>
    <col min="13549" max="13550" width="12.7109375" style="8" customWidth="1"/>
    <col min="13551" max="13551" width="3.85546875" style="8" customWidth="1"/>
    <col min="13552" max="13552" width="14" style="8" customWidth="1"/>
    <col min="13553" max="13554" width="11.28515625" style="8" customWidth="1"/>
    <col min="13555" max="13556" width="10.28515625" style="8" customWidth="1"/>
    <col min="13557" max="13557" width="11.28515625" style="8" customWidth="1"/>
    <col min="13558" max="13558" width="10.140625" style="8" customWidth="1"/>
    <col min="13559" max="13559" width="10.85546875" style="8" customWidth="1"/>
    <col min="13560" max="13560" width="9" style="8" customWidth="1"/>
    <col min="13561" max="13561" width="10.7109375" style="8" customWidth="1"/>
    <col min="13562" max="13562" width="3.28515625" style="8" customWidth="1"/>
    <col min="13563" max="13563" width="88.28515625" style="8" customWidth="1"/>
    <col min="13564" max="13800" width="8.7109375" style="8"/>
    <col min="13801" max="13801" width="9.7109375" style="8" bestFit="1" customWidth="1"/>
    <col min="13802" max="13804" width="8.7109375" style="8"/>
    <col min="13805" max="13806" width="12.7109375" style="8" customWidth="1"/>
    <col min="13807" max="13807" width="3.85546875" style="8" customWidth="1"/>
    <col min="13808" max="13808" width="14" style="8" customWidth="1"/>
    <col min="13809" max="13810" width="11.28515625" style="8" customWidth="1"/>
    <col min="13811" max="13812" width="10.28515625" style="8" customWidth="1"/>
    <col min="13813" max="13813" width="11.28515625" style="8" customWidth="1"/>
    <col min="13814" max="13814" width="10.140625" style="8" customWidth="1"/>
    <col min="13815" max="13815" width="10.85546875" style="8" customWidth="1"/>
    <col min="13816" max="13816" width="9" style="8" customWidth="1"/>
    <col min="13817" max="13817" width="10.7109375" style="8" customWidth="1"/>
    <col min="13818" max="13818" width="3.28515625" style="8" customWidth="1"/>
    <col min="13819" max="13819" width="88.28515625" style="8" customWidth="1"/>
    <col min="13820" max="14056" width="8.7109375" style="8"/>
    <col min="14057" max="14057" width="9.7109375" style="8" bestFit="1" customWidth="1"/>
    <col min="14058" max="14060" width="8.7109375" style="8"/>
    <col min="14061" max="14062" width="12.7109375" style="8" customWidth="1"/>
    <col min="14063" max="14063" width="3.85546875" style="8" customWidth="1"/>
    <col min="14064" max="14064" width="14" style="8" customWidth="1"/>
    <col min="14065" max="14066" width="11.28515625" style="8" customWidth="1"/>
    <col min="14067" max="14068" width="10.28515625" style="8" customWidth="1"/>
    <col min="14069" max="14069" width="11.28515625" style="8" customWidth="1"/>
    <col min="14070" max="14070" width="10.140625" style="8" customWidth="1"/>
    <col min="14071" max="14071" width="10.85546875" style="8" customWidth="1"/>
    <col min="14072" max="14072" width="9" style="8" customWidth="1"/>
    <col min="14073" max="14073" width="10.7109375" style="8" customWidth="1"/>
    <col min="14074" max="14074" width="3.28515625" style="8" customWidth="1"/>
    <col min="14075" max="14075" width="88.28515625" style="8" customWidth="1"/>
    <col min="14076" max="14312" width="8.7109375" style="8"/>
    <col min="14313" max="14313" width="9.7109375" style="8" bestFit="1" customWidth="1"/>
    <col min="14314" max="14316" width="8.7109375" style="8"/>
    <col min="14317" max="14318" width="12.7109375" style="8" customWidth="1"/>
    <col min="14319" max="14319" width="3.85546875" style="8" customWidth="1"/>
    <col min="14320" max="14320" width="14" style="8" customWidth="1"/>
    <col min="14321" max="14322" width="11.28515625" style="8" customWidth="1"/>
    <col min="14323" max="14324" width="10.28515625" style="8" customWidth="1"/>
    <col min="14325" max="14325" width="11.28515625" style="8" customWidth="1"/>
    <col min="14326" max="14326" width="10.140625" style="8" customWidth="1"/>
    <col min="14327" max="14327" width="10.85546875" style="8" customWidth="1"/>
    <col min="14328" max="14328" width="9" style="8" customWidth="1"/>
    <col min="14329" max="14329" width="10.7109375" style="8" customWidth="1"/>
    <col min="14330" max="14330" width="3.28515625" style="8" customWidth="1"/>
    <col min="14331" max="14331" width="88.28515625" style="8" customWidth="1"/>
    <col min="14332" max="14568" width="8.7109375" style="8"/>
    <col min="14569" max="14569" width="9.7109375" style="8" bestFit="1" customWidth="1"/>
    <col min="14570" max="14572" width="8.7109375" style="8"/>
    <col min="14573" max="14574" width="12.7109375" style="8" customWidth="1"/>
    <col min="14575" max="14575" width="3.85546875" style="8" customWidth="1"/>
    <col min="14576" max="14576" width="14" style="8" customWidth="1"/>
    <col min="14577" max="14578" width="11.28515625" style="8" customWidth="1"/>
    <col min="14579" max="14580" width="10.28515625" style="8" customWidth="1"/>
    <col min="14581" max="14581" width="11.28515625" style="8" customWidth="1"/>
    <col min="14582" max="14582" width="10.140625" style="8" customWidth="1"/>
    <col min="14583" max="14583" width="10.85546875" style="8" customWidth="1"/>
    <col min="14584" max="14584" width="9" style="8" customWidth="1"/>
    <col min="14585" max="14585" width="10.7109375" style="8" customWidth="1"/>
    <col min="14586" max="14586" width="3.28515625" style="8" customWidth="1"/>
    <col min="14587" max="14587" width="88.28515625" style="8" customWidth="1"/>
    <col min="14588" max="14824" width="8.7109375" style="8"/>
    <col min="14825" max="14825" width="9.7109375" style="8" bestFit="1" customWidth="1"/>
    <col min="14826" max="14828" width="8.7109375" style="8"/>
    <col min="14829" max="14830" width="12.7109375" style="8" customWidth="1"/>
    <col min="14831" max="14831" width="3.85546875" style="8" customWidth="1"/>
    <col min="14832" max="14832" width="14" style="8" customWidth="1"/>
    <col min="14833" max="14834" width="11.28515625" style="8" customWidth="1"/>
    <col min="14835" max="14836" width="10.28515625" style="8" customWidth="1"/>
    <col min="14837" max="14837" width="11.28515625" style="8" customWidth="1"/>
    <col min="14838" max="14838" width="10.140625" style="8" customWidth="1"/>
    <col min="14839" max="14839" width="10.85546875" style="8" customWidth="1"/>
    <col min="14840" max="14840" width="9" style="8" customWidth="1"/>
    <col min="14841" max="14841" width="10.7109375" style="8" customWidth="1"/>
    <col min="14842" max="14842" width="3.28515625" style="8" customWidth="1"/>
    <col min="14843" max="14843" width="88.28515625" style="8" customWidth="1"/>
    <col min="14844" max="15080" width="8.7109375" style="8"/>
    <col min="15081" max="15081" width="9.7109375" style="8" bestFit="1" customWidth="1"/>
    <col min="15082" max="15084" width="8.7109375" style="8"/>
    <col min="15085" max="15086" width="12.7109375" style="8" customWidth="1"/>
    <col min="15087" max="15087" width="3.85546875" style="8" customWidth="1"/>
    <col min="15088" max="15088" width="14" style="8" customWidth="1"/>
    <col min="15089" max="15090" width="11.28515625" style="8" customWidth="1"/>
    <col min="15091" max="15092" width="10.28515625" style="8" customWidth="1"/>
    <col min="15093" max="15093" width="11.28515625" style="8" customWidth="1"/>
    <col min="15094" max="15094" width="10.140625" style="8" customWidth="1"/>
    <col min="15095" max="15095" width="10.85546875" style="8" customWidth="1"/>
    <col min="15096" max="15096" width="9" style="8" customWidth="1"/>
    <col min="15097" max="15097" width="10.7109375" style="8" customWidth="1"/>
    <col min="15098" max="15098" width="3.28515625" style="8" customWidth="1"/>
    <col min="15099" max="15099" width="88.28515625" style="8" customWidth="1"/>
    <col min="15100" max="15336" width="8.7109375" style="8"/>
    <col min="15337" max="15337" width="9.7109375" style="8" bestFit="1" customWidth="1"/>
    <col min="15338" max="15340" width="8.7109375" style="8"/>
    <col min="15341" max="15342" width="12.7109375" style="8" customWidth="1"/>
    <col min="15343" max="15343" width="3.85546875" style="8" customWidth="1"/>
    <col min="15344" max="15344" width="14" style="8" customWidth="1"/>
    <col min="15345" max="15346" width="11.28515625" style="8" customWidth="1"/>
    <col min="15347" max="15348" width="10.28515625" style="8" customWidth="1"/>
    <col min="15349" max="15349" width="11.28515625" style="8" customWidth="1"/>
    <col min="15350" max="15350" width="10.140625" style="8" customWidth="1"/>
    <col min="15351" max="15351" width="10.85546875" style="8" customWidth="1"/>
    <col min="15352" max="15352" width="9" style="8" customWidth="1"/>
    <col min="15353" max="15353" width="10.7109375" style="8" customWidth="1"/>
    <col min="15354" max="15354" width="3.28515625" style="8" customWidth="1"/>
    <col min="15355" max="15355" width="88.28515625" style="8" customWidth="1"/>
    <col min="15356" max="15592" width="8.7109375" style="8"/>
    <col min="15593" max="15593" width="9.7109375" style="8" bestFit="1" customWidth="1"/>
    <col min="15594" max="15596" width="8.7109375" style="8"/>
    <col min="15597" max="15598" width="12.7109375" style="8" customWidth="1"/>
    <col min="15599" max="15599" width="3.85546875" style="8" customWidth="1"/>
    <col min="15600" max="15600" width="14" style="8" customWidth="1"/>
    <col min="15601" max="15602" width="11.28515625" style="8" customWidth="1"/>
    <col min="15603" max="15604" width="10.28515625" style="8" customWidth="1"/>
    <col min="15605" max="15605" width="11.28515625" style="8" customWidth="1"/>
    <col min="15606" max="15606" width="10.140625" style="8" customWidth="1"/>
    <col min="15607" max="15607" width="10.85546875" style="8" customWidth="1"/>
    <col min="15608" max="15608" width="9" style="8" customWidth="1"/>
    <col min="15609" max="15609" width="10.7109375" style="8" customWidth="1"/>
    <col min="15610" max="15610" width="3.28515625" style="8" customWidth="1"/>
    <col min="15611" max="15611" width="88.28515625" style="8" customWidth="1"/>
    <col min="15612" max="15848" width="8.7109375" style="8"/>
    <col min="15849" max="15849" width="9.7109375" style="8" bestFit="1" customWidth="1"/>
    <col min="15850" max="15852" width="8.7109375" style="8"/>
    <col min="15853" max="15854" width="12.7109375" style="8" customWidth="1"/>
    <col min="15855" max="15855" width="3.85546875" style="8" customWidth="1"/>
    <col min="15856" max="15856" width="14" style="8" customWidth="1"/>
    <col min="15857" max="15858" width="11.28515625" style="8" customWidth="1"/>
    <col min="15859" max="15860" width="10.28515625" style="8" customWidth="1"/>
    <col min="15861" max="15861" width="11.28515625" style="8" customWidth="1"/>
    <col min="15862" max="15862" width="10.140625" style="8" customWidth="1"/>
    <col min="15863" max="15863" width="10.85546875" style="8" customWidth="1"/>
    <col min="15864" max="15864" width="9" style="8" customWidth="1"/>
    <col min="15865" max="15865" width="10.7109375" style="8" customWidth="1"/>
    <col min="15866" max="15866" width="3.28515625" style="8" customWidth="1"/>
    <col min="15867" max="15867" width="88.28515625" style="8" customWidth="1"/>
    <col min="15868" max="16104" width="8.7109375" style="8"/>
    <col min="16105" max="16105" width="9.7109375" style="8" bestFit="1" customWidth="1"/>
    <col min="16106" max="16108" width="8.7109375" style="8"/>
    <col min="16109" max="16110" width="12.7109375" style="8" customWidth="1"/>
    <col min="16111" max="16111" width="3.85546875" style="8" customWidth="1"/>
    <col min="16112" max="16112" width="14" style="8" customWidth="1"/>
    <col min="16113" max="16114" width="11.28515625" style="8" customWidth="1"/>
    <col min="16115" max="16116" width="10.28515625" style="8" customWidth="1"/>
    <col min="16117" max="16117" width="11.28515625" style="8" customWidth="1"/>
    <col min="16118" max="16118" width="10.140625" style="8" customWidth="1"/>
    <col min="16119" max="16119" width="10.85546875" style="8" customWidth="1"/>
    <col min="16120" max="16120" width="9" style="8" customWidth="1"/>
    <col min="16121" max="16121" width="10.7109375" style="8" customWidth="1"/>
    <col min="16122" max="16122" width="3.28515625" style="8" customWidth="1"/>
    <col min="16123" max="16123" width="88.28515625" style="8" customWidth="1"/>
    <col min="16124" max="16384" width="8.7109375" style="8"/>
  </cols>
  <sheetData>
    <row r="1" spans="1:346" ht="25.5" customHeight="1" x14ac:dyDescent="0.25">
      <c r="A1" s="9"/>
      <c r="B1" s="9"/>
      <c r="C1" s="9"/>
      <c r="D1" s="7"/>
      <c r="E1" s="7"/>
      <c r="F1" s="40" t="s">
        <v>407</v>
      </c>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row>
    <row r="2" spans="1:346" ht="13.5" thickBot="1" x14ac:dyDescent="0.25">
      <c r="A2" s="394"/>
      <c r="B2" s="394"/>
      <c r="C2" s="146">
        <v>44012</v>
      </c>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row>
    <row r="3" spans="1:346" ht="13.5" thickBot="1" x14ac:dyDescent="0.25">
      <c r="A3" s="317" t="s">
        <v>952</v>
      </c>
      <c r="B3" s="317"/>
      <c r="C3" s="92"/>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row>
    <row r="4" spans="1:346" ht="13.5" thickBot="1" x14ac:dyDescent="0.25">
      <c r="A4" s="93"/>
      <c r="B4" s="93" t="s">
        <v>281</v>
      </c>
      <c r="C4" s="148">
        <v>48222.163959623133</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row>
    <row r="5" spans="1:346" ht="23.25" thickBot="1" x14ac:dyDescent="0.3">
      <c r="A5" s="93"/>
      <c r="B5" s="93" t="s">
        <v>953</v>
      </c>
      <c r="C5" s="148">
        <v>48040.1105174478</v>
      </c>
      <c r="D5" s="1"/>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row>
    <row r="6" spans="1:346" ht="15.75" thickBot="1" x14ac:dyDescent="0.3">
      <c r="A6" s="93"/>
      <c r="B6" s="93" t="s">
        <v>954</v>
      </c>
      <c r="C6" s="148">
        <v>54361.499254421258</v>
      </c>
      <c r="D6" s="1"/>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row>
    <row r="7" spans="1:346" ht="15.75" thickBot="1" x14ac:dyDescent="0.3">
      <c r="A7" s="93"/>
      <c r="B7" s="93" t="s">
        <v>955</v>
      </c>
      <c r="C7" s="148">
        <v>54179.445812245925</v>
      </c>
      <c r="D7" s="1"/>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row>
    <row r="8" spans="1:346" ht="15.75" thickBot="1" x14ac:dyDescent="0.3">
      <c r="A8" s="93"/>
      <c r="B8" s="93" t="s">
        <v>956</v>
      </c>
      <c r="C8" s="148">
        <v>63142.867220634485</v>
      </c>
      <c r="D8" s="1"/>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row>
    <row r="9" spans="1:346" ht="15.75" thickBot="1" x14ac:dyDescent="0.3">
      <c r="A9" s="93"/>
      <c r="B9" s="93" t="s">
        <v>957</v>
      </c>
      <c r="C9" s="148">
        <v>62960.813778459153</v>
      </c>
      <c r="D9" s="1"/>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row>
    <row r="10" spans="1:346" ht="15.75" thickBot="1" x14ac:dyDescent="0.3">
      <c r="A10" s="317" t="s">
        <v>958</v>
      </c>
      <c r="B10" s="270"/>
      <c r="C10" s="269"/>
      <c r="D10" s="1"/>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row>
    <row r="11" spans="1:346" ht="15.75" thickBot="1" x14ac:dyDescent="0.3">
      <c r="A11" s="94"/>
      <c r="B11" s="91" t="s">
        <v>959</v>
      </c>
      <c r="C11" s="148">
        <v>322234.05145433557</v>
      </c>
      <c r="D11" s="1"/>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row>
    <row r="12" spans="1:346" ht="23.25" thickBot="1" x14ac:dyDescent="0.3">
      <c r="A12" s="93"/>
      <c r="B12" s="93" t="s">
        <v>960</v>
      </c>
      <c r="C12" s="148">
        <v>322234.05145433557</v>
      </c>
      <c r="D12" s="1"/>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row>
    <row r="13" spans="1:346" ht="15.75" thickBot="1" x14ac:dyDescent="0.3">
      <c r="A13" s="317" t="s">
        <v>961</v>
      </c>
      <c r="B13" s="270"/>
      <c r="C13" s="269"/>
      <c r="D13" s="1"/>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row>
    <row r="14" spans="1:346" ht="15.75" thickBot="1" x14ac:dyDescent="0.3">
      <c r="A14" s="94"/>
      <c r="B14" s="91" t="s">
        <v>317</v>
      </c>
      <c r="C14" s="159">
        <v>0.149649497754761</v>
      </c>
      <c r="D14" s="1"/>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row>
    <row r="15" spans="1:346" ht="23.25" thickBot="1" x14ac:dyDescent="0.3">
      <c r="A15" s="93"/>
      <c r="B15" s="93" t="s">
        <v>962</v>
      </c>
      <c r="C15" s="159">
        <v>0.14908452505447164</v>
      </c>
      <c r="D15" s="1"/>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row>
    <row r="16" spans="1:346" ht="15.75" thickBot="1" x14ac:dyDescent="0.3">
      <c r="A16" s="93"/>
      <c r="B16" s="93" t="s">
        <v>318</v>
      </c>
      <c r="C16" s="159">
        <v>0.16870190784950279</v>
      </c>
      <c r="D16" s="1"/>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row>
    <row r="17" spans="1:346" ht="23.25" thickBot="1" x14ac:dyDescent="0.3">
      <c r="A17" s="93"/>
      <c r="B17" s="93" t="s">
        <v>963</v>
      </c>
      <c r="C17" s="159">
        <v>0.16813693514921343</v>
      </c>
      <c r="D17" s="1"/>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row>
    <row r="18" spans="1:346" ht="15.75" thickBot="1" x14ac:dyDescent="0.3">
      <c r="A18" s="94"/>
      <c r="B18" s="91" t="s">
        <v>319</v>
      </c>
      <c r="C18" s="159">
        <v>0.19595342868220303</v>
      </c>
      <c r="D18" s="1"/>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row>
    <row r="19" spans="1:346" ht="23.25" thickBot="1" x14ac:dyDescent="0.3">
      <c r="A19" s="93"/>
      <c r="B19" s="93" t="s">
        <v>964</v>
      </c>
      <c r="C19" s="159">
        <v>0.19538845598191368</v>
      </c>
      <c r="D19" s="1"/>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row>
    <row r="20" spans="1:346" ht="15.75" thickBot="1" x14ac:dyDescent="0.3">
      <c r="A20" s="94" t="s">
        <v>410</v>
      </c>
      <c r="B20" s="91"/>
      <c r="C20" s="269"/>
      <c r="D20" s="1"/>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row>
    <row r="21" spans="1:346" ht="15.75" thickBot="1" x14ac:dyDescent="0.3">
      <c r="A21" s="93"/>
      <c r="B21" s="93" t="s">
        <v>965</v>
      </c>
      <c r="C21" s="148">
        <v>1255077.489199948</v>
      </c>
      <c r="D21" s="1"/>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row>
    <row r="22" spans="1:346" ht="15.75" thickBot="1" x14ac:dyDescent="0.3">
      <c r="A22" s="93"/>
      <c r="B22" s="93" t="s">
        <v>410</v>
      </c>
      <c r="C22" s="159">
        <v>4.3313261310322856E-2</v>
      </c>
      <c r="D22" s="1"/>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row>
    <row r="23" spans="1:346" ht="15.75" thickBot="1" x14ac:dyDescent="0.3">
      <c r="A23" s="93"/>
      <c r="B23" s="93" t="s">
        <v>966</v>
      </c>
      <c r="C23" s="159">
        <v>4.3168207762839195E-2</v>
      </c>
      <c r="D23" s="1"/>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row>
    <row r="24" spans="1:346" ht="15" x14ac:dyDescent="0.25">
      <c r="A24" s="6"/>
      <c r="B24" s="95"/>
      <c r="C24" s="6"/>
      <c r="D24" s="1"/>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row>
    <row r="25" spans="1:346" ht="15" x14ac:dyDescent="0.25">
      <c r="A25" s="192"/>
      <c r="B25" s="1"/>
      <c r="C25" s="1"/>
      <c r="D25" s="1"/>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row>
    <row r="26" spans="1:346" ht="15" x14ac:dyDescent="0.25">
      <c r="A26" s="395"/>
      <c r="B26" s="395"/>
      <c r="C26" s="395"/>
      <c r="D26" s="1"/>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row>
    <row r="27" spans="1:346" ht="15" x14ac:dyDescent="0.25">
      <c r="A27" s="395"/>
      <c r="B27" s="395"/>
      <c r="C27" s="395"/>
      <c r="D27" s="1"/>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row>
    <row r="28" spans="1:346" ht="15" x14ac:dyDescent="0.25">
      <c r="A28" s="395"/>
      <c r="B28" s="395"/>
      <c r="C28" s="395"/>
      <c r="D28" s="1"/>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row>
    <row r="29" spans="1:346" ht="15" x14ac:dyDescent="0.25">
      <c r="A29" s="395"/>
      <c r="B29" s="395"/>
      <c r="C29" s="395"/>
      <c r="D29" s="1"/>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row>
    <row r="30" spans="1:346" ht="15" x14ac:dyDescent="0.25">
      <c r="A30" s="6"/>
      <c r="B30" s="95"/>
      <c r="C30" s="6"/>
      <c r="D30" s="1"/>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row>
    <row r="31" spans="1:346" ht="15" x14ac:dyDescent="0.25">
      <c r="A31" s="6"/>
      <c r="B31" s="95"/>
      <c r="C31" s="6"/>
      <c r="D31" s="1"/>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row>
    <row r="32" spans="1:346" ht="15" x14ac:dyDescent="0.25">
      <c r="A32" s="6"/>
      <c r="B32" s="95"/>
      <c r="C32" s="6"/>
      <c r="D32" s="1"/>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row>
    <row r="33" spans="1:346" ht="15" x14ac:dyDescent="0.25">
      <c r="A33" s="6"/>
      <c r="B33" s="95"/>
      <c r="C33" s="6"/>
      <c r="D33" s="1"/>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row>
    <row r="34" spans="1:346" ht="15" x14ac:dyDescent="0.25">
      <c r="A34" s="6"/>
      <c r="B34" s="95"/>
      <c r="C34" s="6"/>
      <c r="D34" s="1"/>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row>
    <row r="35" spans="1:346" ht="15" x14ac:dyDescent="0.25">
      <c r="A35" s="6"/>
      <c r="B35" s="95"/>
      <c r="C35" s="6"/>
      <c r="D35" s="1"/>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row>
    <row r="36" spans="1:346" ht="15" x14ac:dyDescent="0.25">
      <c r="A36" s="6"/>
      <c r="B36" s="95"/>
      <c r="C36" s="6"/>
      <c r="D36" s="1"/>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row>
    <row r="37" spans="1:346" ht="15" x14ac:dyDescent="0.25">
      <c r="A37" s="6"/>
      <c r="B37" s="95"/>
      <c r="C37" s="6"/>
      <c r="D37" s="1"/>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row>
    <row r="38" spans="1:346" ht="15" x14ac:dyDescent="0.25">
      <c r="A38" s="6"/>
      <c r="B38" s="95"/>
      <c r="C38" s="6"/>
      <c r="D38" s="1"/>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row>
    <row r="39" spans="1:346" ht="15" x14ac:dyDescent="0.25">
      <c r="A39" s="6"/>
      <c r="B39" s="95"/>
      <c r="C39" s="6"/>
      <c r="D39" s="1"/>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row>
    <row r="40" spans="1:346" ht="15" x14ac:dyDescent="0.25">
      <c r="A40" s="6"/>
      <c r="B40" s="95"/>
      <c r="C40" s="6"/>
      <c r="D40" s="1"/>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row>
    <row r="41" spans="1:346" ht="15" x14ac:dyDescent="0.25">
      <c r="A41" s="6"/>
      <c r="B41" s="95"/>
      <c r="C41" s="6"/>
      <c r="D41" s="1"/>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row>
    <row r="42" spans="1:346" ht="15" x14ac:dyDescent="0.25">
      <c r="A42" s="6"/>
      <c r="B42" s="95"/>
      <c r="C42" s="6"/>
      <c r="D42" s="1"/>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row>
    <row r="43" spans="1:346" ht="15" x14ac:dyDescent="0.25">
      <c r="A43" s="6"/>
      <c r="B43" s="95"/>
      <c r="C43" s="6"/>
      <c r="D43" s="1"/>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row>
    <row r="44" spans="1:346" ht="15" x14ac:dyDescent="0.25">
      <c r="A44" s="6"/>
      <c r="B44" s="95"/>
      <c r="C44" s="6"/>
      <c r="D44" s="1"/>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row>
    <row r="45" spans="1:346" ht="15" x14ac:dyDescent="0.25">
      <c r="A45" s="6"/>
      <c r="B45" s="95"/>
      <c r="C45" s="6"/>
      <c r="D45" s="1"/>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row>
    <row r="46" spans="1:346" ht="15" x14ac:dyDescent="0.25">
      <c r="A46" s="6"/>
      <c r="B46" s="95"/>
      <c r="C46" s="6"/>
      <c r="D46" s="1"/>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row>
    <row r="47" spans="1:346" ht="15" x14ac:dyDescent="0.25">
      <c r="A47" s="6"/>
      <c r="B47" s="95"/>
      <c r="C47" s="6"/>
      <c r="D47" s="1"/>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row>
    <row r="48" spans="1:346" x14ac:dyDescent="0.2">
      <c r="A48" s="80"/>
      <c r="B48" s="80"/>
      <c r="C48" s="80"/>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row>
    <row r="49" spans="1:346" x14ac:dyDescent="0.2">
      <c r="A49" s="80"/>
      <c r="B49" s="80"/>
      <c r="C49" s="80"/>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row>
    <row r="50" spans="1:346" x14ac:dyDescent="0.2">
      <c r="A50" s="80"/>
      <c r="B50" s="80"/>
      <c r="C50" s="80"/>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row>
    <row r="51" spans="1:346" x14ac:dyDescent="0.2">
      <c r="A51" s="80"/>
      <c r="B51" s="80"/>
      <c r="C51" s="80"/>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row>
    <row r="52" spans="1:346" x14ac:dyDescent="0.2">
      <c r="A52" s="80"/>
      <c r="B52" s="80"/>
      <c r="C52" s="80"/>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row>
    <row r="53" spans="1:346" x14ac:dyDescent="0.2">
      <c r="A53" s="80"/>
      <c r="B53" s="80"/>
      <c r="C53" s="80"/>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row>
    <row r="54" spans="1:346" x14ac:dyDescent="0.2">
      <c r="A54" s="80"/>
      <c r="B54" s="80"/>
      <c r="C54" s="80"/>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row>
    <row r="55" spans="1:346" x14ac:dyDescent="0.2">
      <c r="A55" s="80"/>
      <c r="B55" s="80"/>
      <c r="C55" s="80"/>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row>
    <row r="56" spans="1:346" x14ac:dyDescent="0.2">
      <c r="A56" s="80"/>
      <c r="B56" s="80"/>
      <c r="C56" s="80"/>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row>
    <row r="57" spans="1:346" x14ac:dyDescent="0.2">
      <c r="A57" s="80"/>
      <c r="B57" s="80"/>
      <c r="C57" s="80"/>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row>
    <row r="58" spans="1:346" x14ac:dyDescent="0.2">
      <c r="A58" s="80"/>
      <c r="B58" s="80"/>
      <c r="C58" s="80"/>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row>
    <row r="59" spans="1:346" x14ac:dyDescent="0.2">
      <c r="A59" s="80"/>
      <c r="B59" s="80"/>
      <c r="C59" s="80"/>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row>
    <row r="60" spans="1:346" x14ac:dyDescent="0.2">
      <c r="A60" s="80"/>
      <c r="B60" s="80"/>
      <c r="C60" s="80"/>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row>
    <row r="61" spans="1:346" x14ac:dyDescent="0.2">
      <c r="A61" s="80"/>
      <c r="B61" s="80"/>
      <c r="C61" s="80"/>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row>
    <row r="62" spans="1:346" x14ac:dyDescent="0.2">
      <c r="A62" s="80"/>
      <c r="B62" s="80"/>
      <c r="C62" s="80"/>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row>
    <row r="63" spans="1:346" x14ac:dyDescent="0.2">
      <c r="A63" s="80"/>
      <c r="B63" s="80"/>
      <c r="C63" s="80"/>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row>
    <row r="64" spans="1:346" x14ac:dyDescent="0.2">
      <c r="A64" s="80"/>
      <c r="B64" s="80"/>
      <c r="C64" s="80"/>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row>
    <row r="65" spans="1:346" x14ac:dyDescent="0.2">
      <c r="A65" s="80"/>
      <c r="B65" s="80"/>
      <c r="C65" s="80"/>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row>
    <row r="66" spans="1:346" x14ac:dyDescent="0.2">
      <c r="A66" s="80"/>
      <c r="B66" s="80"/>
      <c r="C66" s="80"/>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row>
    <row r="67" spans="1:346" x14ac:dyDescent="0.2">
      <c r="A67" s="80"/>
      <c r="B67" s="80"/>
      <c r="C67" s="80"/>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row>
    <row r="68" spans="1:346" x14ac:dyDescent="0.2">
      <c r="A68" s="80"/>
      <c r="B68" s="80"/>
      <c r="C68" s="80"/>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row>
    <row r="69" spans="1:346" x14ac:dyDescent="0.2">
      <c r="A69" s="80"/>
      <c r="B69" s="80"/>
      <c r="C69" s="80"/>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row>
    <row r="70" spans="1:346" x14ac:dyDescent="0.2">
      <c r="A70" s="80"/>
      <c r="B70" s="80"/>
      <c r="C70" s="80"/>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row>
    <row r="71" spans="1:346" x14ac:dyDescent="0.2">
      <c r="A71" s="80"/>
      <c r="B71" s="80"/>
      <c r="C71" s="80"/>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row>
    <row r="72" spans="1:346" x14ac:dyDescent="0.2">
      <c r="A72" s="80"/>
      <c r="B72" s="80"/>
      <c r="C72" s="80"/>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row>
    <row r="73" spans="1:346" x14ac:dyDescent="0.2">
      <c r="A73" s="80"/>
      <c r="B73" s="80"/>
      <c r="C73" s="80"/>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row>
    <row r="74" spans="1:346" x14ac:dyDescent="0.2">
      <c r="A74" s="80"/>
      <c r="B74" s="80"/>
      <c r="C74" s="80"/>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row>
    <row r="75" spans="1:346" x14ac:dyDescent="0.2">
      <c r="A75" s="80"/>
      <c r="B75" s="80"/>
      <c r="C75" s="80"/>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row>
    <row r="76" spans="1:346" x14ac:dyDescent="0.2">
      <c r="A76" s="80"/>
      <c r="B76" s="80"/>
      <c r="C76" s="80"/>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row>
    <row r="77" spans="1:346" x14ac:dyDescent="0.2">
      <c r="A77" s="80"/>
      <c r="B77" s="80"/>
      <c r="C77" s="80"/>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row>
    <row r="78" spans="1:346" x14ac:dyDescent="0.2">
      <c r="A78" s="80"/>
      <c r="B78" s="80"/>
      <c r="C78" s="80"/>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row>
    <row r="79" spans="1:346" x14ac:dyDescent="0.2">
      <c r="A79" s="80"/>
      <c r="B79" s="80"/>
      <c r="C79" s="80"/>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row>
    <row r="80" spans="1:346" x14ac:dyDescent="0.2">
      <c r="A80" s="80"/>
      <c r="B80" s="80"/>
      <c r="C80" s="80"/>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row>
    <row r="81" spans="1:346" x14ac:dyDescent="0.2">
      <c r="A81" s="80"/>
      <c r="B81" s="80"/>
      <c r="C81" s="80"/>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row>
    <row r="82" spans="1:346" x14ac:dyDescent="0.2">
      <c r="A82" s="80"/>
      <c r="B82" s="80"/>
      <c r="C82" s="80"/>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row>
    <row r="83" spans="1:346" x14ac:dyDescent="0.2">
      <c r="A83" s="80"/>
      <c r="B83" s="80"/>
      <c r="C83" s="80"/>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row>
    <row r="84" spans="1:346" x14ac:dyDescent="0.2">
      <c r="A84" s="80"/>
      <c r="B84" s="80"/>
      <c r="C84" s="80"/>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row>
    <row r="85" spans="1:346" x14ac:dyDescent="0.2">
      <c r="A85" s="80"/>
      <c r="B85" s="80"/>
      <c r="C85" s="80"/>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row>
    <row r="86" spans="1:346" x14ac:dyDescent="0.2">
      <c r="A86" s="80"/>
      <c r="B86" s="80"/>
      <c r="C86" s="80"/>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row>
    <row r="87" spans="1:346" x14ac:dyDescent="0.2">
      <c r="A87" s="80"/>
      <c r="B87" s="80"/>
      <c r="C87" s="80"/>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row>
    <row r="88" spans="1:346" x14ac:dyDescent="0.2">
      <c r="A88" s="80"/>
      <c r="B88" s="80"/>
      <c r="C88" s="80"/>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row>
    <row r="89" spans="1:346" x14ac:dyDescent="0.2">
      <c r="A89" s="80"/>
      <c r="B89" s="80"/>
      <c r="C89" s="80"/>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row>
    <row r="90" spans="1:346" x14ac:dyDescent="0.2">
      <c r="A90" s="80"/>
      <c r="B90" s="80"/>
      <c r="C90" s="80"/>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row>
    <row r="91" spans="1:346" x14ac:dyDescent="0.2">
      <c r="A91" s="80"/>
      <c r="B91" s="80"/>
      <c r="C91" s="80"/>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row>
    <row r="92" spans="1:346" x14ac:dyDescent="0.2">
      <c r="A92" s="80"/>
      <c r="B92" s="80"/>
      <c r="C92" s="80"/>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row>
    <row r="93" spans="1:346" x14ac:dyDescent="0.2">
      <c r="A93" s="80"/>
      <c r="B93" s="80"/>
      <c r="C93" s="80"/>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row>
    <row r="94" spans="1:346" x14ac:dyDescent="0.2">
      <c r="A94" s="80"/>
      <c r="B94" s="80"/>
      <c r="C94" s="80"/>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row>
    <row r="95" spans="1:346" x14ac:dyDescent="0.2">
      <c r="A95" s="80"/>
      <c r="B95" s="80"/>
      <c r="C95" s="80"/>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row>
    <row r="96" spans="1:346" x14ac:dyDescent="0.2">
      <c r="A96" s="80"/>
      <c r="B96" s="80"/>
      <c r="C96" s="80"/>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row>
    <row r="97" spans="1:346" x14ac:dyDescent="0.2">
      <c r="A97" s="80"/>
      <c r="B97" s="80"/>
      <c r="C97" s="80"/>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row>
    <row r="98" spans="1:346" x14ac:dyDescent="0.2">
      <c r="A98" s="80"/>
      <c r="B98" s="80"/>
      <c r="C98" s="80"/>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row>
    <row r="99" spans="1:346" x14ac:dyDescent="0.2">
      <c r="A99" s="80"/>
      <c r="B99" s="80"/>
      <c r="C99" s="80"/>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row>
    <row r="100" spans="1:346" x14ac:dyDescent="0.2">
      <c r="A100" s="80"/>
      <c r="B100" s="80"/>
      <c r="C100" s="80"/>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row>
    <row r="101" spans="1:346" x14ac:dyDescent="0.2">
      <c r="A101" s="80"/>
      <c r="B101" s="80"/>
      <c r="C101" s="80"/>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row>
    <row r="102" spans="1:346" x14ac:dyDescent="0.2">
      <c r="A102" s="80"/>
      <c r="B102" s="80"/>
      <c r="C102" s="80"/>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row>
    <row r="103" spans="1:346" x14ac:dyDescent="0.2">
      <c r="A103" s="80"/>
      <c r="B103" s="80"/>
      <c r="C103" s="80"/>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row>
    <row r="104" spans="1:346" x14ac:dyDescent="0.2">
      <c r="A104" s="80"/>
      <c r="B104" s="80"/>
      <c r="C104" s="80"/>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row>
    <row r="105" spans="1:346" x14ac:dyDescent="0.2">
      <c r="A105" s="80"/>
      <c r="B105" s="80"/>
      <c r="C105" s="80"/>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row>
    <row r="106" spans="1:346" x14ac:dyDescent="0.2">
      <c r="A106" s="80"/>
      <c r="B106" s="80"/>
      <c r="C106" s="80"/>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row>
    <row r="107" spans="1:346" x14ac:dyDescent="0.2">
      <c r="A107" s="80"/>
      <c r="B107" s="80"/>
      <c r="C107" s="80"/>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row>
    <row r="108" spans="1:346" x14ac:dyDescent="0.2">
      <c r="A108" s="80"/>
      <c r="B108" s="80"/>
      <c r="C108" s="80"/>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row>
    <row r="109" spans="1:346" x14ac:dyDescent="0.2">
      <c r="A109" s="80"/>
      <c r="B109" s="80"/>
      <c r="C109" s="80"/>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row>
    <row r="110" spans="1:346" x14ac:dyDescent="0.2">
      <c r="A110" s="80"/>
      <c r="B110" s="80"/>
      <c r="C110" s="80"/>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row>
    <row r="111" spans="1:346" x14ac:dyDescent="0.2">
      <c r="A111" s="80"/>
      <c r="B111" s="80"/>
      <c r="C111" s="80"/>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row>
    <row r="112" spans="1:346" x14ac:dyDescent="0.2">
      <c r="A112" s="80"/>
      <c r="B112" s="80"/>
      <c r="C112" s="80"/>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row>
    <row r="113" spans="1:346" x14ac:dyDescent="0.2">
      <c r="A113" s="80"/>
      <c r="B113" s="80"/>
      <c r="C113" s="80"/>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row>
    <row r="114" spans="1:346" x14ac:dyDescent="0.2">
      <c r="A114" s="80"/>
      <c r="B114" s="80"/>
      <c r="C114" s="80"/>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row>
    <row r="115" spans="1:346" x14ac:dyDescent="0.2">
      <c r="A115" s="80"/>
      <c r="B115" s="80"/>
      <c r="C115" s="80"/>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row>
    <row r="116" spans="1:346" x14ac:dyDescent="0.2">
      <c r="A116" s="80"/>
      <c r="B116" s="80"/>
      <c r="C116" s="80"/>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row>
    <row r="117" spans="1:346" x14ac:dyDescent="0.2">
      <c r="A117" s="80"/>
      <c r="B117" s="80"/>
      <c r="C117" s="80"/>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row>
    <row r="118" spans="1:346" x14ac:dyDescent="0.2">
      <c r="A118" s="80"/>
      <c r="B118" s="80"/>
      <c r="C118" s="80"/>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row>
    <row r="119" spans="1:346" x14ac:dyDescent="0.2">
      <c r="A119" s="80"/>
      <c r="B119" s="80"/>
      <c r="C119" s="80"/>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row>
    <row r="120" spans="1:346" x14ac:dyDescent="0.2">
      <c r="A120" s="80"/>
      <c r="B120" s="80"/>
      <c r="C120" s="80"/>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row>
    <row r="121" spans="1:346" x14ac:dyDescent="0.2">
      <c r="A121" s="80"/>
      <c r="B121" s="80"/>
      <c r="C121" s="80"/>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row>
    <row r="122" spans="1:346" x14ac:dyDescent="0.2">
      <c r="A122" s="80"/>
      <c r="B122" s="80"/>
      <c r="C122" s="80"/>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row>
    <row r="123" spans="1:346" x14ac:dyDescent="0.2">
      <c r="A123" s="80"/>
      <c r="B123" s="80"/>
      <c r="C123" s="80"/>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row>
    <row r="124" spans="1:346" x14ac:dyDescent="0.2">
      <c r="A124" s="80"/>
      <c r="B124" s="80"/>
      <c r="C124" s="80"/>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row>
    <row r="125" spans="1:346" x14ac:dyDescent="0.2">
      <c r="A125" s="80"/>
      <c r="B125" s="80"/>
      <c r="C125" s="80"/>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row>
    <row r="126" spans="1:346" x14ac:dyDescent="0.2">
      <c r="A126" s="80"/>
      <c r="B126" s="80"/>
      <c r="C126" s="80"/>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row>
    <row r="127" spans="1:346" x14ac:dyDescent="0.2">
      <c r="A127" s="80"/>
      <c r="B127" s="80"/>
      <c r="C127" s="80"/>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row>
    <row r="128" spans="1:346" x14ac:dyDescent="0.2">
      <c r="A128" s="80"/>
      <c r="B128" s="80"/>
      <c r="C128" s="80"/>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row>
    <row r="129" spans="1:346" x14ac:dyDescent="0.2">
      <c r="A129" s="80"/>
      <c r="B129" s="80"/>
      <c r="C129" s="80"/>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row>
    <row r="130" spans="1:346" x14ac:dyDescent="0.2">
      <c r="A130" s="80"/>
      <c r="B130" s="80"/>
      <c r="C130" s="80"/>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row>
    <row r="131" spans="1:346" x14ac:dyDescent="0.2">
      <c r="A131" s="80"/>
      <c r="B131" s="80"/>
      <c r="C131" s="80"/>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row>
    <row r="132" spans="1:346" x14ac:dyDescent="0.2">
      <c r="A132" s="80"/>
      <c r="B132" s="80"/>
      <c r="C132" s="80"/>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row>
    <row r="133" spans="1:346" x14ac:dyDescent="0.2">
      <c r="A133" s="80"/>
      <c r="B133" s="80"/>
      <c r="C133" s="80"/>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row>
    <row r="134" spans="1:346" x14ac:dyDescent="0.2">
      <c r="A134" s="80"/>
      <c r="B134" s="80"/>
      <c r="C134" s="80"/>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row>
    <row r="135" spans="1:346" x14ac:dyDescent="0.2">
      <c r="A135" s="80"/>
      <c r="B135" s="80"/>
      <c r="C135" s="80"/>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row>
    <row r="136" spans="1:346" x14ac:dyDescent="0.2">
      <c r="A136" s="80"/>
      <c r="B136" s="80"/>
      <c r="C136" s="80"/>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row>
    <row r="137" spans="1:346" x14ac:dyDescent="0.2">
      <c r="A137" s="80"/>
      <c r="B137" s="80"/>
      <c r="C137" s="80"/>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row>
    <row r="138" spans="1:346" x14ac:dyDescent="0.2">
      <c r="A138" s="80"/>
      <c r="B138" s="80"/>
      <c r="C138" s="80"/>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row>
    <row r="139" spans="1:346" x14ac:dyDescent="0.2">
      <c r="A139" s="80"/>
      <c r="B139" s="80"/>
      <c r="C139" s="80"/>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row>
    <row r="140" spans="1:346" x14ac:dyDescent="0.2">
      <c r="A140" s="80"/>
      <c r="B140" s="80"/>
      <c r="C140" s="80"/>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row>
    <row r="141" spans="1:346" x14ac:dyDescent="0.2">
      <c r="A141" s="80"/>
      <c r="B141" s="80"/>
      <c r="C141" s="80"/>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row>
    <row r="142" spans="1:346" x14ac:dyDescent="0.2">
      <c r="A142" s="80"/>
      <c r="B142" s="80"/>
      <c r="C142" s="80"/>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row>
    <row r="143" spans="1:346" x14ac:dyDescent="0.2">
      <c r="A143" s="80"/>
      <c r="B143" s="80"/>
      <c r="C143" s="80"/>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row>
    <row r="144" spans="1:346" x14ac:dyDescent="0.2">
      <c r="A144" s="80"/>
      <c r="B144" s="80"/>
      <c r="C144" s="80"/>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row>
    <row r="145" spans="1:346" x14ac:dyDescent="0.2">
      <c r="A145" s="80"/>
      <c r="B145" s="80"/>
      <c r="C145" s="80"/>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row>
    <row r="146" spans="1:346" x14ac:dyDescent="0.2">
      <c r="A146" s="80"/>
      <c r="B146" s="80"/>
      <c r="C146" s="80"/>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row>
    <row r="147" spans="1:346" x14ac:dyDescent="0.2">
      <c r="A147" s="80"/>
      <c r="B147" s="80"/>
      <c r="C147" s="80"/>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row>
    <row r="148" spans="1:346" x14ac:dyDescent="0.2">
      <c r="A148" s="80"/>
      <c r="B148" s="80"/>
      <c r="C148" s="80"/>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row>
    <row r="149" spans="1:346" x14ac:dyDescent="0.2">
      <c r="A149" s="80"/>
      <c r="B149" s="80"/>
      <c r="C149" s="80"/>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row>
    <row r="150" spans="1:346" x14ac:dyDescent="0.2">
      <c r="A150" s="80"/>
      <c r="B150" s="80"/>
      <c r="C150" s="80"/>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row>
    <row r="151" spans="1:346" x14ac:dyDescent="0.2">
      <c r="A151" s="80"/>
      <c r="B151" s="80"/>
      <c r="C151" s="80"/>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row>
    <row r="152" spans="1:346" x14ac:dyDescent="0.2">
      <c r="A152" s="80"/>
      <c r="B152" s="80"/>
      <c r="C152" s="80"/>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row>
    <row r="153" spans="1:346" x14ac:dyDescent="0.2">
      <c r="A153" s="80"/>
      <c r="B153" s="80"/>
      <c r="C153" s="80"/>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row>
    <row r="154" spans="1:346" x14ac:dyDescent="0.2">
      <c r="A154" s="80"/>
      <c r="B154" s="80"/>
      <c r="C154" s="80"/>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row>
    <row r="155" spans="1:346" x14ac:dyDescent="0.2">
      <c r="A155" s="80"/>
      <c r="B155" s="80"/>
      <c r="C155" s="80"/>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row>
    <row r="156" spans="1:346" x14ac:dyDescent="0.2">
      <c r="A156" s="80"/>
      <c r="B156" s="80"/>
      <c r="C156" s="80"/>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row>
    <row r="157" spans="1:346" x14ac:dyDescent="0.2">
      <c r="A157" s="80"/>
      <c r="B157" s="80"/>
      <c r="C157" s="80"/>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row>
    <row r="158" spans="1:346" x14ac:dyDescent="0.2">
      <c r="A158" s="80"/>
      <c r="B158" s="80"/>
      <c r="C158" s="80"/>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row>
    <row r="159" spans="1:346" x14ac:dyDescent="0.2">
      <c r="A159" s="80"/>
      <c r="B159" s="80"/>
      <c r="C159" s="80"/>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row>
    <row r="160" spans="1:346" x14ac:dyDescent="0.2">
      <c r="A160" s="80"/>
      <c r="B160" s="80"/>
      <c r="C160" s="80"/>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row>
    <row r="161" spans="1:346" x14ac:dyDescent="0.2">
      <c r="A161" s="80"/>
      <c r="B161" s="80"/>
      <c r="C161" s="80"/>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row>
    <row r="162" spans="1:346" x14ac:dyDescent="0.2">
      <c r="A162" s="80"/>
      <c r="B162" s="80"/>
      <c r="C162" s="80"/>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row>
    <row r="163" spans="1:346" x14ac:dyDescent="0.2">
      <c r="A163" s="80"/>
      <c r="B163" s="80"/>
      <c r="C163" s="80"/>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row>
    <row r="164" spans="1:346" x14ac:dyDescent="0.2">
      <c r="A164" s="80"/>
      <c r="B164" s="80"/>
      <c r="C164" s="80"/>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row>
    <row r="165" spans="1:346" x14ac:dyDescent="0.2">
      <c r="A165" s="80"/>
      <c r="B165" s="80"/>
      <c r="C165" s="80"/>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row>
    <row r="166" spans="1:346" x14ac:dyDescent="0.2">
      <c r="A166" s="80"/>
      <c r="B166" s="80"/>
      <c r="C166" s="80"/>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row>
    <row r="167" spans="1:346" x14ac:dyDescent="0.2">
      <c r="A167" s="80"/>
      <c r="B167" s="80"/>
      <c r="C167" s="80"/>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row>
    <row r="168" spans="1:346" x14ac:dyDescent="0.2">
      <c r="A168" s="80"/>
      <c r="B168" s="80"/>
      <c r="C168" s="80"/>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row>
    <row r="169" spans="1:346" x14ac:dyDescent="0.2">
      <c r="A169" s="80"/>
      <c r="B169" s="80"/>
      <c r="C169" s="80"/>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row>
    <row r="170" spans="1:346" x14ac:dyDescent="0.2">
      <c r="A170" s="80"/>
      <c r="B170" s="80"/>
      <c r="C170" s="80"/>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row>
    <row r="171" spans="1:346" x14ac:dyDescent="0.2">
      <c r="A171" s="80"/>
      <c r="B171" s="80"/>
      <c r="C171" s="80"/>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row>
    <row r="172" spans="1:346" x14ac:dyDescent="0.2">
      <c r="A172" s="80"/>
      <c r="B172" s="80"/>
      <c r="C172" s="80"/>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row>
    <row r="173" spans="1:346" x14ac:dyDescent="0.2">
      <c r="A173" s="80"/>
      <c r="B173" s="80"/>
      <c r="C173" s="80"/>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row>
    <row r="174" spans="1:346" x14ac:dyDescent="0.2">
      <c r="A174" s="80"/>
      <c r="B174" s="80"/>
      <c r="C174" s="80"/>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row>
    <row r="175" spans="1:346" x14ac:dyDescent="0.2">
      <c r="A175" s="80"/>
      <c r="B175" s="80"/>
      <c r="C175" s="80"/>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row>
    <row r="176" spans="1:346" x14ac:dyDescent="0.2">
      <c r="A176" s="80"/>
      <c r="B176" s="80"/>
      <c r="C176" s="80"/>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row>
    <row r="177" spans="1:346" x14ac:dyDescent="0.2">
      <c r="A177" s="80"/>
      <c r="B177" s="80"/>
      <c r="C177" s="80"/>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row>
    <row r="178" spans="1:346" x14ac:dyDescent="0.2">
      <c r="A178" s="80"/>
      <c r="B178" s="80"/>
      <c r="C178" s="80"/>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row>
    <row r="179" spans="1:346" x14ac:dyDescent="0.2">
      <c r="A179" s="80"/>
      <c r="B179" s="80"/>
      <c r="C179" s="80"/>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row>
    <row r="180" spans="1:346" x14ac:dyDescent="0.2">
      <c r="A180" s="80"/>
      <c r="B180" s="80"/>
      <c r="C180" s="80"/>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row>
    <row r="181" spans="1:346" x14ac:dyDescent="0.2">
      <c r="A181" s="80"/>
      <c r="B181" s="80"/>
      <c r="C181" s="80"/>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row>
    <row r="182" spans="1:346" x14ac:dyDescent="0.2">
      <c r="A182" s="80"/>
      <c r="B182" s="80"/>
      <c r="C182" s="80"/>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row>
    <row r="183" spans="1:346" x14ac:dyDescent="0.2">
      <c r="A183" s="82"/>
      <c r="B183" s="82"/>
      <c r="C183" s="82"/>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row>
    <row r="184" spans="1:346" x14ac:dyDescent="0.2">
      <c r="A184" s="82"/>
      <c r="B184" s="82"/>
      <c r="C184" s="82"/>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row>
    <row r="185" spans="1:346" x14ac:dyDescent="0.2">
      <c r="A185" s="82"/>
      <c r="B185" s="82"/>
      <c r="C185" s="82"/>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row>
    <row r="186" spans="1:346" x14ac:dyDescent="0.2">
      <c r="A186" s="82"/>
      <c r="B186" s="82"/>
      <c r="C186" s="82"/>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row>
    <row r="187" spans="1:346" x14ac:dyDescent="0.2">
      <c r="A187" s="82"/>
      <c r="B187" s="82"/>
      <c r="C187" s="82"/>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row>
    <row r="188" spans="1:346" x14ac:dyDescent="0.2">
      <c r="A188" s="82"/>
      <c r="B188" s="82"/>
      <c r="C188" s="82"/>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row>
    <row r="189" spans="1:346" x14ac:dyDescent="0.2">
      <c r="A189" s="82"/>
      <c r="B189" s="82"/>
      <c r="C189" s="82"/>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row>
    <row r="190" spans="1:346" x14ac:dyDescent="0.2">
      <c r="A190" s="82"/>
      <c r="B190" s="82"/>
      <c r="C190" s="82"/>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row>
    <row r="191" spans="1:346" x14ac:dyDescent="0.2">
      <c r="A191" s="82"/>
      <c r="B191" s="82"/>
      <c r="C191" s="82"/>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row>
    <row r="192" spans="1:346" x14ac:dyDescent="0.2">
      <c r="A192" s="82"/>
      <c r="B192" s="82"/>
      <c r="C192" s="82"/>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row>
    <row r="193" spans="1:346" x14ac:dyDescent="0.2">
      <c r="A193" s="82"/>
      <c r="B193" s="82"/>
      <c r="C193" s="82"/>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row>
    <row r="194" spans="1:346" x14ac:dyDescent="0.2">
      <c r="A194" s="82"/>
      <c r="B194" s="82"/>
      <c r="C194" s="82"/>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row>
    <row r="195" spans="1:346" x14ac:dyDescent="0.2">
      <c r="A195" s="82"/>
      <c r="B195" s="82"/>
      <c r="C195" s="82"/>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row>
    <row r="196" spans="1:346" x14ac:dyDescent="0.2">
      <c r="A196" s="82"/>
      <c r="B196" s="82"/>
      <c r="C196" s="82"/>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row>
    <row r="197" spans="1:346" x14ac:dyDescent="0.2">
      <c r="A197" s="82"/>
      <c r="B197" s="82"/>
      <c r="C197" s="82"/>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row>
    <row r="198" spans="1:346" x14ac:dyDescent="0.2">
      <c r="A198" s="82"/>
      <c r="B198" s="82"/>
      <c r="C198" s="82"/>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row>
    <row r="199" spans="1:346" x14ac:dyDescent="0.2">
      <c r="A199" s="82"/>
      <c r="B199" s="82"/>
      <c r="C199" s="82"/>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row>
    <row r="200" spans="1:346" x14ac:dyDescent="0.2">
      <c r="A200" s="82"/>
      <c r="B200" s="82"/>
      <c r="C200" s="82"/>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row>
    <row r="201" spans="1:346" x14ac:dyDescent="0.2">
      <c r="A201" s="82"/>
      <c r="B201" s="82"/>
      <c r="C201" s="82"/>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row>
    <row r="202" spans="1:346" x14ac:dyDescent="0.2">
      <c r="A202" s="82"/>
      <c r="B202" s="82"/>
      <c r="C202" s="82"/>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row>
    <row r="203" spans="1:346" x14ac:dyDescent="0.2">
      <c r="A203" s="82"/>
      <c r="B203" s="82"/>
      <c r="C203" s="82"/>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row>
    <row r="204" spans="1:346" x14ac:dyDescent="0.2">
      <c r="A204" s="82"/>
      <c r="B204" s="82"/>
      <c r="C204" s="82"/>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row>
    <row r="205" spans="1:346" x14ac:dyDescent="0.2">
      <c r="A205" s="82"/>
      <c r="B205" s="82"/>
      <c r="C205" s="391"/>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row>
    <row r="206" spans="1:346" x14ac:dyDescent="0.2">
      <c r="A206" s="84"/>
      <c r="B206" s="84"/>
      <c r="C206" s="391"/>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row>
    <row r="207" spans="1:346" x14ac:dyDescent="0.2">
      <c r="A207" s="396"/>
      <c r="B207" s="396"/>
      <c r="C207" s="30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row>
    <row r="208" spans="1:346" x14ac:dyDescent="0.2">
      <c r="A208" s="86"/>
      <c r="B208" s="86"/>
      <c r="C208" s="8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row>
    <row r="209" spans="1:346" x14ac:dyDescent="0.2">
      <c r="A209" s="88"/>
      <c r="B209" s="88"/>
      <c r="C209" s="392"/>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row>
    <row r="210" spans="1:346" x14ac:dyDescent="0.2">
      <c r="A210" s="88"/>
      <c r="B210" s="88"/>
      <c r="C210" s="392"/>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row>
    <row r="211" spans="1:346" x14ac:dyDescent="0.2">
      <c r="A211" s="88"/>
      <c r="B211" s="88"/>
      <c r="C211" s="392"/>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row>
    <row r="212" spans="1:346" x14ac:dyDescent="0.2">
      <c r="A212" s="88"/>
      <c r="B212" s="88"/>
      <c r="C212" s="392"/>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row>
    <row r="213" spans="1:346" x14ac:dyDescent="0.2">
      <c r="A213" s="88"/>
      <c r="B213" s="88"/>
      <c r="C213" s="392"/>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row>
    <row r="214" spans="1:346" x14ac:dyDescent="0.2">
      <c r="A214" s="88"/>
      <c r="B214" s="88"/>
      <c r="C214" s="392"/>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row>
    <row r="215" spans="1:346" x14ac:dyDescent="0.2">
      <c r="A215" s="88"/>
      <c r="B215" s="88"/>
      <c r="C215" s="392"/>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row>
    <row r="216" spans="1:346" x14ac:dyDescent="0.2">
      <c r="A216" s="88"/>
      <c r="B216" s="88"/>
      <c r="C216" s="392"/>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row>
    <row r="217" spans="1:346" x14ac:dyDescent="0.2">
      <c r="A217" s="88"/>
      <c r="B217" s="88"/>
      <c r="C217" s="392"/>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row>
    <row r="218" spans="1:346" x14ac:dyDescent="0.2">
      <c r="A218" s="82"/>
      <c r="B218" s="82"/>
      <c r="C218" s="392"/>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row>
    <row r="219" spans="1:346" x14ac:dyDescent="0.2">
      <c r="A219" s="82"/>
      <c r="B219" s="82"/>
      <c r="C219" s="392"/>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row>
    <row r="220" spans="1:346" x14ac:dyDescent="0.2">
      <c r="A220" s="82"/>
      <c r="B220" s="82"/>
      <c r="C220" s="392"/>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row>
    <row r="221" spans="1:346" x14ac:dyDescent="0.2">
      <c r="A221" s="82"/>
      <c r="B221" s="82"/>
      <c r="C221" s="392"/>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row>
    <row r="222" spans="1:346" x14ac:dyDescent="0.2">
      <c r="A222" s="82"/>
      <c r="B222" s="82"/>
      <c r="C222" s="392"/>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row>
    <row r="223" spans="1:346" x14ac:dyDescent="0.2">
      <c r="A223" s="82"/>
      <c r="B223" s="82"/>
      <c r="C223" s="392"/>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row>
    <row r="224" spans="1:346" x14ac:dyDescent="0.2">
      <c r="A224" s="82"/>
      <c r="B224" s="82"/>
      <c r="C224" s="392"/>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row>
    <row r="225" spans="1:346" x14ac:dyDescent="0.2">
      <c r="A225" s="82"/>
      <c r="B225" s="82"/>
      <c r="C225" s="392"/>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row>
    <row r="226" spans="1:346" x14ac:dyDescent="0.2">
      <c r="A226" s="82"/>
      <c r="B226" s="82"/>
      <c r="C226" s="392"/>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row>
    <row r="227" spans="1:346" x14ac:dyDescent="0.2">
      <c r="A227" s="82"/>
      <c r="B227" s="82"/>
      <c r="C227" s="392"/>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row>
    <row r="228" spans="1:346" x14ac:dyDescent="0.2">
      <c r="A228" s="82"/>
      <c r="B228" s="82"/>
      <c r="C228" s="392"/>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row>
    <row r="229" spans="1:346" x14ac:dyDescent="0.2">
      <c r="A229" s="82"/>
      <c r="B229" s="82"/>
      <c r="C229" s="392"/>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row>
    <row r="230" spans="1:346" x14ac:dyDescent="0.2">
      <c r="A230" s="82"/>
      <c r="B230" s="82"/>
      <c r="C230" s="392"/>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row>
    <row r="231" spans="1:346" x14ac:dyDescent="0.2">
      <c r="A231" s="82"/>
      <c r="B231" s="82"/>
      <c r="C231" s="392"/>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row>
    <row r="232" spans="1:346" x14ac:dyDescent="0.2">
      <c r="A232" s="82"/>
      <c r="B232" s="82"/>
      <c r="C232" s="392"/>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row>
    <row r="233" spans="1:346" x14ac:dyDescent="0.2">
      <c r="A233" s="82"/>
      <c r="B233" s="82"/>
      <c r="C233" s="392"/>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row>
    <row r="234" spans="1:346" x14ac:dyDescent="0.2">
      <c r="A234" s="82"/>
      <c r="B234" s="82"/>
      <c r="C234" s="392"/>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row>
    <row r="235" spans="1:346" x14ac:dyDescent="0.2">
      <c r="A235" s="82"/>
      <c r="B235" s="82"/>
      <c r="C235" s="392"/>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row>
    <row r="236" spans="1:346" x14ac:dyDescent="0.2">
      <c r="A236" s="82"/>
      <c r="B236" s="82"/>
      <c r="C236" s="392"/>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row>
    <row r="237" spans="1:346" x14ac:dyDescent="0.2">
      <c r="A237" s="82"/>
      <c r="B237" s="82"/>
      <c r="C237" s="392"/>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row>
    <row r="238" spans="1:346" x14ac:dyDescent="0.2">
      <c r="A238" s="82"/>
      <c r="B238" s="82"/>
      <c r="C238" s="392"/>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row>
    <row r="239" spans="1:346" x14ac:dyDescent="0.2">
      <c r="A239" s="82"/>
      <c r="B239" s="82"/>
      <c r="C239" s="392"/>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row>
    <row r="240" spans="1:346" x14ac:dyDescent="0.2">
      <c r="A240" s="82"/>
      <c r="B240" s="82"/>
      <c r="C240" s="392"/>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row>
    <row r="241" spans="1:346" x14ac:dyDescent="0.2">
      <c r="A241" s="82"/>
      <c r="B241" s="82"/>
      <c r="C241" s="392"/>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row>
    <row r="242" spans="1:346" x14ac:dyDescent="0.2">
      <c r="A242" s="82"/>
      <c r="B242" s="82"/>
      <c r="C242" s="392"/>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row>
    <row r="243" spans="1:346" x14ac:dyDescent="0.2">
      <c r="A243" s="82"/>
      <c r="B243" s="82"/>
      <c r="C243" s="392"/>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row>
    <row r="244" spans="1:346" x14ac:dyDescent="0.2">
      <c r="A244" s="82"/>
      <c r="B244" s="82"/>
      <c r="C244" s="392"/>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row>
    <row r="245" spans="1:346" x14ac:dyDescent="0.2">
      <c r="A245" s="82"/>
      <c r="B245" s="82"/>
      <c r="C245" s="392"/>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row>
    <row r="246" spans="1:346" x14ac:dyDescent="0.2">
      <c r="A246" s="82"/>
      <c r="B246" s="82"/>
      <c r="C246" s="392"/>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row>
    <row r="247" spans="1:346" x14ac:dyDescent="0.2">
      <c r="A247" s="82"/>
      <c r="B247" s="82"/>
      <c r="C247" s="392"/>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row>
    <row r="248" spans="1:346" x14ac:dyDescent="0.2">
      <c r="A248" s="82"/>
      <c r="B248" s="82"/>
      <c r="C248" s="392"/>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row>
    <row r="249" spans="1:346" x14ac:dyDescent="0.2">
      <c r="A249" s="82"/>
      <c r="B249" s="82"/>
      <c r="C249" s="392"/>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row>
    <row r="250" spans="1:346" x14ac:dyDescent="0.2">
      <c r="A250" s="82"/>
      <c r="B250" s="82"/>
      <c r="C250" s="392"/>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row>
    <row r="251" spans="1:346" x14ac:dyDescent="0.2">
      <c r="A251" s="82"/>
      <c r="B251" s="82"/>
      <c r="C251" s="392"/>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row>
    <row r="252" spans="1:346" x14ac:dyDescent="0.2">
      <c r="A252" s="82"/>
      <c r="B252" s="82"/>
      <c r="C252" s="392"/>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row>
    <row r="253" spans="1:346" x14ac:dyDescent="0.2">
      <c r="A253" s="82"/>
      <c r="B253" s="82"/>
      <c r="C253" s="392"/>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row>
    <row r="254" spans="1:346" x14ac:dyDescent="0.2">
      <c r="A254" s="82"/>
      <c r="B254" s="82"/>
      <c r="C254" s="392"/>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row>
    <row r="255" spans="1:346" x14ac:dyDescent="0.2">
      <c r="A255" s="82"/>
      <c r="B255" s="82"/>
      <c r="C255" s="392"/>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row>
    <row r="256" spans="1:346" x14ac:dyDescent="0.2">
      <c r="A256" s="82"/>
      <c r="B256" s="82"/>
      <c r="C256" s="306"/>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row>
    <row r="257" spans="1:346" x14ac:dyDescent="0.2">
      <c r="A257" s="82"/>
      <c r="B257" s="82"/>
      <c r="C257" s="306"/>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row>
    <row r="258" spans="1:346" x14ac:dyDescent="0.2">
      <c r="A258" s="82"/>
      <c r="B258" s="82"/>
      <c r="C258" s="306"/>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row>
    <row r="259" spans="1:346" x14ac:dyDescent="0.2">
      <c r="A259" s="82"/>
      <c r="B259" s="82"/>
      <c r="C259" s="8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row>
    <row r="260" spans="1:346" x14ac:dyDescent="0.2">
      <c r="A260" s="82"/>
      <c r="B260" s="82"/>
      <c r="C260" s="393"/>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row>
    <row r="261" spans="1:346" x14ac:dyDescent="0.2">
      <c r="A261" s="82"/>
      <c r="B261" s="82"/>
      <c r="C261" s="393"/>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row>
    <row r="262" spans="1:346" x14ac:dyDescent="0.2">
      <c r="A262" s="82"/>
      <c r="B262" s="82"/>
      <c r="C262" s="393"/>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row>
    <row r="263" spans="1:346" x14ac:dyDescent="0.2">
      <c r="A263" s="82"/>
      <c r="B263" s="82"/>
      <c r="C263" s="8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row>
    <row r="264" spans="1:346" x14ac:dyDescent="0.2">
      <c r="A264" s="82"/>
      <c r="B264" s="82"/>
      <c r="C264" s="82"/>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row>
    <row r="265" spans="1:346" x14ac:dyDescent="0.2">
      <c r="A265" s="80"/>
      <c r="B265" s="80"/>
      <c r="C265" s="80"/>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row>
    <row r="266" spans="1:346" x14ac:dyDescent="0.2">
      <c r="A266" s="80"/>
      <c r="B266" s="80"/>
      <c r="C266" s="80"/>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row>
    <row r="267" spans="1:346" x14ac:dyDescent="0.2">
      <c r="A267" s="80"/>
      <c r="B267" s="80"/>
      <c r="C267" s="80"/>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row>
    <row r="268" spans="1:346" x14ac:dyDescent="0.2">
      <c r="A268" s="80"/>
      <c r="B268" s="80"/>
      <c r="C268" s="80"/>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row>
    <row r="269" spans="1:346" x14ac:dyDescent="0.2">
      <c r="A269" s="80"/>
      <c r="B269" s="80"/>
      <c r="C269" s="80"/>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row>
    <row r="270" spans="1:346" x14ac:dyDescent="0.2">
      <c r="A270" s="80"/>
      <c r="B270" s="80"/>
      <c r="C270" s="80"/>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row>
    <row r="271" spans="1:346" x14ac:dyDescent="0.2">
      <c r="A271" s="80"/>
      <c r="B271" s="80"/>
      <c r="C271" s="80"/>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row>
    <row r="272" spans="1:346" x14ac:dyDescent="0.2">
      <c r="A272" s="80"/>
      <c r="B272" s="80"/>
      <c r="C272" s="80"/>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row>
    <row r="273" spans="1:346" x14ac:dyDescent="0.2">
      <c r="A273" s="80"/>
      <c r="B273" s="80"/>
      <c r="C273" s="80"/>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row>
    <row r="274" spans="1:346" x14ac:dyDescent="0.2">
      <c r="A274" s="80"/>
      <c r="B274" s="80"/>
      <c r="C274" s="80"/>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row>
    <row r="275" spans="1:346" x14ac:dyDescent="0.2">
      <c r="A275" s="80"/>
      <c r="B275" s="80"/>
      <c r="C275" s="80"/>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row>
    <row r="276" spans="1:346" x14ac:dyDescent="0.2">
      <c r="A276" s="80"/>
      <c r="B276" s="80"/>
      <c r="C276" s="80"/>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row>
    <row r="277" spans="1:346" x14ac:dyDescent="0.2">
      <c r="A277" s="80"/>
      <c r="B277" s="80"/>
      <c r="C277" s="80"/>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row>
    <row r="278" spans="1:346" x14ac:dyDescent="0.2">
      <c r="A278" s="80"/>
      <c r="B278" s="80"/>
      <c r="C278" s="80"/>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row>
    <row r="279" spans="1:346" x14ac:dyDescent="0.2">
      <c r="A279" s="80"/>
      <c r="B279" s="80"/>
      <c r="C279" s="80"/>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row>
    <row r="280" spans="1:346" x14ac:dyDescent="0.2">
      <c r="A280" s="80"/>
      <c r="B280" s="80"/>
      <c r="C280" s="80"/>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row>
    <row r="281" spans="1:346" x14ac:dyDescent="0.2">
      <c r="A281" s="80"/>
      <c r="B281" s="80"/>
      <c r="C281" s="80"/>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row>
    <row r="282" spans="1:346" x14ac:dyDescent="0.2">
      <c r="A282" s="80"/>
      <c r="B282" s="80"/>
      <c r="C282" s="80"/>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row>
    <row r="283" spans="1:346" x14ac:dyDescent="0.2">
      <c r="A283" s="80"/>
      <c r="B283" s="80"/>
      <c r="C283" s="80"/>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row>
    <row r="284" spans="1:346" x14ac:dyDescent="0.2">
      <c r="A284" s="80"/>
      <c r="B284" s="80"/>
      <c r="C284" s="80"/>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row>
    <row r="285" spans="1:346" x14ac:dyDescent="0.2">
      <c r="A285" s="80"/>
      <c r="B285" s="80"/>
      <c r="C285" s="80"/>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row>
    <row r="286" spans="1:346" x14ac:dyDescent="0.2">
      <c r="A286" s="80"/>
      <c r="B286" s="80"/>
      <c r="C286" s="80"/>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row>
    <row r="287" spans="1:346" x14ac:dyDescent="0.2">
      <c r="A287" s="80"/>
      <c r="B287" s="80"/>
      <c r="C287" s="80"/>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row>
    <row r="288" spans="1:346" x14ac:dyDescent="0.2">
      <c r="A288" s="80"/>
      <c r="B288" s="80"/>
      <c r="C288" s="80"/>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row>
    <row r="289" spans="1:346" x14ac:dyDescent="0.2">
      <c r="A289" s="80"/>
      <c r="B289" s="80"/>
      <c r="C289" s="80"/>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row>
    <row r="290" spans="1:346" x14ac:dyDescent="0.2">
      <c r="A290" s="80"/>
      <c r="B290" s="80"/>
      <c r="C290" s="80"/>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row>
    <row r="291" spans="1:346" x14ac:dyDescent="0.2">
      <c r="A291" s="80"/>
      <c r="B291" s="80"/>
      <c r="C291" s="80"/>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row>
    <row r="292" spans="1:346" x14ac:dyDescent="0.2">
      <c r="A292" s="80"/>
      <c r="B292" s="80"/>
      <c r="C292" s="80"/>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row>
    <row r="293" spans="1:346" x14ac:dyDescent="0.2">
      <c r="A293" s="80"/>
      <c r="B293" s="80"/>
      <c r="C293" s="80"/>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row>
    <row r="294" spans="1:346" x14ac:dyDescent="0.2">
      <c r="A294" s="80"/>
      <c r="B294" s="80"/>
      <c r="C294" s="80"/>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row>
    <row r="295" spans="1:346" x14ac:dyDescent="0.2">
      <c r="A295" s="80"/>
      <c r="B295" s="80"/>
      <c r="C295" s="80"/>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row>
    <row r="296" spans="1:346" x14ac:dyDescent="0.2">
      <c r="A296" s="80"/>
      <c r="B296" s="80"/>
      <c r="C296" s="80"/>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row>
    <row r="297" spans="1:346" x14ac:dyDescent="0.2">
      <c r="A297" s="80"/>
      <c r="B297" s="80"/>
      <c r="C297" s="80"/>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row>
    <row r="298" spans="1:346" x14ac:dyDescent="0.2">
      <c r="A298" s="80"/>
      <c r="B298" s="80"/>
      <c r="C298" s="80"/>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row>
    <row r="299" spans="1:346" x14ac:dyDescent="0.2">
      <c r="A299" s="80"/>
      <c r="B299" s="80"/>
      <c r="C299" s="80"/>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row>
    <row r="300" spans="1:346" x14ac:dyDescent="0.2">
      <c r="A300" s="80"/>
      <c r="B300" s="80"/>
      <c r="C300" s="80"/>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row>
    <row r="301" spans="1:346" x14ac:dyDescent="0.2">
      <c r="A301" s="80"/>
      <c r="B301" s="80"/>
      <c r="C301" s="80"/>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row>
    <row r="302" spans="1:346" x14ac:dyDescent="0.2">
      <c r="A302" s="80"/>
      <c r="B302" s="80"/>
      <c r="C302" s="80"/>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row>
    <row r="303" spans="1:346" x14ac:dyDescent="0.2">
      <c r="A303" s="80"/>
      <c r="B303" s="80"/>
      <c r="C303" s="80"/>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row>
    <row r="304" spans="1:346" x14ac:dyDescent="0.2">
      <c r="A304" s="80"/>
      <c r="B304" s="80"/>
      <c r="C304" s="80"/>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row>
    <row r="305" spans="1:346" x14ac:dyDescent="0.2">
      <c r="A305" s="80"/>
      <c r="B305" s="80"/>
      <c r="C305" s="80"/>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row>
    <row r="306" spans="1:346" x14ac:dyDescent="0.2">
      <c r="A306" s="80"/>
      <c r="B306" s="80"/>
      <c r="C306" s="80"/>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row>
    <row r="307" spans="1:346" x14ac:dyDescent="0.2">
      <c r="A307" s="80"/>
      <c r="B307" s="80"/>
      <c r="C307" s="80"/>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row>
    <row r="308" spans="1:346" x14ac:dyDescent="0.2">
      <c r="A308" s="80"/>
      <c r="B308" s="80"/>
      <c r="C308" s="80"/>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row>
    <row r="309" spans="1:346" x14ac:dyDescent="0.2">
      <c r="A309" s="80"/>
      <c r="B309" s="80"/>
      <c r="C309" s="80"/>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row>
    <row r="310" spans="1:346" x14ac:dyDescent="0.2">
      <c r="A310" s="80"/>
      <c r="B310" s="80"/>
      <c r="C310" s="80"/>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row>
    <row r="311" spans="1:346" x14ac:dyDescent="0.2">
      <c r="A311" s="80"/>
      <c r="B311" s="80"/>
      <c r="C311" s="80"/>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row>
    <row r="312" spans="1:346" x14ac:dyDescent="0.2">
      <c r="A312" s="80"/>
      <c r="B312" s="80"/>
      <c r="C312" s="80"/>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row>
    <row r="313" spans="1:346" x14ac:dyDescent="0.2">
      <c r="A313" s="80"/>
      <c r="B313" s="80"/>
      <c r="C313" s="80"/>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row>
    <row r="314" spans="1:346" x14ac:dyDescent="0.2">
      <c r="A314" s="80"/>
      <c r="B314" s="80"/>
      <c r="C314" s="80"/>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row>
    <row r="315" spans="1:346" x14ac:dyDescent="0.2">
      <c r="A315" s="80"/>
      <c r="B315" s="80"/>
      <c r="C315" s="80"/>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row>
    <row r="316" spans="1:346" x14ac:dyDescent="0.2">
      <c r="A316" s="80"/>
      <c r="B316" s="80"/>
      <c r="C316" s="80"/>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row>
    <row r="317" spans="1:346" x14ac:dyDescent="0.2">
      <c r="A317" s="80"/>
      <c r="B317" s="80"/>
      <c r="C317" s="80"/>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row>
    <row r="318" spans="1:346" x14ac:dyDescent="0.2">
      <c r="A318" s="80"/>
      <c r="B318" s="80"/>
      <c r="C318" s="80"/>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row>
    <row r="319" spans="1:346" x14ac:dyDescent="0.2">
      <c r="A319" s="80"/>
      <c r="B319" s="80"/>
      <c r="C319" s="80"/>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row>
    <row r="320" spans="1:346" x14ac:dyDescent="0.2">
      <c r="A320" s="80"/>
      <c r="B320" s="80"/>
      <c r="C320" s="80"/>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row>
    <row r="321" spans="1:346" x14ac:dyDescent="0.2">
      <c r="A321" s="80"/>
      <c r="B321" s="80"/>
      <c r="C321" s="80"/>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row>
    <row r="322" spans="1:346" x14ac:dyDescent="0.2">
      <c r="A322" s="80"/>
      <c r="B322" s="80"/>
      <c r="C322" s="80"/>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row>
    <row r="323" spans="1:346" x14ac:dyDescent="0.2">
      <c r="A323" s="80"/>
      <c r="B323" s="80"/>
      <c r="C323" s="80"/>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row>
    <row r="324" spans="1:346" x14ac:dyDescent="0.2">
      <c r="A324" s="80"/>
      <c r="B324" s="80"/>
      <c r="C324" s="80"/>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row>
    <row r="325" spans="1:346" x14ac:dyDescent="0.2">
      <c r="A325" s="80"/>
      <c r="B325" s="80"/>
      <c r="C325" s="80"/>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row>
    <row r="326" spans="1:346" x14ac:dyDescent="0.2">
      <c r="A326" s="80"/>
      <c r="B326" s="80"/>
      <c r="C326" s="80"/>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row>
    <row r="327" spans="1:346" x14ac:dyDescent="0.2">
      <c r="A327" s="80"/>
      <c r="B327" s="80"/>
      <c r="C327" s="80"/>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row>
    <row r="328" spans="1:346" x14ac:dyDescent="0.2">
      <c r="A328" s="80"/>
      <c r="B328" s="80"/>
      <c r="C328" s="80"/>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row>
    <row r="329" spans="1:346" x14ac:dyDescent="0.2">
      <c r="A329" s="80"/>
      <c r="B329" s="80"/>
      <c r="C329" s="80"/>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row>
    <row r="330" spans="1:346" x14ac:dyDescent="0.2">
      <c r="A330" s="80"/>
      <c r="B330" s="80"/>
      <c r="C330" s="80"/>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row>
    <row r="331" spans="1:346" x14ac:dyDescent="0.2">
      <c r="A331" s="80"/>
      <c r="B331" s="80"/>
      <c r="C331" s="80"/>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row>
    <row r="332" spans="1:346" x14ac:dyDescent="0.2">
      <c r="A332" s="80"/>
      <c r="B332" s="80"/>
      <c r="C332" s="80"/>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row>
    <row r="333" spans="1:346" x14ac:dyDescent="0.2">
      <c r="A333" s="80"/>
      <c r="B333" s="80"/>
      <c r="C333" s="80"/>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row>
    <row r="334" spans="1:346" x14ac:dyDescent="0.2">
      <c r="A334" s="80"/>
      <c r="B334" s="80"/>
      <c r="C334" s="80"/>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row>
    <row r="335" spans="1:346" x14ac:dyDescent="0.2">
      <c r="A335" s="80"/>
      <c r="B335" s="80"/>
      <c r="C335" s="80"/>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row>
    <row r="336" spans="1:346" x14ac:dyDescent="0.2">
      <c r="A336" s="80"/>
      <c r="B336" s="80"/>
      <c r="C336" s="80"/>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row>
    <row r="337" spans="1:346" x14ac:dyDescent="0.2">
      <c r="A337" s="80"/>
      <c r="B337" s="80"/>
      <c r="C337" s="80"/>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row>
    <row r="338" spans="1:346" x14ac:dyDescent="0.2">
      <c r="A338" s="80"/>
      <c r="B338" s="80"/>
      <c r="C338" s="80"/>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row>
    <row r="339" spans="1:346" x14ac:dyDescent="0.2">
      <c r="A339" s="80"/>
      <c r="B339" s="80"/>
      <c r="C339" s="80"/>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row>
    <row r="340" spans="1:346" x14ac:dyDescent="0.2">
      <c r="A340" s="80"/>
      <c r="B340" s="80"/>
      <c r="C340" s="80"/>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row>
    <row r="341" spans="1:346" x14ac:dyDescent="0.2">
      <c r="A341" s="80"/>
      <c r="B341" s="80"/>
      <c r="C341" s="80"/>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row>
    <row r="342" spans="1:346" x14ac:dyDescent="0.2">
      <c r="A342" s="80"/>
      <c r="B342" s="80"/>
      <c r="C342" s="80"/>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row>
    <row r="343" spans="1:346" x14ac:dyDescent="0.2">
      <c r="A343" s="80"/>
      <c r="B343" s="80"/>
      <c r="C343" s="80"/>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row>
    <row r="344" spans="1:346" x14ac:dyDescent="0.2">
      <c r="A344" s="80"/>
      <c r="B344" s="80"/>
      <c r="C344" s="80"/>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row>
    <row r="345" spans="1:346" x14ac:dyDescent="0.2">
      <c r="A345" s="80"/>
      <c r="B345" s="80"/>
      <c r="C345" s="80"/>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row>
    <row r="346" spans="1:346" x14ac:dyDescent="0.2">
      <c r="A346" s="80"/>
      <c r="B346" s="80"/>
      <c r="C346" s="80"/>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row>
    <row r="347" spans="1:346" x14ac:dyDescent="0.2">
      <c r="A347" s="80"/>
      <c r="B347" s="80"/>
      <c r="C347" s="80"/>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row>
    <row r="348" spans="1:346" x14ac:dyDescent="0.2">
      <c r="A348" s="80"/>
      <c r="B348" s="80"/>
      <c r="C348" s="80"/>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row>
    <row r="349" spans="1:346" x14ac:dyDescent="0.2">
      <c r="A349" s="80"/>
      <c r="B349" s="80"/>
      <c r="C349" s="80"/>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row>
    <row r="350" spans="1:346" x14ac:dyDescent="0.2">
      <c r="A350" s="80"/>
      <c r="B350" s="80"/>
      <c r="C350" s="80"/>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row>
    <row r="351" spans="1:346" x14ac:dyDescent="0.2">
      <c r="A351" s="80"/>
      <c r="B351" s="80"/>
      <c r="C351" s="80"/>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row>
    <row r="352" spans="1:346" x14ac:dyDescent="0.2">
      <c r="A352" s="80"/>
      <c r="B352" s="80"/>
      <c r="C352" s="80"/>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row>
    <row r="353" spans="1:346" x14ac:dyDescent="0.2">
      <c r="A353" s="80"/>
      <c r="B353" s="80"/>
      <c r="C353" s="80"/>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row>
    <row r="354" spans="1:346" x14ac:dyDescent="0.2">
      <c r="A354" s="80"/>
      <c r="B354" s="80"/>
      <c r="C354" s="80"/>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row>
    <row r="355" spans="1:346" x14ac:dyDescent="0.2">
      <c r="A355" s="80"/>
      <c r="B355" s="80"/>
      <c r="C355" s="80"/>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row>
    <row r="356" spans="1:346" x14ac:dyDescent="0.2">
      <c r="A356" s="80"/>
      <c r="B356" s="80"/>
      <c r="C356" s="80"/>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row>
    <row r="357" spans="1:346" x14ac:dyDescent="0.2">
      <c r="A357" s="80"/>
      <c r="B357" s="80"/>
      <c r="C357" s="80"/>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row>
    <row r="358" spans="1:346" x14ac:dyDescent="0.2">
      <c r="A358" s="80"/>
      <c r="B358" s="80"/>
      <c r="C358" s="80"/>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row>
    <row r="359" spans="1:346" x14ac:dyDescent="0.2">
      <c r="A359" s="80"/>
      <c r="B359" s="80"/>
      <c r="C359" s="80"/>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row>
    <row r="360" spans="1:346" x14ac:dyDescent="0.2">
      <c r="A360" s="80"/>
      <c r="B360" s="80"/>
      <c r="C360" s="80"/>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row>
    <row r="361" spans="1:346" x14ac:dyDescent="0.2">
      <c r="A361" s="80"/>
      <c r="B361" s="80"/>
      <c r="C361" s="80"/>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row>
    <row r="362" spans="1:346" x14ac:dyDescent="0.2">
      <c r="A362" s="80"/>
      <c r="B362" s="80"/>
      <c r="C362" s="80"/>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row>
    <row r="363" spans="1:346" x14ac:dyDescent="0.2">
      <c r="A363" s="80"/>
      <c r="B363" s="80"/>
      <c r="C363" s="80"/>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row>
    <row r="364" spans="1:346" x14ac:dyDescent="0.2">
      <c r="A364" s="80"/>
      <c r="B364" s="80"/>
      <c r="C364" s="80"/>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row>
    <row r="365" spans="1:346" x14ac:dyDescent="0.2">
      <c r="A365" s="80"/>
      <c r="B365" s="80"/>
      <c r="C365" s="80"/>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row>
    <row r="366" spans="1:346" x14ac:dyDescent="0.2">
      <c r="A366" s="80"/>
      <c r="B366" s="80"/>
      <c r="C366" s="80"/>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row>
    <row r="367" spans="1:346" x14ac:dyDescent="0.2">
      <c r="A367" s="80"/>
      <c r="B367" s="80"/>
      <c r="C367" s="80"/>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row>
    <row r="368" spans="1:346" x14ac:dyDescent="0.2">
      <c r="A368" s="80"/>
      <c r="B368" s="80"/>
      <c r="C368" s="80"/>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row>
    <row r="369" spans="1:346" x14ac:dyDescent="0.2">
      <c r="A369" s="80"/>
      <c r="B369" s="80"/>
      <c r="C369" s="80"/>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row>
    <row r="370" spans="1:346" x14ac:dyDescent="0.2">
      <c r="A370" s="80"/>
      <c r="B370" s="80"/>
      <c r="C370" s="80"/>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row>
    <row r="371" spans="1:346" x14ac:dyDescent="0.2">
      <c r="A371" s="80"/>
      <c r="B371" s="80"/>
      <c r="C371" s="80"/>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row>
    <row r="372" spans="1:346" x14ac:dyDescent="0.2">
      <c r="A372" s="80"/>
      <c r="B372" s="80"/>
      <c r="C372" s="80"/>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row>
    <row r="373" spans="1:346" x14ac:dyDescent="0.2">
      <c r="A373" s="80"/>
      <c r="B373" s="80"/>
      <c r="C373" s="80"/>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row>
    <row r="374" spans="1:346" x14ac:dyDescent="0.2">
      <c r="A374" s="80"/>
      <c r="B374" s="80"/>
      <c r="C374" s="80"/>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row>
    <row r="375" spans="1:346" x14ac:dyDescent="0.2">
      <c r="A375" s="80"/>
      <c r="B375" s="80"/>
      <c r="C375" s="80"/>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row>
    <row r="376" spans="1:346" x14ac:dyDescent="0.2">
      <c r="A376" s="80"/>
      <c r="B376" s="80"/>
      <c r="C376" s="80"/>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row>
    <row r="377" spans="1:346" x14ac:dyDescent="0.2">
      <c r="A377" s="80"/>
      <c r="B377" s="80"/>
      <c r="C377" s="80"/>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row>
    <row r="378" spans="1:346" x14ac:dyDescent="0.2">
      <c r="A378" s="80"/>
      <c r="B378" s="80"/>
      <c r="C378" s="80"/>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row>
    <row r="379" spans="1:346" x14ac:dyDescent="0.2">
      <c r="A379" s="80"/>
      <c r="B379" s="80"/>
      <c r="C379" s="80"/>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row>
    <row r="380" spans="1:346" x14ac:dyDescent="0.2">
      <c r="A380" s="80"/>
      <c r="B380" s="80"/>
      <c r="C380" s="80"/>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row>
    <row r="381" spans="1:346" x14ac:dyDescent="0.2">
      <c r="A381" s="80"/>
      <c r="B381" s="80"/>
      <c r="C381" s="80"/>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row>
    <row r="382" spans="1:346" x14ac:dyDescent="0.2">
      <c r="A382" s="80"/>
      <c r="B382" s="80"/>
      <c r="C382" s="80"/>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row>
    <row r="383" spans="1:346" x14ac:dyDescent="0.2">
      <c r="A383" s="80"/>
      <c r="B383" s="80"/>
      <c r="C383" s="80"/>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row>
    <row r="384" spans="1:346" x14ac:dyDescent="0.2">
      <c r="A384" s="80"/>
      <c r="B384" s="80"/>
      <c r="C384" s="80"/>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row>
    <row r="385" spans="1:346" x14ac:dyDescent="0.2">
      <c r="A385" s="80"/>
      <c r="B385" s="80"/>
      <c r="C385" s="80"/>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row>
    <row r="386" spans="1:346" x14ac:dyDescent="0.2">
      <c r="A386" s="80"/>
      <c r="B386" s="80"/>
      <c r="C386" s="80"/>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c r="LV386" s="7"/>
      <c r="LW386" s="7"/>
      <c r="LX386" s="7"/>
      <c r="LY386" s="7"/>
      <c r="LZ386" s="7"/>
      <c r="MA386" s="7"/>
      <c r="MB386" s="7"/>
      <c r="MC386" s="7"/>
      <c r="MD386" s="7"/>
      <c r="ME386" s="7"/>
      <c r="MF386" s="7"/>
      <c r="MG386" s="7"/>
      <c r="MH386" s="7"/>
    </row>
    <row r="387" spans="1:346" x14ac:dyDescent="0.2">
      <c r="A387" s="80"/>
      <c r="B387" s="80"/>
      <c r="C387" s="80"/>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c r="KC387" s="7"/>
      <c r="KD387" s="7"/>
      <c r="KE387" s="7"/>
      <c r="KF387" s="7"/>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row>
    <row r="388" spans="1:346" x14ac:dyDescent="0.2">
      <c r="A388" s="80"/>
      <c r="B388" s="80"/>
      <c r="C388" s="80"/>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c r="KC388" s="7"/>
      <c r="KD388" s="7"/>
      <c r="KE388" s="7"/>
      <c r="KF388" s="7"/>
      <c r="KG388" s="7"/>
      <c r="KH388" s="7"/>
      <c r="KI388" s="7"/>
      <c r="KJ388" s="7"/>
      <c r="KK388" s="7"/>
      <c r="KL388" s="7"/>
      <c r="KM388" s="7"/>
      <c r="KN388" s="7"/>
      <c r="KO388" s="7"/>
      <c r="KP388" s="7"/>
      <c r="KQ388" s="7"/>
      <c r="KR388" s="7"/>
      <c r="KS388" s="7"/>
      <c r="KT388" s="7"/>
      <c r="KU388" s="7"/>
      <c r="KV388" s="7"/>
      <c r="KW388" s="7"/>
      <c r="KX388" s="7"/>
      <c r="KY388" s="7"/>
      <c r="KZ388" s="7"/>
      <c r="LA388" s="7"/>
      <c r="LB388" s="7"/>
      <c r="LC388" s="7"/>
      <c r="LD388" s="7"/>
      <c r="LE388" s="7"/>
      <c r="LF388" s="7"/>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c r="ME388" s="7"/>
      <c r="MF388" s="7"/>
      <c r="MG388" s="7"/>
      <c r="MH388" s="7"/>
    </row>
    <row r="389" spans="1:346" x14ac:dyDescent="0.2">
      <c r="A389" s="80"/>
      <c r="B389" s="80"/>
      <c r="C389" s="80"/>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row>
    <row r="390" spans="1:346" x14ac:dyDescent="0.2">
      <c r="A390" s="80"/>
      <c r="B390" s="80"/>
      <c r="C390" s="80"/>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c r="KC390" s="7"/>
      <c r="KD390" s="7"/>
      <c r="KE390" s="7"/>
      <c r="KF390" s="7"/>
      <c r="KG390" s="7"/>
      <c r="KH390" s="7"/>
      <c r="KI390" s="7"/>
      <c r="KJ390" s="7"/>
      <c r="KK390" s="7"/>
      <c r="KL390" s="7"/>
      <c r="KM390" s="7"/>
      <c r="KN390" s="7"/>
      <c r="KO390" s="7"/>
      <c r="KP390" s="7"/>
      <c r="KQ390" s="7"/>
      <c r="KR390" s="7"/>
      <c r="KS390" s="7"/>
      <c r="KT390" s="7"/>
      <c r="KU390" s="7"/>
      <c r="KV390" s="7"/>
      <c r="KW390" s="7"/>
      <c r="KX390" s="7"/>
      <c r="KY390" s="7"/>
      <c r="KZ390" s="7"/>
      <c r="LA390" s="7"/>
      <c r="LB390" s="7"/>
      <c r="LC390" s="7"/>
      <c r="LD390" s="7"/>
      <c r="LE390" s="7"/>
      <c r="LF390" s="7"/>
      <c r="LG390" s="7"/>
      <c r="LH390" s="7"/>
      <c r="LI390" s="7"/>
      <c r="LJ390" s="7"/>
      <c r="LK390" s="7"/>
      <c r="LL390" s="7"/>
      <c r="LM390" s="7"/>
      <c r="LN390" s="7"/>
      <c r="LO390" s="7"/>
      <c r="LP390" s="7"/>
      <c r="LQ390" s="7"/>
      <c r="LR390" s="7"/>
      <c r="LS390" s="7"/>
      <c r="LT390" s="7"/>
      <c r="LU390" s="7"/>
      <c r="LV390" s="7"/>
      <c r="LW390" s="7"/>
      <c r="LX390" s="7"/>
      <c r="LY390" s="7"/>
      <c r="LZ390" s="7"/>
      <c r="MA390" s="7"/>
      <c r="MB390" s="7"/>
      <c r="MC390" s="7"/>
      <c r="MD390" s="7"/>
      <c r="ME390" s="7"/>
      <c r="MF390" s="7"/>
      <c r="MG390" s="7"/>
      <c r="MH390" s="7"/>
    </row>
    <row r="391" spans="1:346" x14ac:dyDescent="0.2">
      <c r="A391" s="80"/>
      <c r="B391" s="80"/>
      <c r="C391" s="80"/>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c r="MB391" s="7"/>
      <c r="MC391" s="7"/>
      <c r="MD391" s="7"/>
      <c r="ME391" s="7"/>
      <c r="MF391" s="7"/>
      <c r="MG391" s="7"/>
      <c r="MH391" s="7"/>
    </row>
    <row r="392" spans="1:346" x14ac:dyDescent="0.2">
      <c r="A392" s="80"/>
      <c r="B392" s="80"/>
      <c r="C392" s="80"/>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row>
    <row r="393" spans="1:346" x14ac:dyDescent="0.2">
      <c r="A393" s="80"/>
      <c r="B393" s="80"/>
      <c r="C393" s="80"/>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c r="MF393" s="7"/>
      <c r="MG393" s="7"/>
      <c r="MH393" s="7"/>
    </row>
    <row r="394" spans="1:346" x14ac:dyDescent="0.2">
      <c r="A394" s="80"/>
      <c r="B394" s="80"/>
      <c r="C394" s="80"/>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row>
    <row r="395" spans="1:346" x14ac:dyDescent="0.2">
      <c r="A395" s="80"/>
      <c r="B395" s="80"/>
      <c r="C395" s="80"/>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row>
    <row r="396" spans="1:346" x14ac:dyDescent="0.2">
      <c r="A396" s="80"/>
      <c r="B396" s="80"/>
      <c r="C396" s="80"/>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row>
    <row r="397" spans="1:346" x14ac:dyDescent="0.2">
      <c r="A397" s="80"/>
      <c r="B397" s="80"/>
      <c r="C397" s="80"/>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c r="KC397" s="7"/>
      <c r="KD397" s="7"/>
      <c r="KE397" s="7"/>
      <c r="KF397" s="7"/>
      <c r="KG397" s="7"/>
      <c r="KH397" s="7"/>
      <c r="KI397" s="7"/>
      <c r="KJ397" s="7"/>
      <c r="KK397" s="7"/>
      <c r="KL397" s="7"/>
      <c r="KM397" s="7"/>
      <c r="KN397" s="7"/>
      <c r="KO397" s="7"/>
      <c r="KP397" s="7"/>
      <c r="KQ397" s="7"/>
      <c r="KR397" s="7"/>
      <c r="KS397" s="7"/>
      <c r="KT397" s="7"/>
      <c r="KU397" s="7"/>
      <c r="KV397" s="7"/>
      <c r="KW397" s="7"/>
      <c r="KX397" s="7"/>
      <c r="KY397" s="7"/>
      <c r="KZ397" s="7"/>
      <c r="LA397" s="7"/>
      <c r="LB397" s="7"/>
      <c r="LC397" s="7"/>
      <c r="LD397" s="7"/>
      <c r="LE397" s="7"/>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row>
    <row r="398" spans="1:346" x14ac:dyDescent="0.2">
      <c r="A398" s="80"/>
      <c r="B398" s="80"/>
      <c r="C398" s="80"/>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c r="KC398" s="7"/>
      <c r="KD398" s="7"/>
      <c r="KE398" s="7"/>
      <c r="KF398" s="7"/>
      <c r="KG398" s="7"/>
      <c r="KH398" s="7"/>
      <c r="KI398" s="7"/>
      <c r="KJ398" s="7"/>
      <c r="KK398" s="7"/>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c r="LT398" s="7"/>
      <c r="LU398" s="7"/>
      <c r="LV398" s="7"/>
      <c r="LW398" s="7"/>
      <c r="LX398" s="7"/>
      <c r="LY398" s="7"/>
      <c r="LZ398" s="7"/>
      <c r="MA398" s="7"/>
      <c r="MB398" s="7"/>
      <c r="MC398" s="7"/>
      <c r="MD398" s="7"/>
      <c r="ME398" s="7"/>
      <c r="MF398" s="7"/>
      <c r="MG398" s="7"/>
      <c r="MH398" s="7"/>
    </row>
    <row r="399" spans="1:346" x14ac:dyDescent="0.2">
      <c r="A399" s="80"/>
      <c r="B399" s="80"/>
      <c r="C399" s="80"/>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row>
    <row r="400" spans="1:346" x14ac:dyDescent="0.2">
      <c r="A400" s="80"/>
      <c r="B400" s="80"/>
      <c r="C400" s="80"/>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c r="KC400" s="7"/>
      <c r="KD400" s="7"/>
      <c r="KE400" s="7"/>
      <c r="KF400" s="7"/>
      <c r="KG400" s="7"/>
      <c r="KH400" s="7"/>
      <c r="KI400" s="7"/>
      <c r="KJ400" s="7"/>
      <c r="KK400" s="7"/>
      <c r="KL400" s="7"/>
      <c r="KM400" s="7"/>
      <c r="KN400" s="7"/>
      <c r="KO400" s="7"/>
      <c r="KP400" s="7"/>
      <c r="KQ400" s="7"/>
      <c r="KR400" s="7"/>
      <c r="KS400" s="7"/>
      <c r="KT400" s="7"/>
      <c r="KU400" s="7"/>
      <c r="KV400" s="7"/>
      <c r="KW400" s="7"/>
      <c r="KX400" s="7"/>
      <c r="KY400" s="7"/>
      <c r="KZ400" s="7"/>
      <c r="LA400" s="7"/>
      <c r="LB400" s="7"/>
      <c r="LC400" s="7"/>
      <c r="LD400" s="7"/>
      <c r="LE400" s="7"/>
      <c r="LF400" s="7"/>
      <c r="LG400" s="7"/>
      <c r="LH400" s="7"/>
      <c r="LI400" s="7"/>
      <c r="LJ400" s="7"/>
      <c r="LK400" s="7"/>
      <c r="LL400" s="7"/>
      <c r="LM400" s="7"/>
      <c r="LN400" s="7"/>
      <c r="LO400" s="7"/>
      <c r="LP400" s="7"/>
      <c r="LQ400" s="7"/>
      <c r="LR400" s="7"/>
      <c r="LS400" s="7"/>
      <c r="LT400" s="7"/>
      <c r="LU400" s="7"/>
      <c r="LV400" s="7"/>
      <c r="LW400" s="7"/>
      <c r="LX400" s="7"/>
      <c r="LY400" s="7"/>
      <c r="LZ400" s="7"/>
      <c r="MA400" s="7"/>
      <c r="MB400" s="7"/>
      <c r="MC400" s="7"/>
      <c r="MD400" s="7"/>
      <c r="ME400" s="7"/>
      <c r="MF400" s="7"/>
      <c r="MG400" s="7"/>
      <c r="MH400" s="7"/>
    </row>
    <row r="401" spans="1:346" x14ac:dyDescent="0.2">
      <c r="A401" s="80"/>
      <c r="B401" s="80"/>
      <c r="C401" s="80"/>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row>
    <row r="402" spans="1:346" x14ac:dyDescent="0.2">
      <c r="A402" s="80"/>
      <c r="B402" s="80"/>
      <c r="C402" s="80"/>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row>
    <row r="403" spans="1:346" x14ac:dyDescent="0.2">
      <c r="A403" s="80"/>
      <c r="B403" s="80"/>
      <c r="C403" s="80"/>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row>
    <row r="404" spans="1:346" x14ac:dyDescent="0.2">
      <c r="A404" s="80"/>
      <c r="B404" s="80"/>
      <c r="C404" s="80"/>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row>
    <row r="405" spans="1:346" x14ac:dyDescent="0.2">
      <c r="A405" s="80"/>
      <c r="B405" s="80"/>
      <c r="C405" s="80"/>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c r="KC405" s="7"/>
      <c r="KD405" s="7"/>
      <c r="KE405" s="7"/>
      <c r="KF405" s="7"/>
      <c r="KG405" s="7"/>
      <c r="KH405" s="7"/>
      <c r="KI405" s="7"/>
      <c r="KJ405" s="7"/>
      <c r="KK405" s="7"/>
      <c r="KL405" s="7"/>
      <c r="KM405" s="7"/>
      <c r="KN405" s="7"/>
      <c r="KO405" s="7"/>
      <c r="KP405" s="7"/>
      <c r="KQ405" s="7"/>
      <c r="KR405" s="7"/>
      <c r="KS405" s="7"/>
      <c r="KT405" s="7"/>
      <c r="KU405" s="7"/>
      <c r="KV405" s="7"/>
      <c r="KW405" s="7"/>
      <c r="KX405" s="7"/>
      <c r="KY405" s="7"/>
      <c r="KZ405" s="7"/>
      <c r="LA405" s="7"/>
      <c r="LB405" s="7"/>
      <c r="LC405" s="7"/>
      <c r="LD405" s="7"/>
      <c r="LE405" s="7"/>
      <c r="LF405" s="7"/>
      <c r="LG405" s="7"/>
      <c r="LH405" s="7"/>
      <c r="LI405" s="7"/>
      <c r="LJ405" s="7"/>
      <c r="LK405" s="7"/>
      <c r="LL405" s="7"/>
      <c r="LM405" s="7"/>
      <c r="LN405" s="7"/>
      <c r="LO405" s="7"/>
      <c r="LP405" s="7"/>
      <c r="LQ405" s="7"/>
      <c r="LR405" s="7"/>
      <c r="LS405" s="7"/>
      <c r="LT405" s="7"/>
      <c r="LU405" s="7"/>
      <c r="LV405" s="7"/>
      <c r="LW405" s="7"/>
      <c r="LX405" s="7"/>
      <c r="LY405" s="7"/>
      <c r="LZ405" s="7"/>
      <c r="MA405" s="7"/>
      <c r="MB405" s="7"/>
      <c r="MC405" s="7"/>
      <c r="MD405" s="7"/>
      <c r="ME405" s="7"/>
      <c r="MF405" s="7"/>
      <c r="MG405" s="7"/>
      <c r="MH405" s="7"/>
    </row>
    <row r="406" spans="1:346" x14ac:dyDescent="0.2">
      <c r="A406" s="80"/>
      <c r="B406" s="80"/>
      <c r="C406" s="80"/>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row>
    <row r="407" spans="1:346" x14ac:dyDescent="0.2">
      <c r="A407" s="80"/>
      <c r="B407" s="80"/>
      <c r="C407" s="80"/>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row>
    <row r="408" spans="1:346" x14ac:dyDescent="0.2">
      <c r="A408" s="80"/>
      <c r="B408" s="80"/>
      <c r="C408" s="80"/>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row>
    <row r="409" spans="1:346" x14ac:dyDescent="0.2">
      <c r="A409" s="80"/>
      <c r="B409" s="80"/>
      <c r="C409" s="80"/>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row>
    <row r="410" spans="1:346" x14ac:dyDescent="0.2">
      <c r="A410" s="80"/>
      <c r="B410" s="80"/>
      <c r="C410" s="80"/>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row>
    <row r="411" spans="1:346" x14ac:dyDescent="0.2">
      <c r="A411" s="80"/>
      <c r="B411" s="80"/>
      <c r="C411" s="80"/>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row>
    <row r="412" spans="1:346" x14ac:dyDescent="0.2">
      <c r="A412" s="80"/>
      <c r="B412" s="80"/>
      <c r="C412" s="80"/>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row>
    <row r="413" spans="1:346" x14ac:dyDescent="0.2">
      <c r="A413" s="80"/>
      <c r="B413" s="80"/>
      <c r="C413" s="80"/>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c r="KC413" s="7"/>
      <c r="KD413" s="7"/>
      <c r="KE413" s="7"/>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row>
    <row r="414" spans="1:346" x14ac:dyDescent="0.2">
      <c r="A414" s="80"/>
      <c r="B414" s="80"/>
      <c r="C414" s="80"/>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row>
    <row r="415" spans="1:346" x14ac:dyDescent="0.2">
      <c r="A415" s="80"/>
      <c r="B415" s="80"/>
      <c r="C415" s="80"/>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c r="LE415" s="7"/>
      <c r="LF415" s="7"/>
      <c r="LG415" s="7"/>
      <c r="LH415" s="7"/>
      <c r="LI415" s="7"/>
      <c r="LJ415" s="7"/>
      <c r="LK415" s="7"/>
      <c r="LL415" s="7"/>
      <c r="LM415" s="7"/>
      <c r="LN415" s="7"/>
      <c r="LO415" s="7"/>
      <c r="LP415" s="7"/>
      <c r="LQ415" s="7"/>
      <c r="LR415" s="7"/>
      <c r="LS415" s="7"/>
      <c r="LT415" s="7"/>
      <c r="LU415" s="7"/>
      <c r="LV415" s="7"/>
      <c r="LW415" s="7"/>
      <c r="LX415" s="7"/>
      <c r="LY415" s="7"/>
      <c r="LZ415" s="7"/>
      <c r="MA415" s="7"/>
      <c r="MB415" s="7"/>
      <c r="MC415" s="7"/>
      <c r="MD415" s="7"/>
      <c r="ME415" s="7"/>
      <c r="MF415" s="7"/>
      <c r="MG415" s="7"/>
      <c r="MH415" s="7"/>
    </row>
    <row r="416" spans="1:346" x14ac:dyDescent="0.2">
      <c r="A416" s="80"/>
      <c r="B416" s="80"/>
      <c r="C416" s="80"/>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c r="LX416" s="7"/>
      <c r="LY416" s="7"/>
      <c r="LZ416" s="7"/>
      <c r="MA416" s="7"/>
      <c r="MB416" s="7"/>
      <c r="MC416" s="7"/>
      <c r="MD416" s="7"/>
      <c r="ME416" s="7"/>
      <c r="MF416" s="7"/>
      <c r="MG416" s="7"/>
      <c r="MH416" s="7"/>
    </row>
    <row r="417" spans="1:346" x14ac:dyDescent="0.2">
      <c r="A417" s="80"/>
      <c r="B417" s="80"/>
      <c r="C417" s="80"/>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row>
    <row r="418" spans="1:346" x14ac:dyDescent="0.2">
      <c r="A418" s="80"/>
      <c r="B418" s="80"/>
      <c r="C418" s="80"/>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c r="KC418" s="7"/>
      <c r="KD418" s="7"/>
      <c r="KE418" s="7"/>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row>
    <row r="419" spans="1:346" x14ac:dyDescent="0.2">
      <c r="A419" s="80"/>
      <c r="B419" s="80"/>
      <c r="C419" s="80"/>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c r="LE419" s="7"/>
      <c r="LF419" s="7"/>
      <c r="LG419" s="7"/>
      <c r="LH419" s="7"/>
      <c r="LI419" s="7"/>
      <c r="LJ419" s="7"/>
      <c r="LK419" s="7"/>
      <c r="LL419" s="7"/>
      <c r="LM419" s="7"/>
      <c r="LN419" s="7"/>
      <c r="LO419" s="7"/>
      <c r="LP419" s="7"/>
      <c r="LQ419" s="7"/>
      <c r="LR419" s="7"/>
      <c r="LS419" s="7"/>
      <c r="LT419" s="7"/>
      <c r="LU419" s="7"/>
      <c r="LV419" s="7"/>
      <c r="LW419" s="7"/>
      <c r="LX419" s="7"/>
      <c r="LY419" s="7"/>
      <c r="LZ419" s="7"/>
      <c r="MA419" s="7"/>
      <c r="MB419" s="7"/>
      <c r="MC419" s="7"/>
      <c r="MD419" s="7"/>
      <c r="ME419" s="7"/>
      <c r="MF419" s="7"/>
      <c r="MG419" s="7"/>
      <c r="MH419" s="7"/>
    </row>
    <row r="420" spans="1:346" x14ac:dyDescent="0.2">
      <c r="A420" s="80"/>
      <c r="B420" s="80"/>
      <c r="C420" s="80"/>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row>
    <row r="421" spans="1:346" x14ac:dyDescent="0.2">
      <c r="A421" s="80"/>
      <c r="B421" s="80"/>
      <c r="C421" s="80"/>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c r="KC421" s="7"/>
      <c r="KD421" s="7"/>
      <c r="KE421" s="7"/>
      <c r="KF421" s="7"/>
      <c r="KG421" s="7"/>
      <c r="KH421" s="7"/>
      <c r="KI421" s="7"/>
      <c r="KJ421" s="7"/>
      <c r="KK421" s="7"/>
      <c r="KL421" s="7"/>
      <c r="KM421" s="7"/>
      <c r="KN421" s="7"/>
      <c r="KO421" s="7"/>
      <c r="KP421" s="7"/>
      <c r="KQ421" s="7"/>
      <c r="KR421" s="7"/>
      <c r="KS421" s="7"/>
      <c r="KT421" s="7"/>
      <c r="KU421" s="7"/>
      <c r="KV421" s="7"/>
      <c r="KW421" s="7"/>
      <c r="KX421" s="7"/>
      <c r="KY421" s="7"/>
      <c r="KZ421" s="7"/>
      <c r="LA421" s="7"/>
      <c r="LB421" s="7"/>
      <c r="LC421" s="7"/>
      <c r="LD421" s="7"/>
      <c r="LE421" s="7"/>
      <c r="LF421" s="7"/>
      <c r="LG421" s="7"/>
      <c r="LH421" s="7"/>
      <c r="LI421" s="7"/>
      <c r="LJ421" s="7"/>
      <c r="LK421" s="7"/>
      <c r="LL421" s="7"/>
      <c r="LM421" s="7"/>
      <c r="LN421" s="7"/>
      <c r="LO421" s="7"/>
      <c r="LP421" s="7"/>
      <c r="LQ421" s="7"/>
      <c r="LR421" s="7"/>
      <c r="LS421" s="7"/>
      <c r="LT421" s="7"/>
      <c r="LU421" s="7"/>
      <c r="LV421" s="7"/>
      <c r="LW421" s="7"/>
      <c r="LX421" s="7"/>
      <c r="LY421" s="7"/>
      <c r="LZ421" s="7"/>
      <c r="MA421" s="7"/>
      <c r="MB421" s="7"/>
      <c r="MC421" s="7"/>
      <c r="MD421" s="7"/>
      <c r="ME421" s="7"/>
      <c r="MF421" s="7"/>
      <c r="MG421" s="7"/>
      <c r="MH421" s="7"/>
    </row>
    <row r="422" spans="1:346" x14ac:dyDescent="0.2">
      <c r="A422" s="80"/>
      <c r="B422" s="80"/>
      <c r="C422" s="80"/>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row>
    <row r="423" spans="1:346" x14ac:dyDescent="0.2">
      <c r="A423" s="80"/>
      <c r="B423" s="80"/>
      <c r="C423" s="80"/>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c r="KC423" s="7"/>
      <c r="KD423" s="7"/>
      <c r="KE423" s="7"/>
      <c r="KF423" s="7"/>
      <c r="KG423" s="7"/>
      <c r="KH423" s="7"/>
      <c r="KI423" s="7"/>
      <c r="KJ423" s="7"/>
      <c r="KK423" s="7"/>
      <c r="KL423" s="7"/>
      <c r="KM423" s="7"/>
      <c r="KN423" s="7"/>
      <c r="KO423" s="7"/>
      <c r="KP423" s="7"/>
      <c r="KQ423" s="7"/>
      <c r="KR423" s="7"/>
      <c r="KS423" s="7"/>
      <c r="KT423" s="7"/>
      <c r="KU423" s="7"/>
      <c r="KV423" s="7"/>
      <c r="KW423" s="7"/>
      <c r="KX423" s="7"/>
      <c r="KY423" s="7"/>
      <c r="KZ423" s="7"/>
      <c r="LA423" s="7"/>
      <c r="LB423" s="7"/>
      <c r="LC423" s="7"/>
      <c r="LD423" s="7"/>
      <c r="LE423" s="7"/>
      <c r="LF423" s="7"/>
      <c r="LG423" s="7"/>
      <c r="LH423" s="7"/>
      <c r="LI423" s="7"/>
      <c r="LJ423" s="7"/>
      <c r="LK423" s="7"/>
      <c r="LL423" s="7"/>
      <c r="LM423" s="7"/>
      <c r="LN423" s="7"/>
      <c r="LO423" s="7"/>
      <c r="LP423" s="7"/>
      <c r="LQ423" s="7"/>
      <c r="LR423" s="7"/>
      <c r="LS423" s="7"/>
      <c r="LT423" s="7"/>
      <c r="LU423" s="7"/>
      <c r="LV423" s="7"/>
      <c r="LW423" s="7"/>
      <c r="LX423" s="7"/>
      <c r="LY423" s="7"/>
      <c r="LZ423" s="7"/>
      <c r="MA423" s="7"/>
      <c r="MB423" s="7"/>
      <c r="MC423" s="7"/>
      <c r="MD423" s="7"/>
      <c r="ME423" s="7"/>
      <c r="MF423" s="7"/>
      <c r="MG423" s="7"/>
      <c r="MH423" s="7"/>
    </row>
    <row r="424" spans="1:346" x14ac:dyDescent="0.2">
      <c r="A424" s="80"/>
      <c r="B424" s="80"/>
      <c r="C424" s="80"/>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c r="KC424" s="7"/>
      <c r="KD424" s="7"/>
      <c r="KE424" s="7"/>
      <c r="KF424" s="7"/>
      <c r="KG424" s="7"/>
      <c r="KH424" s="7"/>
      <c r="KI424" s="7"/>
      <c r="KJ424" s="7"/>
      <c r="KK424" s="7"/>
      <c r="KL424" s="7"/>
      <c r="KM424" s="7"/>
      <c r="KN424" s="7"/>
      <c r="KO424" s="7"/>
      <c r="KP424" s="7"/>
      <c r="KQ424" s="7"/>
      <c r="KR424" s="7"/>
      <c r="KS424" s="7"/>
      <c r="KT424" s="7"/>
      <c r="KU424" s="7"/>
      <c r="KV424" s="7"/>
      <c r="KW424" s="7"/>
      <c r="KX424" s="7"/>
      <c r="KY424" s="7"/>
      <c r="KZ424" s="7"/>
      <c r="LA424" s="7"/>
      <c r="LB424" s="7"/>
      <c r="LC424" s="7"/>
      <c r="LD424" s="7"/>
      <c r="LE424" s="7"/>
      <c r="LF424" s="7"/>
      <c r="LG424" s="7"/>
      <c r="LH424" s="7"/>
      <c r="LI424" s="7"/>
      <c r="LJ424" s="7"/>
      <c r="LK424" s="7"/>
      <c r="LL424" s="7"/>
      <c r="LM424" s="7"/>
      <c r="LN424" s="7"/>
      <c r="LO424" s="7"/>
      <c r="LP424" s="7"/>
      <c r="LQ424" s="7"/>
      <c r="LR424" s="7"/>
      <c r="LS424" s="7"/>
      <c r="LT424" s="7"/>
      <c r="LU424" s="7"/>
      <c r="LV424" s="7"/>
      <c r="LW424" s="7"/>
      <c r="LX424" s="7"/>
      <c r="LY424" s="7"/>
      <c r="LZ424" s="7"/>
      <c r="MA424" s="7"/>
      <c r="MB424" s="7"/>
      <c r="MC424" s="7"/>
      <c r="MD424" s="7"/>
      <c r="ME424" s="7"/>
      <c r="MF424" s="7"/>
      <c r="MG424" s="7"/>
      <c r="MH424" s="7"/>
    </row>
    <row r="425" spans="1:346" x14ac:dyDescent="0.2">
      <c r="A425" s="80"/>
      <c r="B425" s="80"/>
      <c r="C425" s="80"/>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c r="KC425" s="7"/>
      <c r="KD425" s="7"/>
      <c r="KE425" s="7"/>
      <c r="KF425" s="7"/>
      <c r="KG425" s="7"/>
      <c r="KH425" s="7"/>
      <c r="KI425" s="7"/>
      <c r="KJ425" s="7"/>
      <c r="KK425" s="7"/>
      <c r="KL425" s="7"/>
      <c r="KM425" s="7"/>
      <c r="KN425" s="7"/>
      <c r="KO425" s="7"/>
      <c r="KP425" s="7"/>
      <c r="KQ425" s="7"/>
      <c r="KR425" s="7"/>
      <c r="KS425" s="7"/>
      <c r="KT425" s="7"/>
      <c r="KU425" s="7"/>
      <c r="KV425" s="7"/>
      <c r="KW425" s="7"/>
      <c r="KX425" s="7"/>
      <c r="KY425" s="7"/>
      <c r="KZ425" s="7"/>
      <c r="LA425" s="7"/>
      <c r="LB425" s="7"/>
      <c r="LC425" s="7"/>
      <c r="LD425" s="7"/>
      <c r="LE425" s="7"/>
      <c r="LF425" s="7"/>
      <c r="LG425" s="7"/>
      <c r="LH425" s="7"/>
      <c r="LI425" s="7"/>
      <c r="LJ425" s="7"/>
      <c r="LK425" s="7"/>
      <c r="LL425" s="7"/>
      <c r="LM425" s="7"/>
      <c r="LN425" s="7"/>
      <c r="LO425" s="7"/>
      <c r="LP425" s="7"/>
      <c r="LQ425" s="7"/>
      <c r="LR425" s="7"/>
      <c r="LS425" s="7"/>
      <c r="LT425" s="7"/>
      <c r="LU425" s="7"/>
      <c r="LV425" s="7"/>
      <c r="LW425" s="7"/>
      <c r="LX425" s="7"/>
      <c r="LY425" s="7"/>
      <c r="LZ425" s="7"/>
      <c r="MA425" s="7"/>
      <c r="MB425" s="7"/>
      <c r="MC425" s="7"/>
      <c r="MD425" s="7"/>
      <c r="ME425" s="7"/>
      <c r="MF425" s="7"/>
      <c r="MG425" s="7"/>
      <c r="MH425" s="7"/>
    </row>
    <row r="426" spans="1:346" x14ac:dyDescent="0.2">
      <c r="A426" s="80"/>
      <c r="B426" s="80"/>
      <c r="C426" s="80"/>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c r="KC426" s="7"/>
      <c r="KD426" s="7"/>
      <c r="KE426" s="7"/>
      <c r="KF426" s="7"/>
      <c r="KG426" s="7"/>
      <c r="KH426" s="7"/>
      <c r="KI426" s="7"/>
      <c r="KJ426" s="7"/>
      <c r="KK426" s="7"/>
      <c r="KL426" s="7"/>
      <c r="KM426" s="7"/>
      <c r="KN426" s="7"/>
      <c r="KO426" s="7"/>
      <c r="KP426" s="7"/>
      <c r="KQ426" s="7"/>
      <c r="KR426" s="7"/>
      <c r="KS426" s="7"/>
      <c r="KT426" s="7"/>
      <c r="KU426" s="7"/>
      <c r="KV426" s="7"/>
      <c r="KW426" s="7"/>
      <c r="KX426" s="7"/>
      <c r="KY426" s="7"/>
      <c r="KZ426" s="7"/>
      <c r="LA426" s="7"/>
      <c r="LB426" s="7"/>
      <c r="LC426" s="7"/>
      <c r="LD426" s="7"/>
      <c r="LE426" s="7"/>
      <c r="LF426" s="7"/>
      <c r="LG426" s="7"/>
      <c r="LH426" s="7"/>
      <c r="LI426" s="7"/>
      <c r="LJ426" s="7"/>
      <c r="LK426" s="7"/>
      <c r="LL426" s="7"/>
      <c r="LM426" s="7"/>
      <c r="LN426" s="7"/>
      <c r="LO426" s="7"/>
      <c r="LP426" s="7"/>
      <c r="LQ426" s="7"/>
      <c r="LR426" s="7"/>
      <c r="LS426" s="7"/>
      <c r="LT426" s="7"/>
      <c r="LU426" s="7"/>
      <c r="LV426" s="7"/>
      <c r="LW426" s="7"/>
      <c r="LX426" s="7"/>
      <c r="LY426" s="7"/>
      <c r="LZ426" s="7"/>
      <c r="MA426" s="7"/>
      <c r="MB426" s="7"/>
      <c r="MC426" s="7"/>
      <c r="MD426" s="7"/>
      <c r="ME426" s="7"/>
      <c r="MF426" s="7"/>
      <c r="MG426" s="7"/>
      <c r="MH426" s="7"/>
    </row>
    <row r="427" spans="1:346" x14ac:dyDescent="0.2">
      <c r="A427" s="80"/>
      <c r="B427" s="80"/>
      <c r="C427" s="80"/>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c r="IW427" s="7"/>
      <c r="IX427" s="7"/>
      <c r="IY427" s="7"/>
      <c r="IZ427" s="7"/>
      <c r="JA427" s="7"/>
      <c r="JB427" s="7"/>
      <c r="JC427" s="7"/>
      <c r="JD427" s="7"/>
      <c r="JE427" s="7"/>
      <c r="JF427" s="7"/>
      <c r="JG427" s="7"/>
      <c r="JH427" s="7"/>
      <c r="JI427" s="7"/>
      <c r="JJ427" s="7"/>
      <c r="JK427" s="7"/>
      <c r="JL427" s="7"/>
      <c r="JM427" s="7"/>
      <c r="JN427" s="7"/>
      <c r="JO427" s="7"/>
      <c r="JP427" s="7"/>
      <c r="JQ427" s="7"/>
      <c r="JR427" s="7"/>
      <c r="JS427" s="7"/>
      <c r="JT427" s="7"/>
      <c r="JU427" s="7"/>
      <c r="JV427" s="7"/>
      <c r="JW427" s="7"/>
      <c r="JX427" s="7"/>
      <c r="JY427" s="7"/>
      <c r="JZ427" s="7"/>
      <c r="KA427" s="7"/>
      <c r="KB427" s="7"/>
      <c r="KC427" s="7"/>
      <c r="KD427" s="7"/>
      <c r="KE427" s="7"/>
      <c r="KF427" s="7"/>
      <c r="KG427" s="7"/>
      <c r="KH427" s="7"/>
      <c r="KI427" s="7"/>
      <c r="KJ427" s="7"/>
      <c r="KK427" s="7"/>
      <c r="KL427" s="7"/>
      <c r="KM427" s="7"/>
      <c r="KN427" s="7"/>
      <c r="KO427" s="7"/>
      <c r="KP427" s="7"/>
      <c r="KQ427" s="7"/>
      <c r="KR427" s="7"/>
      <c r="KS427" s="7"/>
      <c r="KT427" s="7"/>
      <c r="KU427" s="7"/>
      <c r="KV427" s="7"/>
      <c r="KW427" s="7"/>
      <c r="KX427" s="7"/>
      <c r="KY427" s="7"/>
      <c r="KZ427" s="7"/>
      <c r="LA427" s="7"/>
      <c r="LB427" s="7"/>
      <c r="LC427" s="7"/>
      <c r="LD427" s="7"/>
      <c r="LE427" s="7"/>
      <c r="LF427" s="7"/>
      <c r="LG427" s="7"/>
      <c r="LH427" s="7"/>
      <c r="LI427" s="7"/>
      <c r="LJ427" s="7"/>
      <c r="LK427" s="7"/>
      <c r="LL427" s="7"/>
      <c r="LM427" s="7"/>
      <c r="LN427" s="7"/>
      <c r="LO427" s="7"/>
      <c r="LP427" s="7"/>
      <c r="LQ427" s="7"/>
      <c r="LR427" s="7"/>
      <c r="LS427" s="7"/>
      <c r="LT427" s="7"/>
      <c r="LU427" s="7"/>
      <c r="LV427" s="7"/>
      <c r="LW427" s="7"/>
      <c r="LX427" s="7"/>
      <c r="LY427" s="7"/>
      <c r="LZ427" s="7"/>
      <c r="MA427" s="7"/>
      <c r="MB427" s="7"/>
      <c r="MC427" s="7"/>
      <c r="MD427" s="7"/>
      <c r="ME427" s="7"/>
      <c r="MF427" s="7"/>
      <c r="MG427" s="7"/>
      <c r="MH427" s="7"/>
    </row>
    <row r="428" spans="1:346" x14ac:dyDescent="0.2">
      <c r="A428" s="80"/>
      <c r="B428" s="80"/>
      <c r="C428" s="80"/>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c r="IW428" s="7"/>
      <c r="IX428" s="7"/>
      <c r="IY428" s="7"/>
      <c r="IZ428" s="7"/>
      <c r="JA428" s="7"/>
      <c r="JB428" s="7"/>
      <c r="JC428" s="7"/>
      <c r="JD428" s="7"/>
      <c r="JE428" s="7"/>
      <c r="JF428" s="7"/>
      <c r="JG428" s="7"/>
      <c r="JH428" s="7"/>
      <c r="JI428" s="7"/>
      <c r="JJ428" s="7"/>
      <c r="JK428" s="7"/>
      <c r="JL428" s="7"/>
      <c r="JM428" s="7"/>
      <c r="JN428" s="7"/>
      <c r="JO428" s="7"/>
      <c r="JP428" s="7"/>
      <c r="JQ428" s="7"/>
      <c r="JR428" s="7"/>
      <c r="JS428" s="7"/>
      <c r="JT428" s="7"/>
      <c r="JU428" s="7"/>
      <c r="JV428" s="7"/>
      <c r="JW428" s="7"/>
      <c r="JX428" s="7"/>
      <c r="JY428" s="7"/>
      <c r="JZ428" s="7"/>
      <c r="KA428" s="7"/>
      <c r="KB428" s="7"/>
      <c r="KC428" s="7"/>
      <c r="KD428" s="7"/>
      <c r="KE428" s="7"/>
      <c r="KF428" s="7"/>
      <c r="KG428" s="7"/>
      <c r="KH428" s="7"/>
      <c r="KI428" s="7"/>
      <c r="KJ428" s="7"/>
      <c r="KK428" s="7"/>
      <c r="KL428" s="7"/>
      <c r="KM428" s="7"/>
      <c r="KN428" s="7"/>
      <c r="KO428" s="7"/>
      <c r="KP428" s="7"/>
      <c r="KQ428" s="7"/>
      <c r="KR428" s="7"/>
      <c r="KS428" s="7"/>
      <c r="KT428" s="7"/>
      <c r="KU428" s="7"/>
      <c r="KV428" s="7"/>
      <c r="KW428" s="7"/>
      <c r="KX428" s="7"/>
      <c r="KY428" s="7"/>
      <c r="KZ428" s="7"/>
      <c r="LA428" s="7"/>
      <c r="LB428" s="7"/>
      <c r="LC428" s="7"/>
      <c r="LD428" s="7"/>
      <c r="LE428" s="7"/>
      <c r="LF428" s="7"/>
      <c r="LG428" s="7"/>
      <c r="LH428" s="7"/>
      <c r="LI428" s="7"/>
      <c r="LJ428" s="7"/>
      <c r="LK428" s="7"/>
      <c r="LL428" s="7"/>
      <c r="LM428" s="7"/>
      <c r="LN428" s="7"/>
      <c r="LO428" s="7"/>
      <c r="LP428" s="7"/>
      <c r="LQ428" s="7"/>
      <c r="LR428" s="7"/>
      <c r="LS428" s="7"/>
      <c r="LT428" s="7"/>
      <c r="LU428" s="7"/>
      <c r="LV428" s="7"/>
      <c r="LW428" s="7"/>
      <c r="LX428" s="7"/>
      <c r="LY428" s="7"/>
      <c r="LZ428" s="7"/>
      <c r="MA428" s="7"/>
      <c r="MB428" s="7"/>
      <c r="MC428" s="7"/>
      <c r="MD428" s="7"/>
      <c r="ME428" s="7"/>
      <c r="MF428" s="7"/>
      <c r="MG428" s="7"/>
      <c r="MH428" s="7"/>
    </row>
    <row r="429" spans="1:346" x14ac:dyDescent="0.2">
      <c r="A429" s="80"/>
      <c r="B429" s="80"/>
      <c r="C429" s="80"/>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c r="IL429" s="7"/>
      <c r="IM429" s="7"/>
      <c r="IN429" s="7"/>
      <c r="IO429" s="7"/>
      <c r="IP429" s="7"/>
      <c r="IQ429" s="7"/>
      <c r="IR429" s="7"/>
      <c r="IS429" s="7"/>
      <c r="IT429" s="7"/>
      <c r="IU429" s="7"/>
      <c r="IV429" s="7"/>
      <c r="IW429" s="7"/>
      <c r="IX429" s="7"/>
      <c r="IY429" s="7"/>
      <c r="IZ429" s="7"/>
      <c r="JA429" s="7"/>
      <c r="JB429" s="7"/>
      <c r="JC429" s="7"/>
      <c r="JD429" s="7"/>
      <c r="JE429" s="7"/>
      <c r="JF429" s="7"/>
      <c r="JG429" s="7"/>
      <c r="JH429" s="7"/>
      <c r="JI429" s="7"/>
      <c r="JJ429" s="7"/>
      <c r="JK429" s="7"/>
      <c r="JL429" s="7"/>
      <c r="JM429" s="7"/>
      <c r="JN429" s="7"/>
      <c r="JO429" s="7"/>
      <c r="JP429" s="7"/>
      <c r="JQ429" s="7"/>
      <c r="JR429" s="7"/>
      <c r="JS429" s="7"/>
      <c r="JT429" s="7"/>
      <c r="JU429" s="7"/>
      <c r="JV429" s="7"/>
      <c r="JW429" s="7"/>
      <c r="JX429" s="7"/>
      <c r="JY429" s="7"/>
      <c r="JZ429" s="7"/>
      <c r="KA429" s="7"/>
      <c r="KB429" s="7"/>
      <c r="KC429" s="7"/>
      <c r="KD429" s="7"/>
      <c r="KE429" s="7"/>
      <c r="KF429" s="7"/>
      <c r="KG429" s="7"/>
      <c r="KH429" s="7"/>
      <c r="KI429" s="7"/>
      <c r="KJ429" s="7"/>
      <c r="KK429" s="7"/>
      <c r="KL429" s="7"/>
      <c r="KM429" s="7"/>
      <c r="KN429" s="7"/>
      <c r="KO429" s="7"/>
      <c r="KP429" s="7"/>
      <c r="KQ429" s="7"/>
      <c r="KR429" s="7"/>
      <c r="KS429" s="7"/>
      <c r="KT429" s="7"/>
      <c r="KU429" s="7"/>
      <c r="KV429" s="7"/>
      <c r="KW429" s="7"/>
      <c r="KX429" s="7"/>
      <c r="KY429" s="7"/>
      <c r="KZ429" s="7"/>
      <c r="LA429" s="7"/>
      <c r="LB429" s="7"/>
      <c r="LC429" s="7"/>
      <c r="LD429" s="7"/>
      <c r="LE429" s="7"/>
      <c r="LF429" s="7"/>
      <c r="LG429" s="7"/>
      <c r="LH429" s="7"/>
      <c r="LI429" s="7"/>
      <c r="LJ429" s="7"/>
      <c r="LK429" s="7"/>
      <c r="LL429" s="7"/>
      <c r="LM429" s="7"/>
      <c r="LN429" s="7"/>
      <c r="LO429" s="7"/>
      <c r="LP429" s="7"/>
      <c r="LQ429" s="7"/>
      <c r="LR429" s="7"/>
      <c r="LS429" s="7"/>
      <c r="LT429" s="7"/>
      <c r="LU429" s="7"/>
      <c r="LV429" s="7"/>
      <c r="LW429" s="7"/>
      <c r="LX429" s="7"/>
      <c r="LY429" s="7"/>
      <c r="LZ429" s="7"/>
      <c r="MA429" s="7"/>
      <c r="MB429" s="7"/>
      <c r="MC429" s="7"/>
      <c r="MD429" s="7"/>
      <c r="ME429" s="7"/>
      <c r="MF429" s="7"/>
      <c r="MG429" s="7"/>
      <c r="MH429" s="7"/>
    </row>
    <row r="430" spans="1:346" x14ac:dyDescent="0.2">
      <c r="A430" s="80"/>
      <c r="B430" s="80"/>
      <c r="C430" s="80"/>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c r="IL430" s="7"/>
      <c r="IM430" s="7"/>
      <c r="IN430" s="7"/>
      <c r="IO430" s="7"/>
      <c r="IP430" s="7"/>
      <c r="IQ430" s="7"/>
      <c r="IR430" s="7"/>
      <c r="IS430" s="7"/>
      <c r="IT430" s="7"/>
      <c r="IU430" s="7"/>
      <c r="IV430" s="7"/>
      <c r="IW430" s="7"/>
      <c r="IX430" s="7"/>
      <c r="IY430" s="7"/>
      <c r="IZ430" s="7"/>
      <c r="JA430" s="7"/>
      <c r="JB430" s="7"/>
      <c r="JC430" s="7"/>
      <c r="JD430" s="7"/>
      <c r="JE430" s="7"/>
      <c r="JF430" s="7"/>
      <c r="JG430" s="7"/>
      <c r="JH430" s="7"/>
      <c r="JI430" s="7"/>
      <c r="JJ430" s="7"/>
      <c r="JK430" s="7"/>
      <c r="JL430" s="7"/>
      <c r="JM430" s="7"/>
      <c r="JN430" s="7"/>
      <c r="JO430" s="7"/>
      <c r="JP430" s="7"/>
      <c r="JQ430" s="7"/>
      <c r="JR430" s="7"/>
      <c r="JS430" s="7"/>
      <c r="JT430" s="7"/>
      <c r="JU430" s="7"/>
      <c r="JV430" s="7"/>
      <c r="JW430" s="7"/>
      <c r="JX430" s="7"/>
      <c r="JY430" s="7"/>
      <c r="JZ430" s="7"/>
      <c r="KA430" s="7"/>
      <c r="KB430" s="7"/>
      <c r="KC430" s="7"/>
      <c r="KD430" s="7"/>
      <c r="KE430" s="7"/>
      <c r="KF430" s="7"/>
      <c r="KG430" s="7"/>
      <c r="KH430" s="7"/>
      <c r="KI430" s="7"/>
      <c r="KJ430" s="7"/>
      <c r="KK430" s="7"/>
      <c r="KL430" s="7"/>
      <c r="KM430" s="7"/>
      <c r="KN430" s="7"/>
      <c r="KO430" s="7"/>
      <c r="KP430" s="7"/>
      <c r="KQ430" s="7"/>
      <c r="KR430" s="7"/>
      <c r="KS430" s="7"/>
      <c r="KT430" s="7"/>
      <c r="KU430" s="7"/>
      <c r="KV430" s="7"/>
      <c r="KW430" s="7"/>
      <c r="KX430" s="7"/>
      <c r="KY430" s="7"/>
      <c r="KZ430" s="7"/>
      <c r="LA430" s="7"/>
      <c r="LB430" s="7"/>
      <c r="LC430" s="7"/>
      <c r="LD430" s="7"/>
      <c r="LE430" s="7"/>
      <c r="LF430" s="7"/>
      <c r="LG430" s="7"/>
      <c r="LH430" s="7"/>
      <c r="LI430" s="7"/>
      <c r="LJ430" s="7"/>
      <c r="LK430" s="7"/>
      <c r="LL430" s="7"/>
      <c r="LM430" s="7"/>
      <c r="LN430" s="7"/>
      <c r="LO430" s="7"/>
      <c r="LP430" s="7"/>
      <c r="LQ430" s="7"/>
      <c r="LR430" s="7"/>
      <c r="LS430" s="7"/>
      <c r="LT430" s="7"/>
      <c r="LU430" s="7"/>
      <c r="LV430" s="7"/>
      <c r="LW430" s="7"/>
      <c r="LX430" s="7"/>
      <c r="LY430" s="7"/>
      <c r="LZ430" s="7"/>
      <c r="MA430" s="7"/>
      <c r="MB430" s="7"/>
      <c r="MC430" s="7"/>
      <c r="MD430" s="7"/>
      <c r="ME430" s="7"/>
      <c r="MF430" s="7"/>
      <c r="MG430" s="7"/>
      <c r="MH430" s="7"/>
    </row>
    <row r="431" spans="1:346" x14ac:dyDescent="0.2">
      <c r="A431" s="80"/>
      <c r="B431" s="80"/>
      <c r="C431" s="80"/>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c r="IL431" s="7"/>
      <c r="IM431" s="7"/>
      <c r="IN431" s="7"/>
      <c r="IO431" s="7"/>
      <c r="IP431" s="7"/>
      <c r="IQ431" s="7"/>
      <c r="IR431" s="7"/>
      <c r="IS431" s="7"/>
      <c r="IT431" s="7"/>
      <c r="IU431" s="7"/>
      <c r="IV431" s="7"/>
      <c r="IW431" s="7"/>
      <c r="IX431" s="7"/>
      <c r="IY431" s="7"/>
      <c r="IZ431" s="7"/>
      <c r="JA431" s="7"/>
      <c r="JB431" s="7"/>
      <c r="JC431" s="7"/>
      <c r="JD431" s="7"/>
      <c r="JE431" s="7"/>
      <c r="JF431" s="7"/>
      <c r="JG431" s="7"/>
      <c r="JH431" s="7"/>
      <c r="JI431" s="7"/>
      <c r="JJ431" s="7"/>
      <c r="JK431" s="7"/>
      <c r="JL431" s="7"/>
      <c r="JM431" s="7"/>
      <c r="JN431" s="7"/>
      <c r="JO431" s="7"/>
      <c r="JP431" s="7"/>
      <c r="JQ431" s="7"/>
      <c r="JR431" s="7"/>
      <c r="JS431" s="7"/>
      <c r="JT431" s="7"/>
      <c r="JU431" s="7"/>
      <c r="JV431" s="7"/>
      <c r="JW431" s="7"/>
      <c r="JX431" s="7"/>
      <c r="JY431" s="7"/>
      <c r="JZ431" s="7"/>
      <c r="KA431" s="7"/>
      <c r="KB431" s="7"/>
      <c r="KC431" s="7"/>
      <c r="KD431" s="7"/>
      <c r="KE431" s="7"/>
      <c r="KF431" s="7"/>
      <c r="KG431" s="7"/>
      <c r="KH431" s="7"/>
      <c r="KI431" s="7"/>
      <c r="KJ431" s="7"/>
      <c r="KK431" s="7"/>
      <c r="KL431" s="7"/>
      <c r="KM431" s="7"/>
      <c r="KN431" s="7"/>
      <c r="KO431" s="7"/>
      <c r="KP431" s="7"/>
      <c r="KQ431" s="7"/>
      <c r="KR431" s="7"/>
      <c r="KS431" s="7"/>
      <c r="KT431" s="7"/>
      <c r="KU431" s="7"/>
      <c r="KV431" s="7"/>
      <c r="KW431" s="7"/>
      <c r="KX431" s="7"/>
      <c r="KY431" s="7"/>
      <c r="KZ431" s="7"/>
      <c r="LA431" s="7"/>
      <c r="LB431" s="7"/>
      <c r="LC431" s="7"/>
      <c r="LD431" s="7"/>
      <c r="LE431" s="7"/>
      <c r="LF431" s="7"/>
      <c r="LG431" s="7"/>
      <c r="LH431" s="7"/>
      <c r="LI431" s="7"/>
      <c r="LJ431" s="7"/>
      <c r="LK431" s="7"/>
      <c r="LL431" s="7"/>
      <c r="LM431" s="7"/>
      <c r="LN431" s="7"/>
      <c r="LO431" s="7"/>
      <c r="LP431" s="7"/>
      <c r="LQ431" s="7"/>
      <c r="LR431" s="7"/>
      <c r="LS431" s="7"/>
      <c r="LT431" s="7"/>
      <c r="LU431" s="7"/>
      <c r="LV431" s="7"/>
      <c r="LW431" s="7"/>
      <c r="LX431" s="7"/>
      <c r="LY431" s="7"/>
      <c r="LZ431" s="7"/>
      <c r="MA431" s="7"/>
      <c r="MB431" s="7"/>
      <c r="MC431" s="7"/>
      <c r="MD431" s="7"/>
      <c r="ME431" s="7"/>
      <c r="MF431" s="7"/>
      <c r="MG431" s="7"/>
      <c r="MH431" s="7"/>
    </row>
    <row r="432" spans="1:346" x14ac:dyDescent="0.2">
      <c r="A432" s="80"/>
      <c r="B432" s="80"/>
      <c r="C432" s="80"/>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c r="IW432" s="7"/>
      <c r="IX432" s="7"/>
      <c r="IY432" s="7"/>
      <c r="IZ432" s="7"/>
      <c r="JA432" s="7"/>
      <c r="JB432" s="7"/>
      <c r="JC432" s="7"/>
      <c r="JD432" s="7"/>
      <c r="JE432" s="7"/>
      <c r="JF432" s="7"/>
      <c r="JG432" s="7"/>
      <c r="JH432" s="7"/>
      <c r="JI432" s="7"/>
      <c r="JJ432" s="7"/>
      <c r="JK432" s="7"/>
      <c r="JL432" s="7"/>
      <c r="JM432" s="7"/>
      <c r="JN432" s="7"/>
      <c r="JO432" s="7"/>
      <c r="JP432" s="7"/>
      <c r="JQ432" s="7"/>
      <c r="JR432" s="7"/>
      <c r="JS432" s="7"/>
      <c r="JT432" s="7"/>
      <c r="JU432" s="7"/>
      <c r="JV432" s="7"/>
      <c r="JW432" s="7"/>
      <c r="JX432" s="7"/>
      <c r="JY432" s="7"/>
      <c r="JZ432" s="7"/>
      <c r="KA432" s="7"/>
      <c r="KB432" s="7"/>
      <c r="KC432" s="7"/>
      <c r="KD432" s="7"/>
      <c r="KE432" s="7"/>
      <c r="KF432" s="7"/>
      <c r="KG432" s="7"/>
      <c r="KH432" s="7"/>
      <c r="KI432" s="7"/>
      <c r="KJ432" s="7"/>
      <c r="KK432" s="7"/>
      <c r="KL432" s="7"/>
      <c r="KM432" s="7"/>
      <c r="KN432" s="7"/>
      <c r="KO432" s="7"/>
      <c r="KP432" s="7"/>
      <c r="KQ432" s="7"/>
      <c r="KR432" s="7"/>
      <c r="KS432" s="7"/>
      <c r="KT432" s="7"/>
      <c r="KU432" s="7"/>
      <c r="KV432" s="7"/>
      <c r="KW432" s="7"/>
      <c r="KX432" s="7"/>
      <c r="KY432" s="7"/>
      <c r="KZ432" s="7"/>
      <c r="LA432" s="7"/>
      <c r="LB432" s="7"/>
      <c r="LC432" s="7"/>
      <c r="LD432" s="7"/>
      <c r="LE432" s="7"/>
      <c r="LF432" s="7"/>
      <c r="LG432" s="7"/>
      <c r="LH432" s="7"/>
      <c r="LI432" s="7"/>
      <c r="LJ432" s="7"/>
      <c r="LK432" s="7"/>
      <c r="LL432" s="7"/>
      <c r="LM432" s="7"/>
      <c r="LN432" s="7"/>
      <c r="LO432" s="7"/>
      <c r="LP432" s="7"/>
      <c r="LQ432" s="7"/>
      <c r="LR432" s="7"/>
      <c r="LS432" s="7"/>
      <c r="LT432" s="7"/>
      <c r="LU432" s="7"/>
      <c r="LV432" s="7"/>
      <c r="LW432" s="7"/>
      <c r="LX432" s="7"/>
      <c r="LY432" s="7"/>
      <c r="LZ432" s="7"/>
      <c r="MA432" s="7"/>
      <c r="MB432" s="7"/>
      <c r="MC432" s="7"/>
      <c r="MD432" s="7"/>
      <c r="ME432" s="7"/>
      <c r="MF432" s="7"/>
      <c r="MG432" s="7"/>
      <c r="MH432" s="7"/>
    </row>
    <row r="433" spans="1:346" x14ac:dyDescent="0.2">
      <c r="A433" s="80"/>
      <c r="B433" s="80"/>
      <c r="C433" s="80"/>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c r="IL433" s="7"/>
      <c r="IM433" s="7"/>
      <c r="IN433" s="7"/>
      <c r="IO433" s="7"/>
      <c r="IP433" s="7"/>
      <c r="IQ433" s="7"/>
      <c r="IR433" s="7"/>
      <c r="IS433" s="7"/>
      <c r="IT433" s="7"/>
      <c r="IU433" s="7"/>
      <c r="IV433" s="7"/>
      <c r="IW433" s="7"/>
      <c r="IX433" s="7"/>
      <c r="IY433" s="7"/>
      <c r="IZ433" s="7"/>
      <c r="JA433" s="7"/>
      <c r="JB433" s="7"/>
      <c r="JC433" s="7"/>
      <c r="JD433" s="7"/>
      <c r="JE433" s="7"/>
      <c r="JF433" s="7"/>
      <c r="JG433" s="7"/>
      <c r="JH433" s="7"/>
      <c r="JI433" s="7"/>
      <c r="JJ433" s="7"/>
      <c r="JK433" s="7"/>
      <c r="JL433" s="7"/>
      <c r="JM433" s="7"/>
      <c r="JN433" s="7"/>
      <c r="JO433" s="7"/>
      <c r="JP433" s="7"/>
      <c r="JQ433" s="7"/>
      <c r="JR433" s="7"/>
      <c r="JS433" s="7"/>
      <c r="JT433" s="7"/>
      <c r="JU433" s="7"/>
      <c r="JV433" s="7"/>
      <c r="JW433" s="7"/>
      <c r="JX433" s="7"/>
      <c r="JY433" s="7"/>
      <c r="JZ433" s="7"/>
      <c r="KA433" s="7"/>
      <c r="KB433" s="7"/>
      <c r="KC433" s="7"/>
      <c r="KD433" s="7"/>
      <c r="KE433" s="7"/>
      <c r="KF433" s="7"/>
      <c r="KG433" s="7"/>
      <c r="KH433" s="7"/>
      <c r="KI433" s="7"/>
      <c r="KJ433" s="7"/>
      <c r="KK433" s="7"/>
      <c r="KL433" s="7"/>
      <c r="KM433" s="7"/>
      <c r="KN433" s="7"/>
      <c r="KO433" s="7"/>
      <c r="KP433" s="7"/>
      <c r="KQ433" s="7"/>
      <c r="KR433" s="7"/>
      <c r="KS433" s="7"/>
      <c r="KT433" s="7"/>
      <c r="KU433" s="7"/>
      <c r="KV433" s="7"/>
      <c r="KW433" s="7"/>
      <c r="KX433" s="7"/>
      <c r="KY433" s="7"/>
      <c r="KZ433" s="7"/>
      <c r="LA433" s="7"/>
      <c r="LB433" s="7"/>
      <c r="LC433" s="7"/>
      <c r="LD433" s="7"/>
      <c r="LE433" s="7"/>
      <c r="LF433" s="7"/>
      <c r="LG433" s="7"/>
      <c r="LH433" s="7"/>
      <c r="LI433" s="7"/>
      <c r="LJ433" s="7"/>
      <c r="LK433" s="7"/>
      <c r="LL433" s="7"/>
      <c r="LM433" s="7"/>
      <c r="LN433" s="7"/>
      <c r="LO433" s="7"/>
      <c r="LP433" s="7"/>
      <c r="LQ433" s="7"/>
      <c r="LR433" s="7"/>
      <c r="LS433" s="7"/>
      <c r="LT433" s="7"/>
      <c r="LU433" s="7"/>
      <c r="LV433" s="7"/>
      <c r="LW433" s="7"/>
      <c r="LX433" s="7"/>
      <c r="LY433" s="7"/>
      <c r="LZ433" s="7"/>
      <c r="MA433" s="7"/>
      <c r="MB433" s="7"/>
      <c r="MC433" s="7"/>
      <c r="MD433" s="7"/>
      <c r="ME433" s="7"/>
      <c r="MF433" s="7"/>
      <c r="MG433" s="7"/>
      <c r="MH433" s="7"/>
    </row>
    <row r="434" spans="1:346" x14ac:dyDescent="0.2">
      <c r="A434" s="80"/>
      <c r="B434" s="80"/>
      <c r="C434" s="80"/>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c r="IL434" s="7"/>
      <c r="IM434" s="7"/>
      <c r="IN434" s="7"/>
      <c r="IO434" s="7"/>
      <c r="IP434" s="7"/>
      <c r="IQ434" s="7"/>
      <c r="IR434" s="7"/>
      <c r="IS434" s="7"/>
      <c r="IT434" s="7"/>
      <c r="IU434" s="7"/>
      <c r="IV434" s="7"/>
      <c r="IW434" s="7"/>
      <c r="IX434" s="7"/>
      <c r="IY434" s="7"/>
      <c r="IZ434" s="7"/>
      <c r="JA434" s="7"/>
      <c r="JB434" s="7"/>
      <c r="JC434" s="7"/>
      <c r="JD434" s="7"/>
      <c r="JE434" s="7"/>
      <c r="JF434" s="7"/>
      <c r="JG434" s="7"/>
      <c r="JH434" s="7"/>
      <c r="JI434" s="7"/>
      <c r="JJ434" s="7"/>
      <c r="JK434" s="7"/>
      <c r="JL434" s="7"/>
      <c r="JM434" s="7"/>
      <c r="JN434" s="7"/>
      <c r="JO434" s="7"/>
      <c r="JP434" s="7"/>
      <c r="JQ434" s="7"/>
      <c r="JR434" s="7"/>
      <c r="JS434" s="7"/>
      <c r="JT434" s="7"/>
      <c r="JU434" s="7"/>
      <c r="JV434" s="7"/>
      <c r="JW434" s="7"/>
      <c r="JX434" s="7"/>
      <c r="JY434" s="7"/>
      <c r="JZ434" s="7"/>
      <c r="KA434" s="7"/>
      <c r="KB434" s="7"/>
      <c r="KC434" s="7"/>
      <c r="KD434" s="7"/>
      <c r="KE434" s="7"/>
      <c r="KF434" s="7"/>
      <c r="KG434" s="7"/>
      <c r="KH434" s="7"/>
      <c r="KI434" s="7"/>
      <c r="KJ434" s="7"/>
      <c r="KK434" s="7"/>
      <c r="KL434" s="7"/>
      <c r="KM434" s="7"/>
      <c r="KN434" s="7"/>
      <c r="KO434" s="7"/>
      <c r="KP434" s="7"/>
      <c r="KQ434" s="7"/>
      <c r="KR434" s="7"/>
      <c r="KS434" s="7"/>
      <c r="KT434" s="7"/>
      <c r="KU434" s="7"/>
      <c r="KV434" s="7"/>
      <c r="KW434" s="7"/>
      <c r="KX434" s="7"/>
      <c r="KY434" s="7"/>
      <c r="KZ434" s="7"/>
      <c r="LA434" s="7"/>
      <c r="LB434" s="7"/>
      <c r="LC434" s="7"/>
      <c r="LD434" s="7"/>
      <c r="LE434" s="7"/>
      <c r="LF434" s="7"/>
      <c r="LG434" s="7"/>
      <c r="LH434" s="7"/>
      <c r="LI434" s="7"/>
      <c r="LJ434" s="7"/>
      <c r="LK434" s="7"/>
      <c r="LL434" s="7"/>
      <c r="LM434" s="7"/>
      <c r="LN434" s="7"/>
      <c r="LO434" s="7"/>
      <c r="LP434" s="7"/>
      <c r="LQ434" s="7"/>
      <c r="LR434" s="7"/>
      <c r="LS434" s="7"/>
      <c r="LT434" s="7"/>
      <c r="LU434" s="7"/>
      <c r="LV434" s="7"/>
      <c r="LW434" s="7"/>
      <c r="LX434" s="7"/>
      <c r="LY434" s="7"/>
      <c r="LZ434" s="7"/>
      <c r="MA434" s="7"/>
      <c r="MB434" s="7"/>
      <c r="MC434" s="7"/>
      <c r="MD434" s="7"/>
      <c r="ME434" s="7"/>
      <c r="MF434" s="7"/>
      <c r="MG434" s="7"/>
      <c r="MH434" s="7"/>
    </row>
    <row r="435" spans="1:346" x14ac:dyDescent="0.2">
      <c r="A435" s="80"/>
      <c r="B435" s="80"/>
      <c r="C435" s="80"/>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c r="IL435" s="7"/>
      <c r="IM435" s="7"/>
      <c r="IN435" s="7"/>
      <c r="IO435" s="7"/>
      <c r="IP435" s="7"/>
      <c r="IQ435" s="7"/>
      <c r="IR435" s="7"/>
      <c r="IS435" s="7"/>
      <c r="IT435" s="7"/>
      <c r="IU435" s="7"/>
      <c r="IV435" s="7"/>
      <c r="IW435" s="7"/>
      <c r="IX435" s="7"/>
      <c r="IY435" s="7"/>
      <c r="IZ435" s="7"/>
      <c r="JA435" s="7"/>
      <c r="JB435" s="7"/>
      <c r="JC435" s="7"/>
      <c r="JD435" s="7"/>
      <c r="JE435" s="7"/>
      <c r="JF435" s="7"/>
      <c r="JG435" s="7"/>
      <c r="JH435" s="7"/>
      <c r="JI435" s="7"/>
      <c r="JJ435" s="7"/>
      <c r="JK435" s="7"/>
      <c r="JL435" s="7"/>
      <c r="JM435" s="7"/>
      <c r="JN435" s="7"/>
      <c r="JO435" s="7"/>
      <c r="JP435" s="7"/>
      <c r="JQ435" s="7"/>
      <c r="JR435" s="7"/>
      <c r="JS435" s="7"/>
      <c r="JT435" s="7"/>
      <c r="JU435" s="7"/>
      <c r="JV435" s="7"/>
      <c r="JW435" s="7"/>
      <c r="JX435" s="7"/>
      <c r="JY435" s="7"/>
      <c r="JZ435" s="7"/>
      <c r="KA435" s="7"/>
      <c r="KB435" s="7"/>
      <c r="KC435" s="7"/>
      <c r="KD435" s="7"/>
      <c r="KE435" s="7"/>
      <c r="KF435" s="7"/>
      <c r="KG435" s="7"/>
      <c r="KH435" s="7"/>
      <c r="KI435" s="7"/>
      <c r="KJ435" s="7"/>
      <c r="KK435" s="7"/>
      <c r="KL435" s="7"/>
      <c r="KM435" s="7"/>
      <c r="KN435" s="7"/>
      <c r="KO435" s="7"/>
      <c r="KP435" s="7"/>
      <c r="KQ435" s="7"/>
      <c r="KR435" s="7"/>
      <c r="KS435" s="7"/>
      <c r="KT435" s="7"/>
      <c r="KU435" s="7"/>
      <c r="KV435" s="7"/>
      <c r="KW435" s="7"/>
      <c r="KX435" s="7"/>
      <c r="KY435" s="7"/>
      <c r="KZ435" s="7"/>
      <c r="LA435" s="7"/>
      <c r="LB435" s="7"/>
      <c r="LC435" s="7"/>
      <c r="LD435" s="7"/>
      <c r="LE435" s="7"/>
      <c r="LF435" s="7"/>
      <c r="LG435" s="7"/>
      <c r="LH435" s="7"/>
      <c r="LI435" s="7"/>
      <c r="LJ435" s="7"/>
      <c r="LK435" s="7"/>
      <c r="LL435" s="7"/>
      <c r="LM435" s="7"/>
      <c r="LN435" s="7"/>
      <c r="LO435" s="7"/>
      <c r="LP435" s="7"/>
      <c r="LQ435" s="7"/>
      <c r="LR435" s="7"/>
      <c r="LS435" s="7"/>
      <c r="LT435" s="7"/>
      <c r="LU435" s="7"/>
      <c r="LV435" s="7"/>
      <c r="LW435" s="7"/>
      <c r="LX435" s="7"/>
      <c r="LY435" s="7"/>
      <c r="LZ435" s="7"/>
      <c r="MA435" s="7"/>
      <c r="MB435" s="7"/>
      <c r="MC435" s="7"/>
      <c r="MD435" s="7"/>
      <c r="ME435" s="7"/>
      <c r="MF435" s="7"/>
      <c r="MG435" s="7"/>
      <c r="MH435" s="7"/>
    </row>
    <row r="436" spans="1:346" x14ac:dyDescent="0.2">
      <c r="A436" s="80"/>
      <c r="B436" s="80"/>
      <c r="C436" s="80"/>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c r="IO436" s="7"/>
      <c r="IP436" s="7"/>
      <c r="IQ436" s="7"/>
      <c r="IR436" s="7"/>
      <c r="IS436" s="7"/>
      <c r="IT436" s="7"/>
      <c r="IU436" s="7"/>
      <c r="IV436" s="7"/>
      <c r="IW436" s="7"/>
      <c r="IX436" s="7"/>
      <c r="IY436" s="7"/>
      <c r="IZ436" s="7"/>
      <c r="JA436" s="7"/>
      <c r="JB436" s="7"/>
      <c r="JC436" s="7"/>
      <c r="JD436" s="7"/>
      <c r="JE436" s="7"/>
      <c r="JF436" s="7"/>
      <c r="JG436" s="7"/>
      <c r="JH436" s="7"/>
      <c r="JI436" s="7"/>
      <c r="JJ436" s="7"/>
      <c r="JK436" s="7"/>
      <c r="JL436" s="7"/>
      <c r="JM436" s="7"/>
      <c r="JN436" s="7"/>
      <c r="JO436" s="7"/>
      <c r="JP436" s="7"/>
      <c r="JQ436" s="7"/>
      <c r="JR436" s="7"/>
      <c r="JS436" s="7"/>
      <c r="JT436" s="7"/>
      <c r="JU436" s="7"/>
      <c r="JV436" s="7"/>
      <c r="JW436" s="7"/>
      <c r="JX436" s="7"/>
      <c r="JY436" s="7"/>
      <c r="JZ436" s="7"/>
      <c r="KA436" s="7"/>
      <c r="KB436" s="7"/>
      <c r="KC436" s="7"/>
      <c r="KD436" s="7"/>
      <c r="KE436" s="7"/>
      <c r="KF436" s="7"/>
      <c r="KG436" s="7"/>
      <c r="KH436" s="7"/>
      <c r="KI436" s="7"/>
      <c r="KJ436" s="7"/>
      <c r="KK436" s="7"/>
      <c r="KL436" s="7"/>
      <c r="KM436" s="7"/>
      <c r="KN436" s="7"/>
      <c r="KO436" s="7"/>
      <c r="KP436" s="7"/>
      <c r="KQ436" s="7"/>
      <c r="KR436" s="7"/>
      <c r="KS436" s="7"/>
      <c r="KT436" s="7"/>
      <c r="KU436" s="7"/>
      <c r="KV436" s="7"/>
      <c r="KW436" s="7"/>
      <c r="KX436" s="7"/>
      <c r="KY436" s="7"/>
      <c r="KZ436" s="7"/>
      <c r="LA436" s="7"/>
      <c r="LB436" s="7"/>
      <c r="LC436" s="7"/>
      <c r="LD436" s="7"/>
      <c r="LE436" s="7"/>
      <c r="LF436" s="7"/>
      <c r="LG436" s="7"/>
      <c r="LH436" s="7"/>
      <c r="LI436" s="7"/>
      <c r="LJ436" s="7"/>
      <c r="LK436" s="7"/>
      <c r="LL436" s="7"/>
      <c r="LM436" s="7"/>
      <c r="LN436" s="7"/>
      <c r="LO436" s="7"/>
      <c r="LP436" s="7"/>
      <c r="LQ436" s="7"/>
      <c r="LR436" s="7"/>
      <c r="LS436" s="7"/>
      <c r="LT436" s="7"/>
      <c r="LU436" s="7"/>
      <c r="LV436" s="7"/>
      <c r="LW436" s="7"/>
      <c r="LX436" s="7"/>
      <c r="LY436" s="7"/>
      <c r="LZ436" s="7"/>
      <c r="MA436" s="7"/>
      <c r="MB436" s="7"/>
      <c r="MC436" s="7"/>
      <c r="MD436" s="7"/>
      <c r="ME436" s="7"/>
      <c r="MF436" s="7"/>
      <c r="MG436" s="7"/>
      <c r="MH436" s="7"/>
    </row>
    <row r="437" spans="1:346" x14ac:dyDescent="0.2">
      <c r="A437" s="80"/>
      <c r="B437" s="80"/>
      <c r="C437" s="80"/>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c r="IL437" s="7"/>
      <c r="IM437" s="7"/>
      <c r="IN437" s="7"/>
      <c r="IO437" s="7"/>
      <c r="IP437" s="7"/>
      <c r="IQ437" s="7"/>
      <c r="IR437" s="7"/>
      <c r="IS437" s="7"/>
      <c r="IT437" s="7"/>
      <c r="IU437" s="7"/>
      <c r="IV437" s="7"/>
      <c r="IW437" s="7"/>
      <c r="IX437" s="7"/>
      <c r="IY437" s="7"/>
      <c r="IZ437" s="7"/>
      <c r="JA437" s="7"/>
      <c r="JB437" s="7"/>
      <c r="JC437" s="7"/>
      <c r="JD437" s="7"/>
      <c r="JE437" s="7"/>
      <c r="JF437" s="7"/>
      <c r="JG437" s="7"/>
      <c r="JH437" s="7"/>
      <c r="JI437" s="7"/>
      <c r="JJ437" s="7"/>
      <c r="JK437" s="7"/>
      <c r="JL437" s="7"/>
      <c r="JM437" s="7"/>
      <c r="JN437" s="7"/>
      <c r="JO437" s="7"/>
      <c r="JP437" s="7"/>
      <c r="JQ437" s="7"/>
      <c r="JR437" s="7"/>
      <c r="JS437" s="7"/>
      <c r="JT437" s="7"/>
      <c r="JU437" s="7"/>
      <c r="JV437" s="7"/>
      <c r="JW437" s="7"/>
      <c r="JX437" s="7"/>
      <c r="JY437" s="7"/>
      <c r="JZ437" s="7"/>
      <c r="KA437" s="7"/>
      <c r="KB437" s="7"/>
      <c r="KC437" s="7"/>
      <c r="KD437" s="7"/>
      <c r="KE437" s="7"/>
      <c r="KF437" s="7"/>
      <c r="KG437" s="7"/>
      <c r="KH437" s="7"/>
      <c r="KI437" s="7"/>
      <c r="KJ437" s="7"/>
      <c r="KK437" s="7"/>
      <c r="KL437" s="7"/>
      <c r="KM437" s="7"/>
      <c r="KN437" s="7"/>
      <c r="KO437" s="7"/>
      <c r="KP437" s="7"/>
      <c r="KQ437" s="7"/>
      <c r="KR437" s="7"/>
      <c r="KS437" s="7"/>
      <c r="KT437" s="7"/>
      <c r="KU437" s="7"/>
      <c r="KV437" s="7"/>
      <c r="KW437" s="7"/>
      <c r="KX437" s="7"/>
      <c r="KY437" s="7"/>
      <c r="KZ437" s="7"/>
      <c r="LA437" s="7"/>
      <c r="LB437" s="7"/>
      <c r="LC437" s="7"/>
      <c r="LD437" s="7"/>
      <c r="LE437" s="7"/>
      <c r="LF437" s="7"/>
      <c r="LG437" s="7"/>
      <c r="LH437" s="7"/>
      <c r="LI437" s="7"/>
      <c r="LJ437" s="7"/>
      <c r="LK437" s="7"/>
      <c r="LL437" s="7"/>
      <c r="LM437" s="7"/>
      <c r="LN437" s="7"/>
      <c r="LO437" s="7"/>
      <c r="LP437" s="7"/>
      <c r="LQ437" s="7"/>
      <c r="LR437" s="7"/>
      <c r="LS437" s="7"/>
      <c r="LT437" s="7"/>
      <c r="LU437" s="7"/>
      <c r="LV437" s="7"/>
      <c r="LW437" s="7"/>
      <c r="LX437" s="7"/>
      <c r="LY437" s="7"/>
      <c r="LZ437" s="7"/>
      <c r="MA437" s="7"/>
      <c r="MB437" s="7"/>
      <c r="MC437" s="7"/>
      <c r="MD437" s="7"/>
      <c r="ME437" s="7"/>
      <c r="MF437" s="7"/>
      <c r="MG437" s="7"/>
      <c r="MH437" s="7"/>
    </row>
    <row r="438" spans="1:346" x14ac:dyDescent="0.2">
      <c r="A438" s="80"/>
      <c r="B438" s="80"/>
      <c r="C438" s="80"/>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c r="IL438" s="7"/>
      <c r="IM438" s="7"/>
      <c r="IN438" s="7"/>
      <c r="IO438" s="7"/>
      <c r="IP438" s="7"/>
      <c r="IQ438" s="7"/>
      <c r="IR438" s="7"/>
      <c r="IS438" s="7"/>
      <c r="IT438" s="7"/>
      <c r="IU438" s="7"/>
      <c r="IV438" s="7"/>
      <c r="IW438" s="7"/>
      <c r="IX438" s="7"/>
      <c r="IY438" s="7"/>
      <c r="IZ438" s="7"/>
      <c r="JA438" s="7"/>
      <c r="JB438" s="7"/>
      <c r="JC438" s="7"/>
      <c r="JD438" s="7"/>
      <c r="JE438" s="7"/>
      <c r="JF438" s="7"/>
      <c r="JG438" s="7"/>
      <c r="JH438" s="7"/>
      <c r="JI438" s="7"/>
      <c r="JJ438" s="7"/>
      <c r="JK438" s="7"/>
      <c r="JL438" s="7"/>
      <c r="JM438" s="7"/>
      <c r="JN438" s="7"/>
      <c r="JO438" s="7"/>
      <c r="JP438" s="7"/>
      <c r="JQ438" s="7"/>
      <c r="JR438" s="7"/>
      <c r="JS438" s="7"/>
      <c r="JT438" s="7"/>
      <c r="JU438" s="7"/>
      <c r="JV438" s="7"/>
      <c r="JW438" s="7"/>
      <c r="JX438" s="7"/>
      <c r="JY438" s="7"/>
      <c r="JZ438" s="7"/>
      <c r="KA438" s="7"/>
      <c r="KB438" s="7"/>
      <c r="KC438" s="7"/>
      <c r="KD438" s="7"/>
      <c r="KE438" s="7"/>
      <c r="KF438" s="7"/>
      <c r="KG438" s="7"/>
      <c r="KH438" s="7"/>
      <c r="KI438" s="7"/>
      <c r="KJ438" s="7"/>
      <c r="KK438" s="7"/>
      <c r="KL438" s="7"/>
      <c r="KM438" s="7"/>
      <c r="KN438" s="7"/>
      <c r="KO438" s="7"/>
      <c r="KP438" s="7"/>
      <c r="KQ438" s="7"/>
      <c r="KR438" s="7"/>
      <c r="KS438" s="7"/>
      <c r="KT438" s="7"/>
      <c r="KU438" s="7"/>
      <c r="KV438" s="7"/>
      <c r="KW438" s="7"/>
      <c r="KX438" s="7"/>
      <c r="KY438" s="7"/>
      <c r="KZ438" s="7"/>
      <c r="LA438" s="7"/>
      <c r="LB438" s="7"/>
      <c r="LC438" s="7"/>
      <c r="LD438" s="7"/>
      <c r="LE438" s="7"/>
      <c r="LF438" s="7"/>
      <c r="LG438" s="7"/>
      <c r="LH438" s="7"/>
      <c r="LI438" s="7"/>
      <c r="LJ438" s="7"/>
      <c r="LK438" s="7"/>
      <c r="LL438" s="7"/>
      <c r="LM438" s="7"/>
      <c r="LN438" s="7"/>
      <c r="LO438" s="7"/>
      <c r="LP438" s="7"/>
      <c r="LQ438" s="7"/>
      <c r="LR438" s="7"/>
      <c r="LS438" s="7"/>
      <c r="LT438" s="7"/>
      <c r="LU438" s="7"/>
      <c r="LV438" s="7"/>
      <c r="LW438" s="7"/>
      <c r="LX438" s="7"/>
      <c r="LY438" s="7"/>
      <c r="LZ438" s="7"/>
      <c r="MA438" s="7"/>
      <c r="MB438" s="7"/>
      <c r="MC438" s="7"/>
      <c r="MD438" s="7"/>
      <c r="ME438" s="7"/>
      <c r="MF438" s="7"/>
      <c r="MG438" s="7"/>
      <c r="MH438" s="7"/>
    </row>
    <row r="439" spans="1:346" x14ac:dyDescent="0.2">
      <c r="A439" s="80"/>
      <c r="B439" s="80"/>
      <c r="C439" s="80"/>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c r="IP439" s="7"/>
      <c r="IQ439" s="7"/>
      <c r="IR439" s="7"/>
      <c r="IS439" s="7"/>
      <c r="IT439" s="7"/>
      <c r="IU439" s="7"/>
      <c r="IV439" s="7"/>
      <c r="IW439" s="7"/>
      <c r="IX439" s="7"/>
      <c r="IY439" s="7"/>
      <c r="IZ439" s="7"/>
      <c r="JA439" s="7"/>
      <c r="JB439" s="7"/>
      <c r="JC439" s="7"/>
      <c r="JD439" s="7"/>
      <c r="JE439" s="7"/>
      <c r="JF439" s="7"/>
      <c r="JG439" s="7"/>
      <c r="JH439" s="7"/>
      <c r="JI439" s="7"/>
      <c r="JJ439" s="7"/>
      <c r="JK439" s="7"/>
      <c r="JL439" s="7"/>
      <c r="JM439" s="7"/>
      <c r="JN439" s="7"/>
      <c r="JO439" s="7"/>
      <c r="JP439" s="7"/>
      <c r="JQ439" s="7"/>
      <c r="JR439" s="7"/>
      <c r="JS439" s="7"/>
      <c r="JT439" s="7"/>
      <c r="JU439" s="7"/>
      <c r="JV439" s="7"/>
      <c r="JW439" s="7"/>
      <c r="JX439" s="7"/>
      <c r="JY439" s="7"/>
      <c r="JZ439" s="7"/>
      <c r="KA439" s="7"/>
      <c r="KB439" s="7"/>
      <c r="KC439" s="7"/>
      <c r="KD439" s="7"/>
      <c r="KE439" s="7"/>
      <c r="KF439" s="7"/>
      <c r="KG439" s="7"/>
      <c r="KH439" s="7"/>
      <c r="KI439" s="7"/>
      <c r="KJ439" s="7"/>
      <c r="KK439" s="7"/>
      <c r="KL439" s="7"/>
      <c r="KM439" s="7"/>
      <c r="KN439" s="7"/>
      <c r="KO439" s="7"/>
      <c r="KP439" s="7"/>
      <c r="KQ439" s="7"/>
      <c r="KR439" s="7"/>
      <c r="KS439" s="7"/>
      <c r="KT439" s="7"/>
      <c r="KU439" s="7"/>
      <c r="KV439" s="7"/>
      <c r="KW439" s="7"/>
      <c r="KX439" s="7"/>
      <c r="KY439" s="7"/>
      <c r="KZ439" s="7"/>
      <c r="LA439" s="7"/>
      <c r="LB439" s="7"/>
      <c r="LC439" s="7"/>
      <c r="LD439" s="7"/>
      <c r="LE439" s="7"/>
      <c r="LF439" s="7"/>
      <c r="LG439" s="7"/>
      <c r="LH439" s="7"/>
      <c r="LI439" s="7"/>
      <c r="LJ439" s="7"/>
      <c r="LK439" s="7"/>
      <c r="LL439" s="7"/>
      <c r="LM439" s="7"/>
      <c r="LN439" s="7"/>
      <c r="LO439" s="7"/>
      <c r="LP439" s="7"/>
      <c r="LQ439" s="7"/>
      <c r="LR439" s="7"/>
      <c r="LS439" s="7"/>
      <c r="LT439" s="7"/>
      <c r="LU439" s="7"/>
      <c r="LV439" s="7"/>
      <c r="LW439" s="7"/>
      <c r="LX439" s="7"/>
      <c r="LY439" s="7"/>
      <c r="LZ439" s="7"/>
      <c r="MA439" s="7"/>
      <c r="MB439" s="7"/>
      <c r="MC439" s="7"/>
      <c r="MD439" s="7"/>
      <c r="ME439" s="7"/>
      <c r="MF439" s="7"/>
      <c r="MG439" s="7"/>
      <c r="MH439" s="7"/>
    </row>
    <row r="440" spans="1:346" x14ac:dyDescent="0.2">
      <c r="A440" s="80"/>
      <c r="B440" s="80"/>
      <c r="C440" s="80"/>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c r="IL440" s="7"/>
      <c r="IM440" s="7"/>
      <c r="IN440" s="7"/>
      <c r="IO440" s="7"/>
      <c r="IP440" s="7"/>
      <c r="IQ440" s="7"/>
      <c r="IR440" s="7"/>
      <c r="IS440" s="7"/>
      <c r="IT440" s="7"/>
      <c r="IU440" s="7"/>
      <c r="IV440" s="7"/>
      <c r="IW440" s="7"/>
      <c r="IX440" s="7"/>
      <c r="IY440" s="7"/>
      <c r="IZ440" s="7"/>
      <c r="JA440" s="7"/>
      <c r="JB440" s="7"/>
      <c r="JC440" s="7"/>
      <c r="JD440" s="7"/>
      <c r="JE440" s="7"/>
      <c r="JF440" s="7"/>
      <c r="JG440" s="7"/>
      <c r="JH440" s="7"/>
      <c r="JI440" s="7"/>
      <c r="JJ440" s="7"/>
      <c r="JK440" s="7"/>
      <c r="JL440" s="7"/>
      <c r="JM440" s="7"/>
      <c r="JN440" s="7"/>
      <c r="JO440" s="7"/>
      <c r="JP440" s="7"/>
      <c r="JQ440" s="7"/>
      <c r="JR440" s="7"/>
      <c r="JS440" s="7"/>
      <c r="JT440" s="7"/>
      <c r="JU440" s="7"/>
      <c r="JV440" s="7"/>
      <c r="JW440" s="7"/>
      <c r="JX440" s="7"/>
      <c r="JY440" s="7"/>
      <c r="JZ440" s="7"/>
      <c r="KA440" s="7"/>
      <c r="KB440" s="7"/>
      <c r="KC440" s="7"/>
      <c r="KD440" s="7"/>
      <c r="KE440" s="7"/>
      <c r="KF440" s="7"/>
      <c r="KG440" s="7"/>
      <c r="KH440" s="7"/>
      <c r="KI440" s="7"/>
      <c r="KJ440" s="7"/>
      <c r="KK440" s="7"/>
      <c r="KL440" s="7"/>
      <c r="KM440" s="7"/>
      <c r="KN440" s="7"/>
      <c r="KO440" s="7"/>
      <c r="KP440" s="7"/>
      <c r="KQ440" s="7"/>
      <c r="KR440" s="7"/>
      <c r="KS440" s="7"/>
      <c r="KT440" s="7"/>
      <c r="KU440" s="7"/>
      <c r="KV440" s="7"/>
      <c r="KW440" s="7"/>
      <c r="KX440" s="7"/>
      <c r="KY440" s="7"/>
      <c r="KZ440" s="7"/>
      <c r="LA440" s="7"/>
      <c r="LB440" s="7"/>
      <c r="LC440" s="7"/>
      <c r="LD440" s="7"/>
      <c r="LE440" s="7"/>
      <c r="LF440" s="7"/>
      <c r="LG440" s="7"/>
      <c r="LH440" s="7"/>
      <c r="LI440" s="7"/>
      <c r="LJ440" s="7"/>
      <c r="LK440" s="7"/>
      <c r="LL440" s="7"/>
      <c r="LM440" s="7"/>
      <c r="LN440" s="7"/>
      <c r="LO440" s="7"/>
      <c r="LP440" s="7"/>
      <c r="LQ440" s="7"/>
      <c r="LR440" s="7"/>
      <c r="LS440" s="7"/>
      <c r="LT440" s="7"/>
      <c r="LU440" s="7"/>
      <c r="LV440" s="7"/>
      <c r="LW440" s="7"/>
      <c r="LX440" s="7"/>
      <c r="LY440" s="7"/>
      <c r="LZ440" s="7"/>
      <c r="MA440" s="7"/>
      <c r="MB440" s="7"/>
      <c r="MC440" s="7"/>
      <c r="MD440" s="7"/>
      <c r="ME440" s="7"/>
      <c r="MF440" s="7"/>
      <c r="MG440" s="7"/>
      <c r="MH440" s="7"/>
    </row>
    <row r="441" spans="1:346" x14ac:dyDescent="0.2">
      <c r="A441" s="80"/>
      <c r="B441" s="80"/>
      <c r="C441" s="80"/>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c r="IL441" s="7"/>
      <c r="IM441" s="7"/>
      <c r="IN441" s="7"/>
      <c r="IO441" s="7"/>
      <c r="IP441" s="7"/>
      <c r="IQ441" s="7"/>
      <c r="IR441" s="7"/>
      <c r="IS441" s="7"/>
      <c r="IT441" s="7"/>
      <c r="IU441" s="7"/>
      <c r="IV441" s="7"/>
      <c r="IW441" s="7"/>
      <c r="IX441" s="7"/>
      <c r="IY441" s="7"/>
      <c r="IZ441" s="7"/>
      <c r="JA441" s="7"/>
      <c r="JB441" s="7"/>
      <c r="JC441" s="7"/>
      <c r="JD441" s="7"/>
      <c r="JE441" s="7"/>
      <c r="JF441" s="7"/>
      <c r="JG441" s="7"/>
      <c r="JH441" s="7"/>
      <c r="JI441" s="7"/>
      <c r="JJ441" s="7"/>
      <c r="JK441" s="7"/>
      <c r="JL441" s="7"/>
      <c r="JM441" s="7"/>
      <c r="JN441" s="7"/>
      <c r="JO441" s="7"/>
      <c r="JP441" s="7"/>
      <c r="JQ441" s="7"/>
      <c r="JR441" s="7"/>
      <c r="JS441" s="7"/>
      <c r="JT441" s="7"/>
      <c r="JU441" s="7"/>
      <c r="JV441" s="7"/>
      <c r="JW441" s="7"/>
      <c r="JX441" s="7"/>
      <c r="JY441" s="7"/>
      <c r="JZ441" s="7"/>
      <c r="KA441" s="7"/>
      <c r="KB441" s="7"/>
      <c r="KC441" s="7"/>
      <c r="KD441" s="7"/>
      <c r="KE441" s="7"/>
      <c r="KF441" s="7"/>
      <c r="KG441" s="7"/>
      <c r="KH441" s="7"/>
      <c r="KI441" s="7"/>
      <c r="KJ441" s="7"/>
      <c r="KK441" s="7"/>
      <c r="KL441" s="7"/>
      <c r="KM441" s="7"/>
      <c r="KN441" s="7"/>
      <c r="KO441" s="7"/>
      <c r="KP441" s="7"/>
      <c r="KQ441" s="7"/>
      <c r="KR441" s="7"/>
      <c r="KS441" s="7"/>
      <c r="KT441" s="7"/>
      <c r="KU441" s="7"/>
      <c r="KV441" s="7"/>
      <c r="KW441" s="7"/>
      <c r="KX441" s="7"/>
      <c r="KY441" s="7"/>
      <c r="KZ441" s="7"/>
      <c r="LA441" s="7"/>
      <c r="LB441" s="7"/>
      <c r="LC441" s="7"/>
      <c r="LD441" s="7"/>
      <c r="LE441" s="7"/>
      <c r="LF441" s="7"/>
      <c r="LG441" s="7"/>
      <c r="LH441" s="7"/>
      <c r="LI441" s="7"/>
      <c r="LJ441" s="7"/>
      <c r="LK441" s="7"/>
      <c r="LL441" s="7"/>
      <c r="LM441" s="7"/>
      <c r="LN441" s="7"/>
      <c r="LO441" s="7"/>
      <c r="LP441" s="7"/>
      <c r="LQ441" s="7"/>
      <c r="LR441" s="7"/>
      <c r="LS441" s="7"/>
      <c r="LT441" s="7"/>
      <c r="LU441" s="7"/>
      <c r="LV441" s="7"/>
      <c r="LW441" s="7"/>
      <c r="LX441" s="7"/>
      <c r="LY441" s="7"/>
      <c r="LZ441" s="7"/>
      <c r="MA441" s="7"/>
      <c r="MB441" s="7"/>
      <c r="MC441" s="7"/>
      <c r="MD441" s="7"/>
      <c r="ME441" s="7"/>
      <c r="MF441" s="7"/>
      <c r="MG441" s="7"/>
      <c r="MH441" s="7"/>
    </row>
    <row r="442" spans="1:346" x14ac:dyDescent="0.2">
      <c r="A442" s="80"/>
      <c r="B442" s="80"/>
      <c r="C442" s="80"/>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c r="IM442" s="7"/>
      <c r="IN442" s="7"/>
      <c r="IO442" s="7"/>
      <c r="IP442" s="7"/>
      <c r="IQ442" s="7"/>
      <c r="IR442" s="7"/>
      <c r="IS442" s="7"/>
      <c r="IT442" s="7"/>
      <c r="IU442" s="7"/>
      <c r="IV442" s="7"/>
      <c r="IW442" s="7"/>
      <c r="IX442" s="7"/>
      <c r="IY442" s="7"/>
      <c r="IZ442" s="7"/>
      <c r="JA442" s="7"/>
      <c r="JB442" s="7"/>
      <c r="JC442" s="7"/>
      <c r="JD442" s="7"/>
      <c r="JE442" s="7"/>
      <c r="JF442" s="7"/>
      <c r="JG442" s="7"/>
      <c r="JH442" s="7"/>
      <c r="JI442" s="7"/>
      <c r="JJ442" s="7"/>
      <c r="JK442" s="7"/>
      <c r="JL442" s="7"/>
      <c r="JM442" s="7"/>
      <c r="JN442" s="7"/>
      <c r="JO442" s="7"/>
      <c r="JP442" s="7"/>
      <c r="JQ442" s="7"/>
      <c r="JR442" s="7"/>
      <c r="JS442" s="7"/>
      <c r="JT442" s="7"/>
      <c r="JU442" s="7"/>
      <c r="JV442" s="7"/>
      <c r="JW442" s="7"/>
      <c r="JX442" s="7"/>
      <c r="JY442" s="7"/>
      <c r="JZ442" s="7"/>
      <c r="KA442" s="7"/>
      <c r="KB442" s="7"/>
      <c r="KC442" s="7"/>
      <c r="KD442" s="7"/>
      <c r="KE442" s="7"/>
      <c r="KF442" s="7"/>
      <c r="KG442" s="7"/>
      <c r="KH442" s="7"/>
      <c r="KI442" s="7"/>
      <c r="KJ442" s="7"/>
      <c r="KK442" s="7"/>
      <c r="KL442" s="7"/>
      <c r="KM442" s="7"/>
      <c r="KN442" s="7"/>
      <c r="KO442" s="7"/>
      <c r="KP442" s="7"/>
      <c r="KQ442" s="7"/>
      <c r="KR442" s="7"/>
      <c r="KS442" s="7"/>
      <c r="KT442" s="7"/>
      <c r="KU442" s="7"/>
      <c r="KV442" s="7"/>
      <c r="KW442" s="7"/>
      <c r="KX442" s="7"/>
      <c r="KY442" s="7"/>
      <c r="KZ442" s="7"/>
      <c r="LA442" s="7"/>
      <c r="LB442" s="7"/>
      <c r="LC442" s="7"/>
      <c r="LD442" s="7"/>
      <c r="LE442" s="7"/>
      <c r="LF442" s="7"/>
      <c r="LG442" s="7"/>
      <c r="LH442" s="7"/>
      <c r="LI442" s="7"/>
      <c r="LJ442" s="7"/>
      <c r="LK442" s="7"/>
      <c r="LL442" s="7"/>
      <c r="LM442" s="7"/>
      <c r="LN442" s="7"/>
      <c r="LO442" s="7"/>
      <c r="LP442" s="7"/>
      <c r="LQ442" s="7"/>
      <c r="LR442" s="7"/>
      <c r="LS442" s="7"/>
      <c r="LT442" s="7"/>
      <c r="LU442" s="7"/>
      <c r="LV442" s="7"/>
      <c r="LW442" s="7"/>
      <c r="LX442" s="7"/>
      <c r="LY442" s="7"/>
      <c r="LZ442" s="7"/>
      <c r="MA442" s="7"/>
      <c r="MB442" s="7"/>
      <c r="MC442" s="7"/>
      <c r="MD442" s="7"/>
      <c r="ME442" s="7"/>
      <c r="MF442" s="7"/>
      <c r="MG442" s="7"/>
      <c r="MH442" s="7"/>
    </row>
    <row r="443" spans="1:346" x14ac:dyDescent="0.2">
      <c r="A443" s="80"/>
      <c r="B443" s="80"/>
      <c r="C443" s="80"/>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c r="IL443" s="7"/>
      <c r="IM443" s="7"/>
      <c r="IN443" s="7"/>
      <c r="IO443" s="7"/>
      <c r="IP443" s="7"/>
      <c r="IQ443" s="7"/>
      <c r="IR443" s="7"/>
      <c r="IS443" s="7"/>
      <c r="IT443" s="7"/>
      <c r="IU443" s="7"/>
      <c r="IV443" s="7"/>
      <c r="IW443" s="7"/>
      <c r="IX443" s="7"/>
      <c r="IY443" s="7"/>
      <c r="IZ443" s="7"/>
      <c r="JA443" s="7"/>
      <c r="JB443" s="7"/>
      <c r="JC443" s="7"/>
      <c r="JD443" s="7"/>
      <c r="JE443" s="7"/>
      <c r="JF443" s="7"/>
      <c r="JG443" s="7"/>
      <c r="JH443" s="7"/>
      <c r="JI443" s="7"/>
      <c r="JJ443" s="7"/>
      <c r="JK443" s="7"/>
      <c r="JL443" s="7"/>
      <c r="JM443" s="7"/>
      <c r="JN443" s="7"/>
      <c r="JO443" s="7"/>
      <c r="JP443" s="7"/>
      <c r="JQ443" s="7"/>
      <c r="JR443" s="7"/>
      <c r="JS443" s="7"/>
      <c r="JT443" s="7"/>
      <c r="JU443" s="7"/>
      <c r="JV443" s="7"/>
      <c r="JW443" s="7"/>
      <c r="JX443" s="7"/>
      <c r="JY443" s="7"/>
      <c r="JZ443" s="7"/>
      <c r="KA443" s="7"/>
      <c r="KB443" s="7"/>
      <c r="KC443" s="7"/>
      <c r="KD443" s="7"/>
      <c r="KE443" s="7"/>
      <c r="KF443" s="7"/>
      <c r="KG443" s="7"/>
      <c r="KH443" s="7"/>
      <c r="KI443" s="7"/>
      <c r="KJ443" s="7"/>
      <c r="KK443" s="7"/>
      <c r="KL443" s="7"/>
      <c r="KM443" s="7"/>
      <c r="KN443" s="7"/>
      <c r="KO443" s="7"/>
      <c r="KP443" s="7"/>
      <c r="KQ443" s="7"/>
      <c r="KR443" s="7"/>
      <c r="KS443" s="7"/>
      <c r="KT443" s="7"/>
      <c r="KU443" s="7"/>
      <c r="KV443" s="7"/>
      <c r="KW443" s="7"/>
      <c r="KX443" s="7"/>
      <c r="KY443" s="7"/>
      <c r="KZ443" s="7"/>
      <c r="LA443" s="7"/>
      <c r="LB443" s="7"/>
      <c r="LC443" s="7"/>
      <c r="LD443" s="7"/>
      <c r="LE443" s="7"/>
      <c r="LF443" s="7"/>
      <c r="LG443" s="7"/>
      <c r="LH443" s="7"/>
      <c r="LI443" s="7"/>
      <c r="LJ443" s="7"/>
      <c r="LK443" s="7"/>
      <c r="LL443" s="7"/>
      <c r="LM443" s="7"/>
      <c r="LN443" s="7"/>
      <c r="LO443" s="7"/>
      <c r="LP443" s="7"/>
      <c r="LQ443" s="7"/>
      <c r="LR443" s="7"/>
      <c r="LS443" s="7"/>
      <c r="LT443" s="7"/>
      <c r="LU443" s="7"/>
      <c r="LV443" s="7"/>
      <c r="LW443" s="7"/>
      <c r="LX443" s="7"/>
      <c r="LY443" s="7"/>
      <c r="LZ443" s="7"/>
      <c r="MA443" s="7"/>
      <c r="MB443" s="7"/>
      <c r="MC443" s="7"/>
      <c r="MD443" s="7"/>
      <c r="ME443" s="7"/>
      <c r="MF443" s="7"/>
      <c r="MG443" s="7"/>
      <c r="MH443" s="7"/>
    </row>
    <row r="444" spans="1:346" x14ac:dyDescent="0.2">
      <c r="A444" s="80"/>
      <c r="B444" s="80"/>
      <c r="C444" s="80"/>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c r="IL444" s="7"/>
      <c r="IM444" s="7"/>
      <c r="IN444" s="7"/>
      <c r="IO444" s="7"/>
      <c r="IP444" s="7"/>
      <c r="IQ444" s="7"/>
      <c r="IR444" s="7"/>
      <c r="IS444" s="7"/>
      <c r="IT444" s="7"/>
      <c r="IU444" s="7"/>
      <c r="IV444" s="7"/>
      <c r="IW444" s="7"/>
      <c r="IX444" s="7"/>
      <c r="IY444" s="7"/>
      <c r="IZ444" s="7"/>
      <c r="JA444" s="7"/>
      <c r="JB444" s="7"/>
      <c r="JC444" s="7"/>
      <c r="JD444" s="7"/>
      <c r="JE444" s="7"/>
      <c r="JF444" s="7"/>
      <c r="JG444" s="7"/>
      <c r="JH444" s="7"/>
      <c r="JI444" s="7"/>
      <c r="JJ444" s="7"/>
      <c r="JK444" s="7"/>
      <c r="JL444" s="7"/>
      <c r="JM444" s="7"/>
      <c r="JN444" s="7"/>
      <c r="JO444" s="7"/>
      <c r="JP444" s="7"/>
      <c r="JQ444" s="7"/>
      <c r="JR444" s="7"/>
      <c r="JS444" s="7"/>
      <c r="JT444" s="7"/>
      <c r="JU444" s="7"/>
      <c r="JV444" s="7"/>
      <c r="JW444" s="7"/>
      <c r="JX444" s="7"/>
      <c r="JY444" s="7"/>
      <c r="JZ444" s="7"/>
      <c r="KA444" s="7"/>
      <c r="KB444" s="7"/>
      <c r="KC444" s="7"/>
      <c r="KD444" s="7"/>
      <c r="KE444" s="7"/>
      <c r="KF444" s="7"/>
      <c r="KG444" s="7"/>
      <c r="KH444" s="7"/>
      <c r="KI444" s="7"/>
      <c r="KJ444" s="7"/>
      <c r="KK444" s="7"/>
      <c r="KL444" s="7"/>
      <c r="KM444" s="7"/>
      <c r="KN444" s="7"/>
      <c r="KO444" s="7"/>
      <c r="KP444" s="7"/>
      <c r="KQ444" s="7"/>
      <c r="KR444" s="7"/>
      <c r="KS444" s="7"/>
      <c r="KT444" s="7"/>
      <c r="KU444" s="7"/>
      <c r="KV444" s="7"/>
      <c r="KW444" s="7"/>
      <c r="KX444" s="7"/>
      <c r="KY444" s="7"/>
      <c r="KZ444" s="7"/>
      <c r="LA444" s="7"/>
      <c r="LB444" s="7"/>
      <c r="LC444" s="7"/>
      <c r="LD444" s="7"/>
      <c r="LE444" s="7"/>
      <c r="LF444" s="7"/>
      <c r="LG444" s="7"/>
      <c r="LH444" s="7"/>
      <c r="LI444" s="7"/>
      <c r="LJ444" s="7"/>
      <c r="LK444" s="7"/>
      <c r="LL444" s="7"/>
      <c r="LM444" s="7"/>
      <c r="LN444" s="7"/>
      <c r="LO444" s="7"/>
      <c r="LP444" s="7"/>
      <c r="LQ444" s="7"/>
      <c r="LR444" s="7"/>
      <c r="LS444" s="7"/>
      <c r="LT444" s="7"/>
      <c r="LU444" s="7"/>
      <c r="LV444" s="7"/>
      <c r="LW444" s="7"/>
      <c r="LX444" s="7"/>
      <c r="LY444" s="7"/>
      <c r="LZ444" s="7"/>
      <c r="MA444" s="7"/>
      <c r="MB444" s="7"/>
      <c r="MC444" s="7"/>
      <c r="MD444" s="7"/>
      <c r="ME444" s="7"/>
      <c r="MF444" s="7"/>
      <c r="MG444" s="7"/>
      <c r="MH444" s="7"/>
    </row>
    <row r="445" spans="1:346" x14ac:dyDescent="0.2">
      <c r="A445" s="80"/>
      <c r="B445" s="80"/>
      <c r="C445" s="80"/>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c r="IL445" s="7"/>
      <c r="IM445" s="7"/>
      <c r="IN445" s="7"/>
      <c r="IO445" s="7"/>
      <c r="IP445" s="7"/>
      <c r="IQ445" s="7"/>
      <c r="IR445" s="7"/>
      <c r="IS445" s="7"/>
      <c r="IT445" s="7"/>
      <c r="IU445" s="7"/>
      <c r="IV445" s="7"/>
      <c r="IW445" s="7"/>
      <c r="IX445" s="7"/>
      <c r="IY445" s="7"/>
      <c r="IZ445" s="7"/>
      <c r="JA445" s="7"/>
      <c r="JB445" s="7"/>
      <c r="JC445" s="7"/>
      <c r="JD445" s="7"/>
      <c r="JE445" s="7"/>
      <c r="JF445" s="7"/>
      <c r="JG445" s="7"/>
      <c r="JH445" s="7"/>
      <c r="JI445" s="7"/>
      <c r="JJ445" s="7"/>
      <c r="JK445" s="7"/>
      <c r="JL445" s="7"/>
      <c r="JM445" s="7"/>
      <c r="JN445" s="7"/>
      <c r="JO445" s="7"/>
      <c r="JP445" s="7"/>
      <c r="JQ445" s="7"/>
      <c r="JR445" s="7"/>
      <c r="JS445" s="7"/>
      <c r="JT445" s="7"/>
      <c r="JU445" s="7"/>
      <c r="JV445" s="7"/>
      <c r="JW445" s="7"/>
      <c r="JX445" s="7"/>
      <c r="JY445" s="7"/>
      <c r="JZ445" s="7"/>
      <c r="KA445" s="7"/>
      <c r="KB445" s="7"/>
      <c r="KC445" s="7"/>
      <c r="KD445" s="7"/>
      <c r="KE445" s="7"/>
      <c r="KF445" s="7"/>
      <c r="KG445" s="7"/>
      <c r="KH445" s="7"/>
      <c r="KI445" s="7"/>
      <c r="KJ445" s="7"/>
      <c r="KK445" s="7"/>
      <c r="KL445" s="7"/>
      <c r="KM445" s="7"/>
      <c r="KN445" s="7"/>
      <c r="KO445" s="7"/>
      <c r="KP445" s="7"/>
      <c r="KQ445" s="7"/>
      <c r="KR445" s="7"/>
      <c r="KS445" s="7"/>
      <c r="KT445" s="7"/>
      <c r="KU445" s="7"/>
      <c r="KV445" s="7"/>
      <c r="KW445" s="7"/>
      <c r="KX445" s="7"/>
      <c r="KY445" s="7"/>
      <c r="KZ445" s="7"/>
      <c r="LA445" s="7"/>
      <c r="LB445" s="7"/>
      <c r="LC445" s="7"/>
      <c r="LD445" s="7"/>
      <c r="LE445" s="7"/>
      <c r="LF445" s="7"/>
      <c r="LG445" s="7"/>
      <c r="LH445" s="7"/>
      <c r="LI445" s="7"/>
      <c r="LJ445" s="7"/>
      <c r="LK445" s="7"/>
      <c r="LL445" s="7"/>
      <c r="LM445" s="7"/>
      <c r="LN445" s="7"/>
      <c r="LO445" s="7"/>
      <c r="LP445" s="7"/>
      <c r="LQ445" s="7"/>
      <c r="LR445" s="7"/>
      <c r="LS445" s="7"/>
      <c r="LT445" s="7"/>
      <c r="LU445" s="7"/>
      <c r="LV445" s="7"/>
      <c r="LW445" s="7"/>
      <c r="LX445" s="7"/>
      <c r="LY445" s="7"/>
      <c r="LZ445" s="7"/>
      <c r="MA445" s="7"/>
      <c r="MB445" s="7"/>
      <c r="MC445" s="7"/>
      <c r="MD445" s="7"/>
      <c r="ME445" s="7"/>
      <c r="MF445" s="7"/>
      <c r="MG445" s="7"/>
      <c r="MH445" s="7"/>
    </row>
    <row r="446" spans="1:346" x14ac:dyDescent="0.2">
      <c r="A446" s="80"/>
      <c r="B446" s="80"/>
      <c r="C446" s="80"/>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c r="IL446" s="7"/>
      <c r="IM446" s="7"/>
      <c r="IN446" s="7"/>
      <c r="IO446" s="7"/>
      <c r="IP446" s="7"/>
      <c r="IQ446" s="7"/>
      <c r="IR446" s="7"/>
      <c r="IS446" s="7"/>
      <c r="IT446" s="7"/>
      <c r="IU446" s="7"/>
      <c r="IV446" s="7"/>
      <c r="IW446" s="7"/>
      <c r="IX446" s="7"/>
      <c r="IY446" s="7"/>
      <c r="IZ446" s="7"/>
      <c r="JA446" s="7"/>
      <c r="JB446" s="7"/>
      <c r="JC446" s="7"/>
      <c r="JD446" s="7"/>
      <c r="JE446" s="7"/>
      <c r="JF446" s="7"/>
      <c r="JG446" s="7"/>
      <c r="JH446" s="7"/>
      <c r="JI446" s="7"/>
      <c r="JJ446" s="7"/>
      <c r="JK446" s="7"/>
      <c r="JL446" s="7"/>
      <c r="JM446" s="7"/>
      <c r="JN446" s="7"/>
      <c r="JO446" s="7"/>
      <c r="JP446" s="7"/>
      <c r="JQ446" s="7"/>
      <c r="JR446" s="7"/>
      <c r="JS446" s="7"/>
      <c r="JT446" s="7"/>
      <c r="JU446" s="7"/>
      <c r="JV446" s="7"/>
      <c r="JW446" s="7"/>
      <c r="JX446" s="7"/>
      <c r="JY446" s="7"/>
      <c r="JZ446" s="7"/>
      <c r="KA446" s="7"/>
      <c r="KB446" s="7"/>
      <c r="KC446" s="7"/>
      <c r="KD446" s="7"/>
      <c r="KE446" s="7"/>
      <c r="KF446" s="7"/>
      <c r="KG446" s="7"/>
      <c r="KH446" s="7"/>
      <c r="KI446" s="7"/>
      <c r="KJ446" s="7"/>
      <c r="KK446" s="7"/>
      <c r="KL446" s="7"/>
      <c r="KM446" s="7"/>
      <c r="KN446" s="7"/>
      <c r="KO446" s="7"/>
      <c r="KP446" s="7"/>
      <c r="KQ446" s="7"/>
      <c r="KR446" s="7"/>
      <c r="KS446" s="7"/>
      <c r="KT446" s="7"/>
      <c r="KU446" s="7"/>
      <c r="KV446" s="7"/>
      <c r="KW446" s="7"/>
      <c r="KX446" s="7"/>
      <c r="KY446" s="7"/>
      <c r="KZ446" s="7"/>
      <c r="LA446" s="7"/>
      <c r="LB446" s="7"/>
      <c r="LC446" s="7"/>
      <c r="LD446" s="7"/>
      <c r="LE446" s="7"/>
      <c r="LF446" s="7"/>
      <c r="LG446" s="7"/>
      <c r="LH446" s="7"/>
      <c r="LI446" s="7"/>
      <c r="LJ446" s="7"/>
      <c r="LK446" s="7"/>
      <c r="LL446" s="7"/>
      <c r="LM446" s="7"/>
      <c r="LN446" s="7"/>
      <c r="LO446" s="7"/>
      <c r="LP446" s="7"/>
      <c r="LQ446" s="7"/>
      <c r="LR446" s="7"/>
      <c r="LS446" s="7"/>
      <c r="LT446" s="7"/>
      <c r="LU446" s="7"/>
      <c r="LV446" s="7"/>
      <c r="LW446" s="7"/>
      <c r="LX446" s="7"/>
      <c r="LY446" s="7"/>
      <c r="LZ446" s="7"/>
      <c r="MA446" s="7"/>
      <c r="MB446" s="7"/>
      <c r="MC446" s="7"/>
      <c r="MD446" s="7"/>
      <c r="ME446" s="7"/>
      <c r="MF446" s="7"/>
      <c r="MG446" s="7"/>
      <c r="MH446" s="7"/>
    </row>
    <row r="447" spans="1:346" x14ac:dyDescent="0.2">
      <c r="A447" s="80"/>
      <c r="B447" s="80"/>
      <c r="C447" s="80"/>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c r="IW447" s="7"/>
      <c r="IX447" s="7"/>
      <c r="IY447" s="7"/>
      <c r="IZ447" s="7"/>
      <c r="JA447" s="7"/>
      <c r="JB447" s="7"/>
      <c r="JC447" s="7"/>
      <c r="JD447" s="7"/>
      <c r="JE447" s="7"/>
      <c r="JF447" s="7"/>
      <c r="JG447" s="7"/>
      <c r="JH447" s="7"/>
      <c r="JI447" s="7"/>
      <c r="JJ447" s="7"/>
      <c r="JK447" s="7"/>
      <c r="JL447" s="7"/>
      <c r="JM447" s="7"/>
      <c r="JN447" s="7"/>
      <c r="JO447" s="7"/>
      <c r="JP447" s="7"/>
      <c r="JQ447" s="7"/>
      <c r="JR447" s="7"/>
      <c r="JS447" s="7"/>
      <c r="JT447" s="7"/>
      <c r="JU447" s="7"/>
      <c r="JV447" s="7"/>
      <c r="JW447" s="7"/>
      <c r="JX447" s="7"/>
      <c r="JY447" s="7"/>
      <c r="JZ447" s="7"/>
      <c r="KA447" s="7"/>
      <c r="KB447" s="7"/>
      <c r="KC447" s="7"/>
      <c r="KD447" s="7"/>
      <c r="KE447" s="7"/>
      <c r="KF447" s="7"/>
      <c r="KG447" s="7"/>
      <c r="KH447" s="7"/>
      <c r="KI447" s="7"/>
      <c r="KJ447" s="7"/>
      <c r="KK447" s="7"/>
      <c r="KL447" s="7"/>
      <c r="KM447" s="7"/>
      <c r="KN447" s="7"/>
      <c r="KO447" s="7"/>
      <c r="KP447" s="7"/>
      <c r="KQ447" s="7"/>
      <c r="KR447" s="7"/>
      <c r="KS447" s="7"/>
      <c r="KT447" s="7"/>
      <c r="KU447" s="7"/>
      <c r="KV447" s="7"/>
      <c r="KW447" s="7"/>
      <c r="KX447" s="7"/>
      <c r="KY447" s="7"/>
      <c r="KZ447" s="7"/>
      <c r="LA447" s="7"/>
      <c r="LB447" s="7"/>
      <c r="LC447" s="7"/>
      <c r="LD447" s="7"/>
      <c r="LE447" s="7"/>
      <c r="LF447" s="7"/>
      <c r="LG447" s="7"/>
      <c r="LH447" s="7"/>
      <c r="LI447" s="7"/>
      <c r="LJ447" s="7"/>
      <c r="LK447" s="7"/>
      <c r="LL447" s="7"/>
      <c r="LM447" s="7"/>
      <c r="LN447" s="7"/>
      <c r="LO447" s="7"/>
      <c r="LP447" s="7"/>
      <c r="LQ447" s="7"/>
      <c r="LR447" s="7"/>
      <c r="LS447" s="7"/>
      <c r="LT447" s="7"/>
      <c r="LU447" s="7"/>
      <c r="LV447" s="7"/>
      <c r="LW447" s="7"/>
      <c r="LX447" s="7"/>
      <c r="LY447" s="7"/>
      <c r="LZ447" s="7"/>
      <c r="MA447" s="7"/>
      <c r="MB447" s="7"/>
      <c r="MC447" s="7"/>
      <c r="MD447" s="7"/>
      <c r="ME447" s="7"/>
      <c r="MF447" s="7"/>
      <c r="MG447" s="7"/>
      <c r="MH447" s="7"/>
    </row>
    <row r="448" spans="1:346" x14ac:dyDescent="0.2">
      <c r="A448" s="80"/>
      <c r="B448" s="80"/>
      <c r="C448" s="80"/>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c r="IL448" s="7"/>
      <c r="IM448" s="7"/>
      <c r="IN448" s="7"/>
      <c r="IO448" s="7"/>
      <c r="IP448" s="7"/>
      <c r="IQ448" s="7"/>
      <c r="IR448" s="7"/>
      <c r="IS448" s="7"/>
      <c r="IT448" s="7"/>
      <c r="IU448" s="7"/>
      <c r="IV448" s="7"/>
      <c r="IW448" s="7"/>
      <c r="IX448" s="7"/>
      <c r="IY448" s="7"/>
      <c r="IZ448" s="7"/>
      <c r="JA448" s="7"/>
      <c r="JB448" s="7"/>
      <c r="JC448" s="7"/>
      <c r="JD448" s="7"/>
      <c r="JE448" s="7"/>
      <c r="JF448" s="7"/>
      <c r="JG448" s="7"/>
      <c r="JH448" s="7"/>
      <c r="JI448" s="7"/>
      <c r="JJ448" s="7"/>
      <c r="JK448" s="7"/>
      <c r="JL448" s="7"/>
      <c r="JM448" s="7"/>
      <c r="JN448" s="7"/>
      <c r="JO448" s="7"/>
      <c r="JP448" s="7"/>
      <c r="JQ448" s="7"/>
      <c r="JR448" s="7"/>
      <c r="JS448" s="7"/>
      <c r="JT448" s="7"/>
      <c r="JU448" s="7"/>
      <c r="JV448" s="7"/>
      <c r="JW448" s="7"/>
      <c r="JX448" s="7"/>
      <c r="JY448" s="7"/>
      <c r="JZ448" s="7"/>
      <c r="KA448" s="7"/>
      <c r="KB448" s="7"/>
      <c r="KC448" s="7"/>
      <c r="KD448" s="7"/>
      <c r="KE448" s="7"/>
      <c r="KF448" s="7"/>
      <c r="KG448" s="7"/>
      <c r="KH448" s="7"/>
      <c r="KI448" s="7"/>
      <c r="KJ448" s="7"/>
      <c r="KK448" s="7"/>
      <c r="KL448" s="7"/>
      <c r="KM448" s="7"/>
      <c r="KN448" s="7"/>
      <c r="KO448" s="7"/>
      <c r="KP448" s="7"/>
      <c r="KQ448" s="7"/>
      <c r="KR448" s="7"/>
      <c r="KS448" s="7"/>
      <c r="KT448" s="7"/>
      <c r="KU448" s="7"/>
      <c r="KV448" s="7"/>
      <c r="KW448" s="7"/>
      <c r="KX448" s="7"/>
      <c r="KY448" s="7"/>
      <c r="KZ448" s="7"/>
      <c r="LA448" s="7"/>
      <c r="LB448" s="7"/>
      <c r="LC448" s="7"/>
      <c r="LD448" s="7"/>
      <c r="LE448" s="7"/>
      <c r="LF448" s="7"/>
      <c r="LG448" s="7"/>
      <c r="LH448" s="7"/>
      <c r="LI448" s="7"/>
      <c r="LJ448" s="7"/>
      <c r="LK448" s="7"/>
      <c r="LL448" s="7"/>
      <c r="LM448" s="7"/>
      <c r="LN448" s="7"/>
      <c r="LO448" s="7"/>
      <c r="LP448" s="7"/>
      <c r="LQ448" s="7"/>
      <c r="LR448" s="7"/>
      <c r="LS448" s="7"/>
      <c r="LT448" s="7"/>
      <c r="LU448" s="7"/>
      <c r="LV448" s="7"/>
      <c r="LW448" s="7"/>
      <c r="LX448" s="7"/>
      <c r="LY448" s="7"/>
      <c r="LZ448" s="7"/>
      <c r="MA448" s="7"/>
      <c r="MB448" s="7"/>
      <c r="MC448" s="7"/>
      <c r="MD448" s="7"/>
      <c r="ME448" s="7"/>
      <c r="MF448" s="7"/>
      <c r="MG448" s="7"/>
      <c r="MH448" s="7"/>
    </row>
    <row r="449" spans="1:346" x14ac:dyDescent="0.2">
      <c r="A449" s="80"/>
      <c r="B449" s="80"/>
      <c r="C449" s="80"/>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c r="IL449" s="7"/>
      <c r="IM449" s="7"/>
      <c r="IN449" s="7"/>
      <c r="IO449" s="7"/>
      <c r="IP449" s="7"/>
      <c r="IQ449" s="7"/>
      <c r="IR449" s="7"/>
      <c r="IS449" s="7"/>
      <c r="IT449" s="7"/>
      <c r="IU449" s="7"/>
      <c r="IV449" s="7"/>
      <c r="IW449" s="7"/>
      <c r="IX449" s="7"/>
      <c r="IY449" s="7"/>
      <c r="IZ449" s="7"/>
      <c r="JA449" s="7"/>
      <c r="JB449" s="7"/>
      <c r="JC449" s="7"/>
      <c r="JD449" s="7"/>
      <c r="JE449" s="7"/>
      <c r="JF449" s="7"/>
      <c r="JG449" s="7"/>
      <c r="JH449" s="7"/>
      <c r="JI449" s="7"/>
      <c r="JJ449" s="7"/>
      <c r="JK449" s="7"/>
      <c r="JL449" s="7"/>
      <c r="JM449" s="7"/>
      <c r="JN449" s="7"/>
      <c r="JO449" s="7"/>
      <c r="JP449" s="7"/>
      <c r="JQ449" s="7"/>
      <c r="JR449" s="7"/>
      <c r="JS449" s="7"/>
      <c r="JT449" s="7"/>
      <c r="JU449" s="7"/>
      <c r="JV449" s="7"/>
      <c r="JW449" s="7"/>
      <c r="JX449" s="7"/>
      <c r="JY449" s="7"/>
      <c r="JZ449" s="7"/>
      <c r="KA449" s="7"/>
      <c r="KB449" s="7"/>
      <c r="KC449" s="7"/>
      <c r="KD449" s="7"/>
      <c r="KE449" s="7"/>
      <c r="KF449" s="7"/>
      <c r="KG449" s="7"/>
      <c r="KH449" s="7"/>
      <c r="KI449" s="7"/>
      <c r="KJ449" s="7"/>
      <c r="KK449" s="7"/>
      <c r="KL449" s="7"/>
      <c r="KM449" s="7"/>
      <c r="KN449" s="7"/>
      <c r="KO449" s="7"/>
      <c r="KP449" s="7"/>
      <c r="KQ449" s="7"/>
      <c r="KR449" s="7"/>
      <c r="KS449" s="7"/>
      <c r="KT449" s="7"/>
      <c r="KU449" s="7"/>
      <c r="KV449" s="7"/>
      <c r="KW449" s="7"/>
      <c r="KX449" s="7"/>
      <c r="KY449" s="7"/>
      <c r="KZ449" s="7"/>
      <c r="LA449" s="7"/>
      <c r="LB449" s="7"/>
      <c r="LC449" s="7"/>
      <c r="LD449" s="7"/>
      <c r="LE449" s="7"/>
      <c r="LF449" s="7"/>
      <c r="LG449" s="7"/>
      <c r="LH449" s="7"/>
      <c r="LI449" s="7"/>
      <c r="LJ449" s="7"/>
      <c r="LK449" s="7"/>
      <c r="LL449" s="7"/>
      <c r="LM449" s="7"/>
      <c r="LN449" s="7"/>
      <c r="LO449" s="7"/>
      <c r="LP449" s="7"/>
      <c r="LQ449" s="7"/>
      <c r="LR449" s="7"/>
      <c r="LS449" s="7"/>
      <c r="LT449" s="7"/>
      <c r="LU449" s="7"/>
      <c r="LV449" s="7"/>
      <c r="LW449" s="7"/>
      <c r="LX449" s="7"/>
      <c r="LY449" s="7"/>
      <c r="LZ449" s="7"/>
      <c r="MA449" s="7"/>
      <c r="MB449" s="7"/>
      <c r="MC449" s="7"/>
      <c r="MD449" s="7"/>
      <c r="ME449" s="7"/>
      <c r="MF449" s="7"/>
      <c r="MG449" s="7"/>
      <c r="MH449" s="7"/>
    </row>
    <row r="450" spans="1:346" x14ac:dyDescent="0.2">
      <c r="A450" s="80"/>
      <c r="B450" s="80"/>
      <c r="C450" s="80"/>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c r="IL450" s="7"/>
      <c r="IM450" s="7"/>
      <c r="IN450" s="7"/>
      <c r="IO450" s="7"/>
      <c r="IP450" s="7"/>
      <c r="IQ450" s="7"/>
      <c r="IR450" s="7"/>
      <c r="IS450" s="7"/>
      <c r="IT450" s="7"/>
      <c r="IU450" s="7"/>
      <c r="IV450" s="7"/>
      <c r="IW450" s="7"/>
      <c r="IX450" s="7"/>
      <c r="IY450" s="7"/>
      <c r="IZ450" s="7"/>
      <c r="JA450" s="7"/>
      <c r="JB450" s="7"/>
      <c r="JC450" s="7"/>
      <c r="JD450" s="7"/>
      <c r="JE450" s="7"/>
      <c r="JF450" s="7"/>
      <c r="JG450" s="7"/>
      <c r="JH450" s="7"/>
      <c r="JI450" s="7"/>
      <c r="JJ450" s="7"/>
      <c r="JK450" s="7"/>
      <c r="JL450" s="7"/>
      <c r="JM450" s="7"/>
      <c r="JN450" s="7"/>
      <c r="JO450" s="7"/>
      <c r="JP450" s="7"/>
      <c r="JQ450" s="7"/>
      <c r="JR450" s="7"/>
      <c r="JS450" s="7"/>
      <c r="JT450" s="7"/>
      <c r="JU450" s="7"/>
      <c r="JV450" s="7"/>
      <c r="JW450" s="7"/>
      <c r="JX450" s="7"/>
      <c r="JY450" s="7"/>
      <c r="JZ450" s="7"/>
      <c r="KA450" s="7"/>
      <c r="KB450" s="7"/>
      <c r="KC450" s="7"/>
      <c r="KD450" s="7"/>
      <c r="KE450" s="7"/>
      <c r="KF450" s="7"/>
      <c r="KG450" s="7"/>
      <c r="KH450" s="7"/>
      <c r="KI450" s="7"/>
      <c r="KJ450" s="7"/>
      <c r="KK450" s="7"/>
      <c r="KL450" s="7"/>
      <c r="KM450" s="7"/>
      <c r="KN450" s="7"/>
      <c r="KO450" s="7"/>
      <c r="KP450" s="7"/>
      <c r="KQ450" s="7"/>
      <c r="KR450" s="7"/>
      <c r="KS450" s="7"/>
      <c r="KT450" s="7"/>
      <c r="KU450" s="7"/>
      <c r="KV450" s="7"/>
      <c r="KW450" s="7"/>
      <c r="KX450" s="7"/>
      <c r="KY450" s="7"/>
      <c r="KZ450" s="7"/>
      <c r="LA450" s="7"/>
      <c r="LB450" s="7"/>
      <c r="LC450" s="7"/>
      <c r="LD450" s="7"/>
      <c r="LE450" s="7"/>
      <c r="LF450" s="7"/>
      <c r="LG450" s="7"/>
      <c r="LH450" s="7"/>
      <c r="LI450" s="7"/>
      <c r="LJ450" s="7"/>
      <c r="LK450" s="7"/>
      <c r="LL450" s="7"/>
      <c r="LM450" s="7"/>
      <c r="LN450" s="7"/>
      <c r="LO450" s="7"/>
      <c r="LP450" s="7"/>
      <c r="LQ450" s="7"/>
      <c r="LR450" s="7"/>
      <c r="LS450" s="7"/>
      <c r="LT450" s="7"/>
      <c r="LU450" s="7"/>
      <c r="LV450" s="7"/>
      <c r="LW450" s="7"/>
      <c r="LX450" s="7"/>
      <c r="LY450" s="7"/>
      <c r="LZ450" s="7"/>
      <c r="MA450" s="7"/>
      <c r="MB450" s="7"/>
      <c r="MC450" s="7"/>
      <c r="MD450" s="7"/>
      <c r="ME450" s="7"/>
      <c r="MF450" s="7"/>
      <c r="MG450" s="7"/>
      <c r="MH450" s="7"/>
    </row>
    <row r="451" spans="1:346" x14ac:dyDescent="0.2">
      <c r="A451" s="80"/>
      <c r="B451" s="80"/>
      <c r="C451" s="80"/>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c r="IW451" s="7"/>
      <c r="IX451" s="7"/>
      <c r="IY451" s="7"/>
      <c r="IZ451" s="7"/>
      <c r="JA451" s="7"/>
      <c r="JB451" s="7"/>
      <c r="JC451" s="7"/>
      <c r="JD451" s="7"/>
      <c r="JE451" s="7"/>
      <c r="JF451" s="7"/>
      <c r="JG451" s="7"/>
      <c r="JH451" s="7"/>
      <c r="JI451" s="7"/>
      <c r="JJ451" s="7"/>
      <c r="JK451" s="7"/>
      <c r="JL451" s="7"/>
      <c r="JM451" s="7"/>
      <c r="JN451" s="7"/>
      <c r="JO451" s="7"/>
      <c r="JP451" s="7"/>
      <c r="JQ451" s="7"/>
      <c r="JR451" s="7"/>
      <c r="JS451" s="7"/>
      <c r="JT451" s="7"/>
      <c r="JU451" s="7"/>
      <c r="JV451" s="7"/>
      <c r="JW451" s="7"/>
      <c r="JX451" s="7"/>
      <c r="JY451" s="7"/>
      <c r="JZ451" s="7"/>
      <c r="KA451" s="7"/>
      <c r="KB451" s="7"/>
      <c r="KC451" s="7"/>
      <c r="KD451" s="7"/>
      <c r="KE451" s="7"/>
      <c r="KF451" s="7"/>
      <c r="KG451" s="7"/>
      <c r="KH451" s="7"/>
      <c r="KI451" s="7"/>
      <c r="KJ451" s="7"/>
      <c r="KK451" s="7"/>
      <c r="KL451" s="7"/>
      <c r="KM451" s="7"/>
      <c r="KN451" s="7"/>
      <c r="KO451" s="7"/>
      <c r="KP451" s="7"/>
      <c r="KQ451" s="7"/>
      <c r="KR451" s="7"/>
      <c r="KS451" s="7"/>
      <c r="KT451" s="7"/>
      <c r="KU451" s="7"/>
      <c r="KV451" s="7"/>
      <c r="KW451" s="7"/>
      <c r="KX451" s="7"/>
      <c r="KY451" s="7"/>
      <c r="KZ451" s="7"/>
      <c r="LA451" s="7"/>
      <c r="LB451" s="7"/>
      <c r="LC451" s="7"/>
      <c r="LD451" s="7"/>
      <c r="LE451" s="7"/>
      <c r="LF451" s="7"/>
      <c r="LG451" s="7"/>
      <c r="LH451" s="7"/>
      <c r="LI451" s="7"/>
      <c r="LJ451" s="7"/>
      <c r="LK451" s="7"/>
      <c r="LL451" s="7"/>
      <c r="LM451" s="7"/>
      <c r="LN451" s="7"/>
      <c r="LO451" s="7"/>
      <c r="LP451" s="7"/>
      <c r="LQ451" s="7"/>
      <c r="LR451" s="7"/>
      <c r="LS451" s="7"/>
      <c r="LT451" s="7"/>
      <c r="LU451" s="7"/>
      <c r="LV451" s="7"/>
      <c r="LW451" s="7"/>
      <c r="LX451" s="7"/>
      <c r="LY451" s="7"/>
      <c r="LZ451" s="7"/>
      <c r="MA451" s="7"/>
      <c r="MB451" s="7"/>
      <c r="MC451" s="7"/>
      <c r="MD451" s="7"/>
      <c r="ME451" s="7"/>
      <c r="MF451" s="7"/>
      <c r="MG451" s="7"/>
      <c r="MH451" s="7"/>
    </row>
    <row r="452" spans="1:346" x14ac:dyDescent="0.2">
      <c r="A452" s="80"/>
      <c r="B452" s="80"/>
      <c r="C452" s="80"/>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c r="IW452" s="7"/>
      <c r="IX452" s="7"/>
      <c r="IY452" s="7"/>
      <c r="IZ452" s="7"/>
      <c r="JA452" s="7"/>
      <c r="JB452" s="7"/>
      <c r="JC452" s="7"/>
      <c r="JD452" s="7"/>
      <c r="JE452" s="7"/>
      <c r="JF452" s="7"/>
      <c r="JG452" s="7"/>
      <c r="JH452" s="7"/>
      <c r="JI452" s="7"/>
      <c r="JJ452" s="7"/>
      <c r="JK452" s="7"/>
      <c r="JL452" s="7"/>
      <c r="JM452" s="7"/>
      <c r="JN452" s="7"/>
      <c r="JO452" s="7"/>
      <c r="JP452" s="7"/>
      <c r="JQ452" s="7"/>
      <c r="JR452" s="7"/>
      <c r="JS452" s="7"/>
      <c r="JT452" s="7"/>
      <c r="JU452" s="7"/>
      <c r="JV452" s="7"/>
      <c r="JW452" s="7"/>
      <c r="JX452" s="7"/>
      <c r="JY452" s="7"/>
      <c r="JZ452" s="7"/>
      <c r="KA452" s="7"/>
      <c r="KB452" s="7"/>
      <c r="KC452" s="7"/>
      <c r="KD452" s="7"/>
      <c r="KE452" s="7"/>
      <c r="KF452" s="7"/>
      <c r="KG452" s="7"/>
      <c r="KH452" s="7"/>
      <c r="KI452" s="7"/>
      <c r="KJ452" s="7"/>
      <c r="KK452" s="7"/>
      <c r="KL452" s="7"/>
      <c r="KM452" s="7"/>
      <c r="KN452" s="7"/>
      <c r="KO452" s="7"/>
      <c r="KP452" s="7"/>
      <c r="KQ452" s="7"/>
      <c r="KR452" s="7"/>
      <c r="KS452" s="7"/>
      <c r="KT452" s="7"/>
      <c r="KU452" s="7"/>
      <c r="KV452" s="7"/>
      <c r="KW452" s="7"/>
      <c r="KX452" s="7"/>
      <c r="KY452" s="7"/>
      <c r="KZ452" s="7"/>
      <c r="LA452" s="7"/>
      <c r="LB452" s="7"/>
      <c r="LC452" s="7"/>
      <c r="LD452" s="7"/>
      <c r="LE452" s="7"/>
      <c r="LF452" s="7"/>
      <c r="LG452" s="7"/>
      <c r="LH452" s="7"/>
      <c r="LI452" s="7"/>
      <c r="LJ452" s="7"/>
      <c r="LK452" s="7"/>
      <c r="LL452" s="7"/>
      <c r="LM452" s="7"/>
      <c r="LN452" s="7"/>
      <c r="LO452" s="7"/>
      <c r="LP452" s="7"/>
      <c r="LQ452" s="7"/>
      <c r="LR452" s="7"/>
      <c r="LS452" s="7"/>
      <c r="LT452" s="7"/>
      <c r="LU452" s="7"/>
      <c r="LV452" s="7"/>
      <c r="LW452" s="7"/>
      <c r="LX452" s="7"/>
      <c r="LY452" s="7"/>
      <c r="LZ452" s="7"/>
      <c r="MA452" s="7"/>
      <c r="MB452" s="7"/>
      <c r="MC452" s="7"/>
      <c r="MD452" s="7"/>
      <c r="ME452" s="7"/>
      <c r="MF452" s="7"/>
      <c r="MG452" s="7"/>
      <c r="MH452" s="7"/>
    </row>
    <row r="453" spans="1:346" x14ac:dyDescent="0.2">
      <c r="A453" s="80"/>
      <c r="B453" s="80"/>
      <c r="C453" s="80"/>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c r="IW453" s="7"/>
      <c r="IX453" s="7"/>
      <c r="IY453" s="7"/>
      <c r="IZ453" s="7"/>
      <c r="JA453" s="7"/>
      <c r="JB453" s="7"/>
      <c r="JC453" s="7"/>
      <c r="JD453" s="7"/>
      <c r="JE453" s="7"/>
      <c r="JF453" s="7"/>
      <c r="JG453" s="7"/>
      <c r="JH453" s="7"/>
      <c r="JI453" s="7"/>
      <c r="JJ453" s="7"/>
      <c r="JK453" s="7"/>
      <c r="JL453" s="7"/>
      <c r="JM453" s="7"/>
      <c r="JN453" s="7"/>
      <c r="JO453" s="7"/>
      <c r="JP453" s="7"/>
      <c r="JQ453" s="7"/>
      <c r="JR453" s="7"/>
      <c r="JS453" s="7"/>
      <c r="JT453" s="7"/>
      <c r="JU453" s="7"/>
      <c r="JV453" s="7"/>
      <c r="JW453" s="7"/>
      <c r="JX453" s="7"/>
      <c r="JY453" s="7"/>
      <c r="JZ453" s="7"/>
      <c r="KA453" s="7"/>
      <c r="KB453" s="7"/>
      <c r="KC453" s="7"/>
      <c r="KD453" s="7"/>
      <c r="KE453" s="7"/>
      <c r="KF453" s="7"/>
      <c r="KG453" s="7"/>
      <c r="KH453" s="7"/>
      <c r="KI453" s="7"/>
      <c r="KJ453" s="7"/>
      <c r="KK453" s="7"/>
      <c r="KL453" s="7"/>
      <c r="KM453" s="7"/>
      <c r="KN453" s="7"/>
      <c r="KO453" s="7"/>
      <c r="KP453" s="7"/>
      <c r="KQ453" s="7"/>
      <c r="KR453" s="7"/>
      <c r="KS453" s="7"/>
      <c r="KT453" s="7"/>
      <c r="KU453" s="7"/>
      <c r="KV453" s="7"/>
      <c r="KW453" s="7"/>
      <c r="KX453" s="7"/>
      <c r="KY453" s="7"/>
      <c r="KZ453" s="7"/>
      <c r="LA453" s="7"/>
      <c r="LB453" s="7"/>
      <c r="LC453" s="7"/>
      <c r="LD453" s="7"/>
      <c r="LE453" s="7"/>
      <c r="LF453" s="7"/>
      <c r="LG453" s="7"/>
      <c r="LH453" s="7"/>
      <c r="LI453" s="7"/>
      <c r="LJ453" s="7"/>
      <c r="LK453" s="7"/>
      <c r="LL453" s="7"/>
      <c r="LM453" s="7"/>
      <c r="LN453" s="7"/>
      <c r="LO453" s="7"/>
      <c r="LP453" s="7"/>
      <c r="LQ453" s="7"/>
      <c r="LR453" s="7"/>
      <c r="LS453" s="7"/>
      <c r="LT453" s="7"/>
      <c r="LU453" s="7"/>
      <c r="LV453" s="7"/>
      <c r="LW453" s="7"/>
      <c r="LX453" s="7"/>
      <c r="LY453" s="7"/>
      <c r="LZ453" s="7"/>
      <c r="MA453" s="7"/>
      <c r="MB453" s="7"/>
      <c r="MC453" s="7"/>
      <c r="MD453" s="7"/>
      <c r="ME453" s="7"/>
      <c r="MF453" s="7"/>
      <c r="MG453" s="7"/>
      <c r="MH453" s="7"/>
    </row>
    <row r="454" spans="1:346" x14ac:dyDescent="0.2">
      <c r="A454" s="80"/>
      <c r="B454" s="80"/>
      <c r="C454" s="80"/>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c r="IW454" s="7"/>
      <c r="IX454" s="7"/>
      <c r="IY454" s="7"/>
      <c r="IZ454" s="7"/>
      <c r="JA454" s="7"/>
      <c r="JB454" s="7"/>
      <c r="JC454" s="7"/>
      <c r="JD454" s="7"/>
      <c r="JE454" s="7"/>
      <c r="JF454" s="7"/>
      <c r="JG454" s="7"/>
      <c r="JH454" s="7"/>
      <c r="JI454" s="7"/>
      <c r="JJ454" s="7"/>
      <c r="JK454" s="7"/>
      <c r="JL454" s="7"/>
      <c r="JM454" s="7"/>
      <c r="JN454" s="7"/>
      <c r="JO454" s="7"/>
      <c r="JP454" s="7"/>
      <c r="JQ454" s="7"/>
      <c r="JR454" s="7"/>
      <c r="JS454" s="7"/>
      <c r="JT454" s="7"/>
      <c r="JU454" s="7"/>
      <c r="JV454" s="7"/>
      <c r="JW454" s="7"/>
      <c r="JX454" s="7"/>
      <c r="JY454" s="7"/>
      <c r="JZ454" s="7"/>
      <c r="KA454" s="7"/>
      <c r="KB454" s="7"/>
      <c r="KC454" s="7"/>
      <c r="KD454" s="7"/>
      <c r="KE454" s="7"/>
      <c r="KF454" s="7"/>
      <c r="KG454" s="7"/>
      <c r="KH454" s="7"/>
      <c r="KI454" s="7"/>
      <c r="KJ454" s="7"/>
      <c r="KK454" s="7"/>
      <c r="KL454" s="7"/>
      <c r="KM454" s="7"/>
      <c r="KN454" s="7"/>
      <c r="KO454" s="7"/>
      <c r="KP454" s="7"/>
      <c r="KQ454" s="7"/>
      <c r="KR454" s="7"/>
      <c r="KS454" s="7"/>
      <c r="KT454" s="7"/>
      <c r="KU454" s="7"/>
      <c r="KV454" s="7"/>
      <c r="KW454" s="7"/>
      <c r="KX454" s="7"/>
      <c r="KY454" s="7"/>
      <c r="KZ454" s="7"/>
      <c r="LA454" s="7"/>
      <c r="LB454" s="7"/>
      <c r="LC454" s="7"/>
      <c r="LD454" s="7"/>
      <c r="LE454" s="7"/>
      <c r="LF454" s="7"/>
      <c r="LG454" s="7"/>
      <c r="LH454" s="7"/>
      <c r="LI454" s="7"/>
      <c r="LJ454" s="7"/>
      <c r="LK454" s="7"/>
      <c r="LL454" s="7"/>
      <c r="LM454" s="7"/>
      <c r="LN454" s="7"/>
      <c r="LO454" s="7"/>
      <c r="LP454" s="7"/>
      <c r="LQ454" s="7"/>
      <c r="LR454" s="7"/>
      <c r="LS454" s="7"/>
      <c r="LT454" s="7"/>
      <c r="LU454" s="7"/>
      <c r="LV454" s="7"/>
      <c r="LW454" s="7"/>
      <c r="LX454" s="7"/>
      <c r="LY454" s="7"/>
      <c r="LZ454" s="7"/>
      <c r="MA454" s="7"/>
      <c r="MB454" s="7"/>
      <c r="MC454" s="7"/>
      <c r="MD454" s="7"/>
      <c r="ME454" s="7"/>
      <c r="MF454" s="7"/>
      <c r="MG454" s="7"/>
      <c r="MH454" s="7"/>
    </row>
    <row r="455" spans="1:346" x14ac:dyDescent="0.2">
      <c r="A455" s="80"/>
      <c r="B455" s="80"/>
      <c r="C455" s="80"/>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c r="IW455" s="7"/>
      <c r="IX455" s="7"/>
      <c r="IY455" s="7"/>
      <c r="IZ455" s="7"/>
      <c r="JA455" s="7"/>
      <c r="JB455" s="7"/>
      <c r="JC455" s="7"/>
      <c r="JD455" s="7"/>
      <c r="JE455" s="7"/>
      <c r="JF455" s="7"/>
      <c r="JG455" s="7"/>
      <c r="JH455" s="7"/>
      <c r="JI455" s="7"/>
      <c r="JJ455" s="7"/>
      <c r="JK455" s="7"/>
      <c r="JL455" s="7"/>
      <c r="JM455" s="7"/>
      <c r="JN455" s="7"/>
      <c r="JO455" s="7"/>
      <c r="JP455" s="7"/>
      <c r="JQ455" s="7"/>
      <c r="JR455" s="7"/>
      <c r="JS455" s="7"/>
      <c r="JT455" s="7"/>
      <c r="JU455" s="7"/>
      <c r="JV455" s="7"/>
      <c r="JW455" s="7"/>
      <c r="JX455" s="7"/>
      <c r="JY455" s="7"/>
      <c r="JZ455" s="7"/>
      <c r="KA455" s="7"/>
      <c r="KB455" s="7"/>
      <c r="KC455" s="7"/>
      <c r="KD455" s="7"/>
      <c r="KE455" s="7"/>
      <c r="KF455" s="7"/>
      <c r="KG455" s="7"/>
      <c r="KH455" s="7"/>
      <c r="KI455" s="7"/>
      <c r="KJ455" s="7"/>
      <c r="KK455" s="7"/>
      <c r="KL455" s="7"/>
      <c r="KM455" s="7"/>
      <c r="KN455" s="7"/>
      <c r="KO455" s="7"/>
      <c r="KP455" s="7"/>
      <c r="KQ455" s="7"/>
      <c r="KR455" s="7"/>
      <c r="KS455" s="7"/>
      <c r="KT455" s="7"/>
      <c r="KU455" s="7"/>
      <c r="KV455" s="7"/>
      <c r="KW455" s="7"/>
      <c r="KX455" s="7"/>
      <c r="KY455" s="7"/>
      <c r="KZ455" s="7"/>
      <c r="LA455" s="7"/>
      <c r="LB455" s="7"/>
      <c r="LC455" s="7"/>
      <c r="LD455" s="7"/>
      <c r="LE455" s="7"/>
      <c r="LF455" s="7"/>
      <c r="LG455" s="7"/>
      <c r="LH455" s="7"/>
      <c r="LI455" s="7"/>
      <c r="LJ455" s="7"/>
      <c r="LK455" s="7"/>
      <c r="LL455" s="7"/>
      <c r="LM455" s="7"/>
      <c r="LN455" s="7"/>
      <c r="LO455" s="7"/>
      <c r="LP455" s="7"/>
      <c r="LQ455" s="7"/>
      <c r="LR455" s="7"/>
      <c r="LS455" s="7"/>
      <c r="LT455" s="7"/>
      <c r="LU455" s="7"/>
      <c r="LV455" s="7"/>
      <c r="LW455" s="7"/>
      <c r="LX455" s="7"/>
      <c r="LY455" s="7"/>
      <c r="LZ455" s="7"/>
      <c r="MA455" s="7"/>
      <c r="MB455" s="7"/>
      <c r="MC455" s="7"/>
      <c r="MD455" s="7"/>
      <c r="ME455" s="7"/>
      <c r="MF455" s="7"/>
      <c r="MG455" s="7"/>
      <c r="MH455" s="7"/>
    </row>
    <row r="456" spans="1:346" x14ac:dyDescent="0.2">
      <c r="A456" s="80"/>
      <c r="B456" s="80"/>
      <c r="C456" s="80"/>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c r="IL456" s="7"/>
      <c r="IM456" s="7"/>
      <c r="IN456" s="7"/>
      <c r="IO456" s="7"/>
      <c r="IP456" s="7"/>
      <c r="IQ456" s="7"/>
      <c r="IR456" s="7"/>
      <c r="IS456" s="7"/>
      <c r="IT456" s="7"/>
      <c r="IU456" s="7"/>
      <c r="IV456" s="7"/>
      <c r="IW456" s="7"/>
      <c r="IX456" s="7"/>
      <c r="IY456" s="7"/>
      <c r="IZ456" s="7"/>
      <c r="JA456" s="7"/>
      <c r="JB456" s="7"/>
      <c r="JC456" s="7"/>
      <c r="JD456" s="7"/>
      <c r="JE456" s="7"/>
      <c r="JF456" s="7"/>
      <c r="JG456" s="7"/>
      <c r="JH456" s="7"/>
      <c r="JI456" s="7"/>
      <c r="JJ456" s="7"/>
      <c r="JK456" s="7"/>
      <c r="JL456" s="7"/>
      <c r="JM456" s="7"/>
      <c r="JN456" s="7"/>
      <c r="JO456" s="7"/>
      <c r="JP456" s="7"/>
      <c r="JQ456" s="7"/>
      <c r="JR456" s="7"/>
      <c r="JS456" s="7"/>
      <c r="JT456" s="7"/>
      <c r="JU456" s="7"/>
      <c r="JV456" s="7"/>
      <c r="JW456" s="7"/>
      <c r="JX456" s="7"/>
      <c r="JY456" s="7"/>
      <c r="JZ456" s="7"/>
      <c r="KA456" s="7"/>
      <c r="KB456" s="7"/>
      <c r="KC456" s="7"/>
      <c r="KD456" s="7"/>
      <c r="KE456" s="7"/>
      <c r="KF456" s="7"/>
      <c r="KG456" s="7"/>
      <c r="KH456" s="7"/>
      <c r="KI456" s="7"/>
      <c r="KJ456" s="7"/>
      <c r="KK456" s="7"/>
      <c r="KL456" s="7"/>
      <c r="KM456" s="7"/>
      <c r="KN456" s="7"/>
      <c r="KO456" s="7"/>
      <c r="KP456" s="7"/>
      <c r="KQ456" s="7"/>
      <c r="KR456" s="7"/>
      <c r="KS456" s="7"/>
      <c r="KT456" s="7"/>
      <c r="KU456" s="7"/>
      <c r="KV456" s="7"/>
      <c r="KW456" s="7"/>
      <c r="KX456" s="7"/>
      <c r="KY456" s="7"/>
      <c r="KZ456" s="7"/>
      <c r="LA456" s="7"/>
      <c r="LB456" s="7"/>
      <c r="LC456" s="7"/>
      <c r="LD456" s="7"/>
      <c r="LE456" s="7"/>
      <c r="LF456" s="7"/>
      <c r="LG456" s="7"/>
      <c r="LH456" s="7"/>
      <c r="LI456" s="7"/>
      <c r="LJ456" s="7"/>
      <c r="LK456" s="7"/>
      <c r="LL456" s="7"/>
      <c r="LM456" s="7"/>
      <c r="LN456" s="7"/>
      <c r="LO456" s="7"/>
      <c r="LP456" s="7"/>
      <c r="LQ456" s="7"/>
      <c r="LR456" s="7"/>
      <c r="LS456" s="7"/>
      <c r="LT456" s="7"/>
      <c r="LU456" s="7"/>
      <c r="LV456" s="7"/>
      <c r="LW456" s="7"/>
      <c r="LX456" s="7"/>
      <c r="LY456" s="7"/>
      <c r="LZ456" s="7"/>
      <c r="MA456" s="7"/>
      <c r="MB456" s="7"/>
      <c r="MC456" s="7"/>
      <c r="MD456" s="7"/>
      <c r="ME456" s="7"/>
      <c r="MF456" s="7"/>
      <c r="MG456" s="7"/>
      <c r="MH456" s="7"/>
    </row>
    <row r="457" spans="1:346" x14ac:dyDescent="0.2">
      <c r="A457" s="80"/>
      <c r="B457" s="80"/>
      <c r="C457" s="80"/>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c r="KA457" s="7"/>
      <c r="KB457" s="7"/>
      <c r="KC457" s="7"/>
      <c r="KD457" s="7"/>
      <c r="KE457" s="7"/>
      <c r="KF457" s="7"/>
      <c r="KG457" s="7"/>
      <c r="KH457" s="7"/>
      <c r="KI457" s="7"/>
      <c r="KJ457" s="7"/>
      <c r="KK457" s="7"/>
      <c r="KL457" s="7"/>
      <c r="KM457" s="7"/>
      <c r="KN457" s="7"/>
      <c r="KO457" s="7"/>
      <c r="KP457" s="7"/>
      <c r="KQ457" s="7"/>
      <c r="KR457" s="7"/>
      <c r="KS457" s="7"/>
      <c r="KT457" s="7"/>
      <c r="KU457" s="7"/>
      <c r="KV457" s="7"/>
      <c r="KW457" s="7"/>
      <c r="KX457" s="7"/>
      <c r="KY457" s="7"/>
      <c r="KZ457" s="7"/>
      <c r="LA457" s="7"/>
      <c r="LB457" s="7"/>
      <c r="LC457" s="7"/>
      <c r="LD457" s="7"/>
      <c r="LE457" s="7"/>
      <c r="LF457" s="7"/>
      <c r="LG457" s="7"/>
      <c r="LH457" s="7"/>
      <c r="LI457" s="7"/>
      <c r="LJ457" s="7"/>
      <c r="LK457" s="7"/>
      <c r="LL457" s="7"/>
      <c r="LM457" s="7"/>
      <c r="LN457" s="7"/>
      <c r="LO457" s="7"/>
      <c r="LP457" s="7"/>
      <c r="LQ457" s="7"/>
      <c r="LR457" s="7"/>
      <c r="LS457" s="7"/>
      <c r="LT457" s="7"/>
      <c r="LU457" s="7"/>
      <c r="LV457" s="7"/>
      <c r="LW457" s="7"/>
      <c r="LX457" s="7"/>
      <c r="LY457" s="7"/>
      <c r="LZ457" s="7"/>
      <c r="MA457" s="7"/>
      <c r="MB457" s="7"/>
      <c r="MC457" s="7"/>
      <c r="MD457" s="7"/>
      <c r="ME457" s="7"/>
      <c r="MF457" s="7"/>
      <c r="MG457" s="7"/>
      <c r="MH457" s="7"/>
    </row>
    <row r="458" spans="1:346" x14ac:dyDescent="0.2">
      <c r="A458" s="80"/>
      <c r="B458" s="80"/>
      <c r="C458" s="80"/>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c r="KA458" s="7"/>
      <c r="KB458" s="7"/>
      <c r="KC458" s="7"/>
      <c r="KD458" s="7"/>
      <c r="KE458" s="7"/>
      <c r="KF458" s="7"/>
      <c r="KG458" s="7"/>
      <c r="KH458" s="7"/>
      <c r="KI458" s="7"/>
      <c r="KJ458" s="7"/>
      <c r="KK458" s="7"/>
      <c r="KL458" s="7"/>
      <c r="KM458" s="7"/>
      <c r="KN458" s="7"/>
      <c r="KO458" s="7"/>
      <c r="KP458" s="7"/>
      <c r="KQ458" s="7"/>
      <c r="KR458" s="7"/>
      <c r="KS458" s="7"/>
      <c r="KT458" s="7"/>
      <c r="KU458" s="7"/>
      <c r="KV458" s="7"/>
      <c r="KW458" s="7"/>
      <c r="KX458" s="7"/>
      <c r="KY458" s="7"/>
      <c r="KZ458" s="7"/>
      <c r="LA458" s="7"/>
      <c r="LB458" s="7"/>
      <c r="LC458" s="7"/>
      <c r="LD458" s="7"/>
      <c r="LE458" s="7"/>
      <c r="LF458" s="7"/>
      <c r="LG458" s="7"/>
      <c r="LH458" s="7"/>
      <c r="LI458" s="7"/>
      <c r="LJ458" s="7"/>
      <c r="LK458" s="7"/>
      <c r="LL458" s="7"/>
      <c r="LM458" s="7"/>
      <c r="LN458" s="7"/>
      <c r="LO458" s="7"/>
      <c r="LP458" s="7"/>
      <c r="LQ458" s="7"/>
      <c r="LR458" s="7"/>
      <c r="LS458" s="7"/>
      <c r="LT458" s="7"/>
      <c r="LU458" s="7"/>
      <c r="LV458" s="7"/>
      <c r="LW458" s="7"/>
      <c r="LX458" s="7"/>
      <c r="LY458" s="7"/>
      <c r="LZ458" s="7"/>
      <c r="MA458" s="7"/>
      <c r="MB458" s="7"/>
      <c r="MC458" s="7"/>
      <c r="MD458" s="7"/>
      <c r="ME458" s="7"/>
      <c r="MF458" s="7"/>
      <c r="MG458" s="7"/>
      <c r="MH458" s="7"/>
    </row>
    <row r="459" spans="1:346" x14ac:dyDescent="0.2">
      <c r="A459" s="80"/>
      <c r="B459" s="80"/>
      <c r="C459" s="80"/>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c r="KC459" s="7"/>
      <c r="KD459" s="7"/>
      <c r="KE459" s="7"/>
      <c r="KF459" s="7"/>
      <c r="KG459" s="7"/>
      <c r="KH459" s="7"/>
      <c r="KI459" s="7"/>
      <c r="KJ459" s="7"/>
      <c r="KK459" s="7"/>
      <c r="KL459" s="7"/>
      <c r="KM459" s="7"/>
      <c r="KN459" s="7"/>
      <c r="KO459" s="7"/>
      <c r="KP459" s="7"/>
      <c r="KQ459" s="7"/>
      <c r="KR459" s="7"/>
      <c r="KS459" s="7"/>
      <c r="KT459" s="7"/>
      <c r="KU459" s="7"/>
      <c r="KV459" s="7"/>
      <c r="KW459" s="7"/>
      <c r="KX459" s="7"/>
      <c r="KY459" s="7"/>
      <c r="KZ459" s="7"/>
      <c r="LA459" s="7"/>
      <c r="LB459" s="7"/>
      <c r="LC459" s="7"/>
      <c r="LD459" s="7"/>
      <c r="LE459" s="7"/>
      <c r="LF459" s="7"/>
      <c r="LG459" s="7"/>
      <c r="LH459" s="7"/>
      <c r="LI459" s="7"/>
      <c r="LJ459" s="7"/>
      <c r="LK459" s="7"/>
      <c r="LL459" s="7"/>
      <c r="LM459" s="7"/>
      <c r="LN459" s="7"/>
      <c r="LO459" s="7"/>
      <c r="LP459" s="7"/>
      <c r="LQ459" s="7"/>
      <c r="LR459" s="7"/>
      <c r="LS459" s="7"/>
      <c r="LT459" s="7"/>
      <c r="LU459" s="7"/>
      <c r="LV459" s="7"/>
      <c r="LW459" s="7"/>
      <c r="LX459" s="7"/>
      <c r="LY459" s="7"/>
      <c r="LZ459" s="7"/>
      <c r="MA459" s="7"/>
      <c r="MB459" s="7"/>
      <c r="MC459" s="7"/>
      <c r="MD459" s="7"/>
      <c r="ME459" s="7"/>
      <c r="MF459" s="7"/>
      <c r="MG459" s="7"/>
      <c r="MH459" s="7"/>
    </row>
    <row r="460" spans="1:346" x14ac:dyDescent="0.2">
      <c r="A460" s="80"/>
      <c r="B460" s="80"/>
      <c r="C460" s="80"/>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c r="KC460" s="7"/>
      <c r="KD460" s="7"/>
      <c r="KE460" s="7"/>
      <c r="KF460" s="7"/>
      <c r="KG460" s="7"/>
      <c r="KH460" s="7"/>
      <c r="KI460" s="7"/>
      <c r="KJ460" s="7"/>
      <c r="KK460" s="7"/>
      <c r="KL460" s="7"/>
      <c r="KM460" s="7"/>
      <c r="KN460" s="7"/>
      <c r="KO460" s="7"/>
      <c r="KP460" s="7"/>
      <c r="KQ460" s="7"/>
      <c r="KR460" s="7"/>
      <c r="KS460" s="7"/>
      <c r="KT460" s="7"/>
      <c r="KU460" s="7"/>
      <c r="KV460" s="7"/>
      <c r="KW460" s="7"/>
      <c r="KX460" s="7"/>
      <c r="KY460" s="7"/>
      <c r="KZ460" s="7"/>
      <c r="LA460" s="7"/>
      <c r="LB460" s="7"/>
      <c r="LC460" s="7"/>
      <c r="LD460" s="7"/>
      <c r="LE460" s="7"/>
      <c r="LF460" s="7"/>
      <c r="LG460" s="7"/>
      <c r="LH460" s="7"/>
      <c r="LI460" s="7"/>
      <c r="LJ460" s="7"/>
      <c r="LK460" s="7"/>
      <c r="LL460" s="7"/>
      <c r="LM460" s="7"/>
      <c r="LN460" s="7"/>
      <c r="LO460" s="7"/>
      <c r="LP460" s="7"/>
      <c r="LQ460" s="7"/>
      <c r="LR460" s="7"/>
      <c r="LS460" s="7"/>
      <c r="LT460" s="7"/>
      <c r="LU460" s="7"/>
      <c r="LV460" s="7"/>
      <c r="LW460" s="7"/>
      <c r="LX460" s="7"/>
      <c r="LY460" s="7"/>
      <c r="LZ460" s="7"/>
      <c r="MA460" s="7"/>
      <c r="MB460" s="7"/>
      <c r="MC460" s="7"/>
      <c r="MD460" s="7"/>
      <c r="ME460" s="7"/>
      <c r="MF460" s="7"/>
      <c r="MG460" s="7"/>
      <c r="MH460" s="7"/>
    </row>
    <row r="461" spans="1:346" x14ac:dyDescent="0.2">
      <c r="A461" s="80"/>
      <c r="B461" s="80"/>
      <c r="C461" s="80"/>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row>
    <row r="462" spans="1:346" x14ac:dyDescent="0.2">
      <c r="A462" s="80"/>
      <c r="B462" s="80"/>
      <c r="C462" s="80"/>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row>
    <row r="463" spans="1:346" x14ac:dyDescent="0.2">
      <c r="A463" s="80"/>
      <c r="B463" s="80"/>
      <c r="C463" s="80"/>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row>
    <row r="464" spans="1:346" x14ac:dyDescent="0.2">
      <c r="A464" s="80"/>
      <c r="B464" s="80"/>
      <c r="C464" s="80"/>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row>
    <row r="465" spans="1:346" x14ac:dyDescent="0.2">
      <c r="A465" s="80"/>
      <c r="B465" s="80"/>
      <c r="C465" s="80"/>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row>
    <row r="466" spans="1:346" x14ac:dyDescent="0.2">
      <c r="A466" s="80"/>
      <c r="B466" s="80"/>
      <c r="C466" s="80"/>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row>
    <row r="467" spans="1:346" x14ac:dyDescent="0.2">
      <c r="A467" s="80"/>
      <c r="B467" s="80"/>
      <c r="C467" s="80"/>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row>
    <row r="468" spans="1:346" x14ac:dyDescent="0.2">
      <c r="A468" s="80"/>
      <c r="B468" s="80"/>
      <c r="C468" s="80"/>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row>
    <row r="469" spans="1:346" x14ac:dyDescent="0.2">
      <c r="A469" s="80"/>
      <c r="B469" s="80"/>
      <c r="C469" s="80"/>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row>
    <row r="470" spans="1:346" x14ac:dyDescent="0.2">
      <c r="A470" s="80"/>
      <c r="B470" s="80"/>
      <c r="C470" s="80"/>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row>
    <row r="471" spans="1:346" x14ac:dyDescent="0.2">
      <c r="A471" s="80"/>
      <c r="B471" s="80"/>
      <c r="C471" s="80"/>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row>
    <row r="472" spans="1:346" x14ac:dyDescent="0.2">
      <c r="A472" s="80"/>
      <c r="B472" s="80"/>
      <c r="C472" s="80"/>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row>
    <row r="473" spans="1:346" x14ac:dyDescent="0.2">
      <c r="A473" s="80"/>
      <c r="B473" s="80"/>
      <c r="C473" s="80"/>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row>
    <row r="474" spans="1:346" x14ac:dyDescent="0.2">
      <c r="A474" s="80"/>
      <c r="B474" s="80"/>
      <c r="C474" s="80"/>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row>
    <row r="475" spans="1:346" x14ac:dyDescent="0.2">
      <c r="A475" s="80"/>
      <c r="B475" s="80"/>
      <c r="C475" s="80"/>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row>
    <row r="476" spans="1:346" x14ac:dyDescent="0.2">
      <c r="A476" s="80"/>
      <c r="B476" s="80"/>
      <c r="C476" s="80"/>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row>
    <row r="477" spans="1:346" x14ac:dyDescent="0.2">
      <c r="A477" s="80"/>
      <c r="B477" s="80"/>
      <c r="C477" s="80"/>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row>
    <row r="478" spans="1:346" x14ac:dyDescent="0.2">
      <c r="A478" s="80"/>
      <c r="B478" s="80"/>
      <c r="C478" s="80"/>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row>
    <row r="479" spans="1:346" x14ac:dyDescent="0.2">
      <c r="A479" s="80"/>
      <c r="B479" s="80"/>
      <c r="C479" s="80"/>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row>
    <row r="480" spans="1:346" x14ac:dyDescent="0.2">
      <c r="A480" s="80"/>
      <c r="B480" s="80"/>
      <c r="C480" s="80"/>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row>
    <row r="481" spans="1:346" x14ac:dyDescent="0.2">
      <c r="A481" s="80"/>
      <c r="B481" s="80"/>
      <c r="C481" s="80"/>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row>
    <row r="482" spans="1:346" x14ac:dyDescent="0.2">
      <c r="A482" s="80"/>
      <c r="B482" s="80"/>
      <c r="C482" s="80"/>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row>
    <row r="483" spans="1:346" x14ac:dyDescent="0.2">
      <c r="A483" s="80"/>
      <c r="B483" s="80"/>
      <c r="C483" s="80"/>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row>
    <row r="484" spans="1:346" x14ac:dyDescent="0.2">
      <c r="A484" s="80"/>
      <c r="B484" s="80"/>
      <c r="C484" s="80"/>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row>
    <row r="485" spans="1:346" x14ac:dyDescent="0.2">
      <c r="A485" s="80"/>
      <c r="B485" s="80"/>
      <c r="C485" s="80"/>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row>
    <row r="486" spans="1:346" x14ac:dyDescent="0.2">
      <c r="A486" s="80"/>
      <c r="B486" s="80"/>
      <c r="C486" s="80"/>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row>
    <row r="487" spans="1:346" x14ac:dyDescent="0.2">
      <c r="A487" s="80"/>
      <c r="B487" s="80"/>
      <c r="C487" s="80"/>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row>
    <row r="488" spans="1:346" x14ac:dyDescent="0.2">
      <c r="A488" s="80"/>
      <c r="B488" s="80"/>
      <c r="C488" s="80"/>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row>
    <row r="489" spans="1:346" x14ac:dyDescent="0.2">
      <c r="A489" s="80"/>
      <c r="B489" s="80"/>
      <c r="C489" s="80"/>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row>
    <row r="490" spans="1:346" x14ac:dyDescent="0.2">
      <c r="A490" s="80"/>
      <c r="B490" s="80"/>
      <c r="C490" s="80"/>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row>
    <row r="491" spans="1:346" x14ac:dyDescent="0.2">
      <c r="A491" s="80"/>
      <c r="B491" s="80"/>
      <c r="C491" s="80"/>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row>
    <row r="492" spans="1:346" x14ac:dyDescent="0.2">
      <c r="A492" s="80"/>
      <c r="B492" s="80"/>
      <c r="C492" s="80"/>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row>
    <row r="493" spans="1:346" x14ac:dyDescent="0.2">
      <c r="A493" s="80"/>
      <c r="B493" s="80"/>
      <c r="C493" s="80"/>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row>
    <row r="494" spans="1:346" x14ac:dyDescent="0.2">
      <c r="A494" s="80"/>
      <c r="B494" s="80"/>
      <c r="C494" s="80"/>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row>
    <row r="495" spans="1:346" x14ac:dyDescent="0.2">
      <c r="A495" s="80"/>
      <c r="B495" s="80"/>
      <c r="C495" s="80"/>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row>
    <row r="496" spans="1:346" x14ac:dyDescent="0.2">
      <c r="A496" s="80"/>
      <c r="B496" s="80"/>
      <c r="C496" s="80"/>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row>
    <row r="497" spans="1:346" x14ac:dyDescent="0.2">
      <c r="A497" s="80"/>
      <c r="B497" s="80"/>
      <c r="C497" s="80"/>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row>
    <row r="498" spans="1:346" x14ac:dyDescent="0.2">
      <c r="A498" s="80"/>
      <c r="B498" s="80"/>
      <c r="C498" s="80"/>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row>
    <row r="499" spans="1:346" x14ac:dyDescent="0.2">
      <c r="A499" s="80"/>
      <c r="B499" s="80"/>
      <c r="C499" s="80"/>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row>
    <row r="500" spans="1:346" x14ac:dyDescent="0.2">
      <c r="A500" s="80"/>
      <c r="B500" s="80"/>
      <c r="C500" s="80"/>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row>
    <row r="501" spans="1:346" x14ac:dyDescent="0.2">
      <c r="A501" s="80"/>
      <c r="B501" s="80"/>
      <c r="C501" s="80"/>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row>
    <row r="502" spans="1:346" x14ac:dyDescent="0.2">
      <c r="A502" s="80"/>
      <c r="B502" s="80"/>
      <c r="C502" s="80"/>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row>
  </sheetData>
  <mergeCells count="6">
    <mergeCell ref="C260:C262"/>
    <mergeCell ref="A2:B2"/>
    <mergeCell ref="A26:C29"/>
    <mergeCell ref="C205:C206"/>
    <mergeCell ref="A207:B207"/>
    <mergeCell ref="C209:C255"/>
  </mergeCells>
  <hyperlinks>
    <hyperlink ref="F1" location="Index!A1" display="Index" xr:uid="{7FE04421-032E-4631-8CD8-C6918C673DE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B2:P44"/>
  <sheetViews>
    <sheetView workbookViewId="0">
      <selection activeCell="A8" sqref="A8"/>
    </sheetView>
  </sheetViews>
  <sheetFormatPr defaultColWidth="9.140625" defaultRowHeight="11.25" x14ac:dyDescent="0.2"/>
  <cols>
    <col min="1" max="9" width="9.140625" style="6"/>
    <col min="10" max="17" width="11" style="6" customWidth="1"/>
    <col min="18" max="16384" width="9.140625" style="6"/>
  </cols>
  <sheetData>
    <row r="2" spans="2:16" ht="15" x14ac:dyDescent="0.2">
      <c r="B2" s="18" t="s">
        <v>346</v>
      </c>
    </row>
    <row r="3" spans="2:16" x14ac:dyDescent="0.2">
      <c r="B3" s="6" t="s">
        <v>9</v>
      </c>
    </row>
    <row r="4" spans="2:16" ht="11.25" customHeight="1" x14ac:dyDescent="0.2">
      <c r="B4" s="449" t="s">
        <v>917</v>
      </c>
      <c r="C4" s="449"/>
      <c r="D4" s="449"/>
      <c r="E4" s="449"/>
      <c r="F4" s="449"/>
      <c r="G4" s="449"/>
      <c r="H4" s="449"/>
      <c r="I4" s="449"/>
      <c r="J4" s="449"/>
      <c r="K4" s="449"/>
      <c r="P4" s="19"/>
    </row>
    <row r="5" spans="2:16" x14ac:dyDescent="0.2">
      <c r="B5" s="449"/>
      <c r="C5" s="449"/>
      <c r="D5" s="449"/>
      <c r="E5" s="449"/>
      <c r="F5" s="449"/>
      <c r="G5" s="449"/>
      <c r="H5" s="449"/>
      <c r="I5" s="449"/>
      <c r="J5" s="449"/>
      <c r="K5" s="449"/>
    </row>
    <row r="6" spans="2:16" x14ac:dyDescent="0.2">
      <c r="B6" s="449"/>
      <c r="C6" s="449"/>
      <c r="D6" s="449"/>
      <c r="E6" s="449"/>
      <c r="F6" s="449"/>
      <c r="G6" s="449"/>
      <c r="H6" s="449"/>
      <c r="I6" s="449"/>
      <c r="J6" s="449"/>
      <c r="K6" s="449"/>
    </row>
    <row r="7" spans="2:16" x14ac:dyDescent="0.2">
      <c r="B7" s="449"/>
      <c r="C7" s="449"/>
      <c r="D7" s="449"/>
      <c r="E7" s="449"/>
      <c r="F7" s="449"/>
      <c r="G7" s="449"/>
      <c r="H7" s="449"/>
      <c r="I7" s="449"/>
      <c r="J7" s="449"/>
      <c r="K7" s="449"/>
    </row>
    <row r="8" spans="2:16" x14ac:dyDescent="0.2">
      <c r="B8" s="449"/>
      <c r="C8" s="449"/>
      <c r="D8" s="449"/>
      <c r="E8" s="449"/>
      <c r="F8" s="449"/>
      <c r="G8" s="449"/>
      <c r="H8" s="449"/>
      <c r="I8" s="449"/>
      <c r="J8" s="449"/>
      <c r="K8" s="449"/>
    </row>
    <row r="9" spans="2:16" x14ac:dyDescent="0.2">
      <c r="B9" s="449"/>
      <c r="C9" s="449"/>
      <c r="D9" s="449"/>
      <c r="E9" s="449"/>
      <c r="F9" s="449"/>
      <c r="G9" s="449"/>
      <c r="H9" s="449"/>
      <c r="I9" s="449"/>
      <c r="J9" s="449"/>
      <c r="K9" s="449"/>
    </row>
    <row r="10" spans="2:16" x14ac:dyDescent="0.2">
      <c r="B10" s="449"/>
      <c r="C10" s="449"/>
      <c r="D10" s="449"/>
      <c r="E10" s="449"/>
      <c r="F10" s="449"/>
      <c r="G10" s="449"/>
      <c r="H10" s="449"/>
      <c r="I10" s="449"/>
      <c r="J10" s="449"/>
      <c r="K10" s="449"/>
    </row>
    <row r="11" spans="2:16" x14ac:dyDescent="0.2">
      <c r="B11" s="449"/>
      <c r="C11" s="449"/>
      <c r="D11" s="449"/>
      <c r="E11" s="449"/>
      <c r="F11" s="449"/>
      <c r="G11" s="449"/>
      <c r="H11" s="449"/>
      <c r="I11" s="449"/>
      <c r="J11" s="449"/>
      <c r="K11" s="449"/>
    </row>
    <row r="12" spans="2:16" x14ac:dyDescent="0.2">
      <c r="B12" s="449"/>
      <c r="C12" s="449"/>
      <c r="D12" s="449"/>
      <c r="E12" s="449"/>
      <c r="F12" s="449"/>
      <c r="G12" s="449"/>
      <c r="H12" s="449"/>
      <c r="I12" s="449"/>
      <c r="J12" s="449"/>
      <c r="K12" s="449"/>
    </row>
    <row r="13" spans="2:16" x14ac:dyDescent="0.2">
      <c r="B13" s="449"/>
      <c r="C13" s="449"/>
      <c r="D13" s="449"/>
      <c r="E13" s="449"/>
      <c r="F13" s="449"/>
      <c r="G13" s="449"/>
      <c r="H13" s="449"/>
      <c r="I13" s="449"/>
      <c r="J13" s="449"/>
      <c r="K13" s="449"/>
    </row>
    <row r="14" spans="2:16" x14ac:dyDescent="0.2">
      <c r="B14" s="449"/>
      <c r="C14" s="449"/>
      <c r="D14" s="449"/>
      <c r="E14" s="449"/>
      <c r="F14" s="449"/>
      <c r="G14" s="449"/>
      <c r="H14" s="449"/>
      <c r="I14" s="449"/>
      <c r="J14" s="449"/>
      <c r="K14" s="449"/>
    </row>
    <row r="15" spans="2:16" x14ac:dyDescent="0.2">
      <c r="B15" s="449"/>
      <c r="C15" s="449"/>
      <c r="D15" s="449"/>
      <c r="E15" s="449"/>
      <c r="F15" s="449"/>
      <c r="G15" s="449"/>
      <c r="H15" s="449"/>
      <c r="I15" s="449"/>
      <c r="J15" s="449"/>
      <c r="K15" s="449"/>
    </row>
    <row r="16" spans="2:16" x14ac:dyDescent="0.2">
      <c r="B16" s="449"/>
      <c r="C16" s="449"/>
      <c r="D16" s="449"/>
      <c r="E16" s="449"/>
      <c r="F16" s="449"/>
      <c r="G16" s="449"/>
      <c r="H16" s="449"/>
      <c r="I16" s="449"/>
      <c r="J16" s="449"/>
      <c r="K16" s="449"/>
    </row>
    <row r="17" spans="2:11" x14ac:dyDescent="0.2">
      <c r="B17" s="449"/>
      <c r="C17" s="449"/>
      <c r="D17" s="449"/>
      <c r="E17" s="449"/>
      <c r="F17" s="449"/>
      <c r="G17" s="449"/>
      <c r="H17" s="449"/>
      <c r="I17" s="449"/>
      <c r="J17" s="449"/>
      <c r="K17" s="449"/>
    </row>
    <row r="18" spans="2:11" x14ac:dyDescent="0.2">
      <c r="B18" s="449"/>
      <c r="C18" s="449"/>
      <c r="D18" s="449"/>
      <c r="E18" s="449"/>
      <c r="F18" s="449"/>
      <c r="G18" s="449"/>
      <c r="H18" s="449"/>
      <c r="I18" s="449"/>
      <c r="J18" s="449"/>
      <c r="K18" s="449"/>
    </row>
    <row r="19" spans="2:11" x14ac:dyDescent="0.2">
      <c r="B19" s="449"/>
      <c r="C19" s="449"/>
      <c r="D19" s="449"/>
      <c r="E19" s="449"/>
      <c r="F19" s="449"/>
      <c r="G19" s="449"/>
      <c r="H19" s="449"/>
      <c r="I19" s="449"/>
      <c r="J19" s="449"/>
      <c r="K19" s="449"/>
    </row>
    <row r="20" spans="2:11" x14ac:dyDescent="0.2">
      <c r="B20" s="449"/>
      <c r="C20" s="449"/>
      <c r="D20" s="449"/>
      <c r="E20" s="449"/>
      <c r="F20" s="449"/>
      <c r="G20" s="449"/>
      <c r="H20" s="449"/>
      <c r="I20" s="449"/>
      <c r="J20" s="449"/>
      <c r="K20" s="449"/>
    </row>
    <row r="21" spans="2:11" x14ac:dyDescent="0.2">
      <c r="B21" s="449"/>
      <c r="C21" s="449"/>
      <c r="D21" s="449"/>
      <c r="E21" s="449"/>
      <c r="F21" s="449"/>
      <c r="G21" s="449"/>
      <c r="H21" s="449"/>
      <c r="I21" s="449"/>
      <c r="J21" s="449"/>
      <c r="K21" s="449"/>
    </row>
    <row r="22" spans="2:11" x14ac:dyDescent="0.2">
      <c r="B22" s="449"/>
      <c r="C22" s="449"/>
      <c r="D22" s="449"/>
      <c r="E22" s="449"/>
      <c r="F22" s="449"/>
      <c r="G22" s="449"/>
      <c r="H22" s="449"/>
      <c r="I22" s="449"/>
      <c r="J22" s="449"/>
      <c r="K22" s="449"/>
    </row>
    <row r="23" spans="2:11" x14ac:dyDescent="0.2">
      <c r="B23" s="449"/>
      <c r="C23" s="449"/>
      <c r="D23" s="449"/>
      <c r="E23" s="449"/>
      <c r="F23" s="449"/>
      <c r="G23" s="449"/>
      <c r="H23" s="449"/>
      <c r="I23" s="449"/>
      <c r="J23" s="449"/>
      <c r="K23" s="449"/>
    </row>
    <row r="24" spans="2:11" x14ac:dyDescent="0.2">
      <c r="B24" s="449"/>
      <c r="C24" s="449"/>
      <c r="D24" s="449"/>
      <c r="E24" s="449"/>
      <c r="F24" s="449"/>
      <c r="G24" s="449"/>
      <c r="H24" s="449"/>
      <c r="I24" s="449"/>
      <c r="J24" s="449"/>
      <c r="K24" s="449"/>
    </row>
    <row r="25" spans="2:11" x14ac:dyDescent="0.2">
      <c r="B25" s="449"/>
      <c r="C25" s="449"/>
      <c r="D25" s="449"/>
      <c r="E25" s="449"/>
      <c r="F25" s="449"/>
      <c r="G25" s="449"/>
      <c r="H25" s="449"/>
      <c r="I25" s="449"/>
      <c r="J25" s="449"/>
      <c r="K25" s="449"/>
    </row>
    <row r="26" spans="2:11" x14ac:dyDescent="0.2">
      <c r="B26" s="449"/>
      <c r="C26" s="449"/>
      <c r="D26" s="449"/>
      <c r="E26" s="449"/>
      <c r="F26" s="449"/>
      <c r="G26" s="449"/>
      <c r="H26" s="449"/>
      <c r="I26" s="449"/>
      <c r="J26" s="449"/>
      <c r="K26" s="449"/>
    </row>
    <row r="27" spans="2:11" x14ac:dyDescent="0.2">
      <c r="B27" s="449"/>
      <c r="C27" s="449"/>
      <c r="D27" s="449"/>
      <c r="E27" s="449"/>
      <c r="F27" s="449"/>
      <c r="G27" s="449"/>
      <c r="H27" s="449"/>
      <c r="I27" s="449"/>
      <c r="J27" s="449"/>
      <c r="K27" s="449"/>
    </row>
    <row r="28" spans="2:11" x14ac:dyDescent="0.2">
      <c r="B28" s="449"/>
      <c r="C28" s="449"/>
      <c r="D28" s="449"/>
      <c r="E28" s="449"/>
      <c r="F28" s="449"/>
      <c r="G28" s="449"/>
      <c r="H28" s="449"/>
      <c r="I28" s="449"/>
      <c r="J28" s="449"/>
      <c r="K28" s="449"/>
    </row>
    <row r="29" spans="2:11" x14ac:dyDescent="0.2">
      <c r="B29" s="449"/>
      <c r="C29" s="449"/>
      <c r="D29" s="449"/>
      <c r="E29" s="449"/>
      <c r="F29" s="449"/>
      <c r="G29" s="449"/>
      <c r="H29" s="449"/>
      <c r="I29" s="449"/>
      <c r="J29" s="449"/>
      <c r="K29" s="449"/>
    </row>
    <row r="30" spans="2:11" x14ac:dyDescent="0.2">
      <c r="B30" s="449"/>
      <c r="C30" s="449"/>
      <c r="D30" s="449"/>
      <c r="E30" s="449"/>
      <c r="F30" s="449"/>
      <c r="G30" s="449"/>
      <c r="H30" s="449"/>
      <c r="I30" s="449"/>
      <c r="J30" s="449"/>
      <c r="K30" s="449"/>
    </row>
    <row r="31" spans="2:11" x14ac:dyDescent="0.2">
      <c r="B31" s="449"/>
      <c r="C31" s="449"/>
      <c r="D31" s="449"/>
      <c r="E31" s="449"/>
      <c r="F31" s="449"/>
      <c r="G31" s="449"/>
      <c r="H31" s="449"/>
      <c r="I31" s="449"/>
      <c r="J31" s="449"/>
      <c r="K31" s="449"/>
    </row>
    <row r="32" spans="2:11" x14ac:dyDescent="0.2">
      <c r="B32" s="449"/>
      <c r="C32" s="449"/>
      <c r="D32" s="449"/>
      <c r="E32" s="449"/>
      <c r="F32" s="449"/>
      <c r="G32" s="449"/>
      <c r="H32" s="449"/>
      <c r="I32" s="449"/>
      <c r="J32" s="449"/>
      <c r="K32" s="449"/>
    </row>
    <row r="33" spans="2:11" x14ac:dyDescent="0.2">
      <c r="B33" s="449"/>
      <c r="C33" s="449"/>
      <c r="D33" s="449"/>
      <c r="E33" s="449"/>
      <c r="F33" s="449"/>
      <c r="G33" s="449"/>
      <c r="H33" s="449"/>
      <c r="I33" s="449"/>
      <c r="J33" s="449"/>
      <c r="K33" s="449"/>
    </row>
    <row r="34" spans="2:11" x14ac:dyDescent="0.2">
      <c r="B34" s="449"/>
      <c r="C34" s="449"/>
      <c r="D34" s="449"/>
      <c r="E34" s="449"/>
      <c r="F34" s="449"/>
      <c r="G34" s="449"/>
      <c r="H34" s="449"/>
      <c r="I34" s="449"/>
      <c r="J34" s="449"/>
      <c r="K34" s="449"/>
    </row>
    <row r="35" spans="2:11" x14ac:dyDescent="0.2">
      <c r="B35" s="449"/>
      <c r="C35" s="449"/>
      <c r="D35" s="449"/>
      <c r="E35" s="449"/>
      <c r="F35" s="449"/>
      <c r="G35" s="449"/>
      <c r="H35" s="449"/>
      <c r="I35" s="449"/>
      <c r="J35" s="449"/>
      <c r="K35" s="449"/>
    </row>
    <row r="36" spans="2:11" x14ac:dyDescent="0.2">
      <c r="B36" s="449"/>
      <c r="C36" s="449"/>
      <c r="D36" s="449"/>
      <c r="E36" s="449"/>
      <c r="F36" s="449"/>
      <c r="G36" s="449"/>
      <c r="H36" s="449"/>
      <c r="I36" s="449"/>
      <c r="J36" s="449"/>
      <c r="K36" s="449"/>
    </row>
    <row r="37" spans="2:11" x14ac:dyDescent="0.2">
      <c r="B37" s="449"/>
      <c r="C37" s="449"/>
      <c r="D37" s="449"/>
      <c r="E37" s="449"/>
      <c r="F37" s="449"/>
      <c r="G37" s="449"/>
      <c r="H37" s="449"/>
      <c r="I37" s="449"/>
      <c r="J37" s="449"/>
      <c r="K37" s="449"/>
    </row>
    <row r="38" spans="2:11" x14ac:dyDescent="0.2">
      <c r="B38" s="449"/>
      <c r="C38" s="449"/>
      <c r="D38" s="449"/>
      <c r="E38" s="449"/>
      <c r="F38" s="449"/>
      <c r="G38" s="449"/>
      <c r="H38" s="449"/>
      <c r="I38" s="449"/>
      <c r="J38" s="449"/>
      <c r="K38" s="449"/>
    </row>
    <row r="39" spans="2:11" x14ac:dyDescent="0.2">
      <c r="B39" s="449"/>
      <c r="C39" s="449"/>
      <c r="D39" s="449"/>
      <c r="E39" s="449"/>
      <c r="F39" s="449"/>
      <c r="G39" s="449"/>
      <c r="H39" s="449"/>
      <c r="I39" s="449"/>
      <c r="J39" s="449"/>
      <c r="K39" s="449"/>
    </row>
    <row r="40" spans="2:11" x14ac:dyDescent="0.2">
      <c r="B40" s="449"/>
      <c r="C40" s="449"/>
      <c r="D40" s="449"/>
      <c r="E40" s="449"/>
      <c r="F40" s="449"/>
      <c r="G40" s="449"/>
      <c r="H40" s="449"/>
      <c r="I40" s="449"/>
      <c r="J40" s="449"/>
      <c r="K40" s="449"/>
    </row>
    <row r="41" spans="2:11" x14ac:dyDescent="0.2">
      <c r="B41" s="449"/>
      <c r="C41" s="449"/>
      <c r="D41" s="449"/>
      <c r="E41" s="449"/>
      <c r="F41" s="449"/>
      <c r="G41" s="449"/>
      <c r="H41" s="449"/>
      <c r="I41" s="449"/>
      <c r="J41" s="449"/>
      <c r="K41" s="449"/>
    </row>
    <row r="42" spans="2:11" x14ac:dyDescent="0.2">
      <c r="B42" s="449"/>
      <c r="C42" s="449"/>
      <c r="D42" s="449"/>
      <c r="E42" s="449"/>
      <c r="F42" s="449"/>
      <c r="G42" s="449"/>
      <c r="H42" s="449"/>
      <c r="I42" s="449"/>
      <c r="J42" s="449"/>
      <c r="K42" s="449"/>
    </row>
    <row r="43" spans="2:11" x14ac:dyDescent="0.2">
      <c r="B43" s="449"/>
      <c r="C43" s="449"/>
      <c r="D43" s="449"/>
      <c r="E43" s="449"/>
      <c r="F43" s="449"/>
      <c r="G43" s="449"/>
      <c r="H43" s="449"/>
      <c r="I43" s="449"/>
      <c r="J43" s="449"/>
      <c r="K43" s="449"/>
    </row>
    <row r="44" spans="2:11" x14ac:dyDescent="0.2">
      <c r="B44" s="449"/>
      <c r="C44" s="449"/>
      <c r="D44" s="449"/>
      <c r="E44" s="449"/>
      <c r="F44" s="449"/>
      <c r="G44" s="449"/>
      <c r="H44" s="449"/>
      <c r="I44" s="449"/>
      <c r="J44" s="449"/>
      <c r="K44" s="449"/>
    </row>
  </sheetData>
  <mergeCells count="1">
    <mergeCell ref="B4:K4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sheetPr>
  <dimension ref="A1:G15"/>
  <sheetViews>
    <sheetView zoomScaleNormal="100" workbookViewId="0">
      <selection activeCell="E17" sqref="E17"/>
    </sheetView>
  </sheetViews>
  <sheetFormatPr defaultColWidth="9.140625" defaultRowHeight="11.25" x14ac:dyDescent="0.2"/>
  <cols>
    <col min="1" max="1" width="5.28515625" style="6" customWidth="1"/>
    <col min="2" max="2" width="58.7109375" style="6" customWidth="1"/>
    <col min="3" max="4" width="15.7109375" style="6" customWidth="1"/>
    <col min="5" max="16384" width="9.140625" style="6"/>
  </cols>
  <sheetData>
    <row r="1" spans="1:7" ht="15.75" customHeight="1" x14ac:dyDescent="0.25">
      <c r="A1" s="244"/>
      <c r="B1" s="244"/>
      <c r="C1" s="244"/>
      <c r="D1" s="244"/>
      <c r="E1" s="244"/>
      <c r="G1" s="40" t="s">
        <v>407</v>
      </c>
    </row>
    <row r="2" spans="1:7" ht="12" customHeight="1" thickBot="1" x14ac:dyDescent="0.25">
      <c r="A2" s="387"/>
      <c r="B2" s="387"/>
      <c r="C2" s="146">
        <v>44012</v>
      </c>
      <c r="D2" s="146">
        <v>43830</v>
      </c>
      <c r="E2" s="388"/>
    </row>
    <row r="3" spans="1:7" ht="12" thickBot="1" x14ac:dyDescent="0.25">
      <c r="A3" s="387"/>
      <c r="B3" s="387"/>
      <c r="C3" s="99" t="s">
        <v>750</v>
      </c>
      <c r="D3" s="99" t="s">
        <v>750</v>
      </c>
      <c r="E3" s="388"/>
    </row>
    <row r="4" spans="1:7" ht="12" thickBot="1" x14ac:dyDescent="0.25">
      <c r="A4" s="389"/>
      <c r="B4" s="389"/>
      <c r="C4" s="99" t="s">
        <v>530</v>
      </c>
      <c r="D4" s="99" t="s">
        <v>530</v>
      </c>
      <c r="E4" s="101"/>
    </row>
    <row r="5" spans="1:7" ht="12" thickBot="1" x14ac:dyDescent="0.25">
      <c r="A5" s="102">
        <v>1</v>
      </c>
      <c r="B5" s="102" t="s">
        <v>529</v>
      </c>
      <c r="C5" s="55">
        <v>984842.47400000005</v>
      </c>
      <c r="D5" s="219">
        <v>891743.90299999993</v>
      </c>
      <c r="E5" s="101"/>
    </row>
    <row r="6" spans="1:7" ht="23.25" thickBot="1" x14ac:dyDescent="0.25">
      <c r="A6" s="102">
        <v>2</v>
      </c>
      <c r="B6" s="102" t="s">
        <v>528</v>
      </c>
      <c r="C6" s="119"/>
      <c r="D6" s="218"/>
      <c r="E6" s="101"/>
    </row>
    <row r="7" spans="1:7" ht="45.75" thickBot="1" x14ac:dyDescent="0.25">
      <c r="A7" s="102">
        <v>3</v>
      </c>
      <c r="B7" s="102" t="s">
        <v>527</v>
      </c>
      <c r="C7" s="119"/>
      <c r="D7" s="218"/>
      <c r="E7" s="101"/>
    </row>
    <row r="8" spans="1:7" ht="12.75" thickBot="1" x14ac:dyDescent="0.25">
      <c r="A8" s="102">
        <v>4</v>
      </c>
      <c r="B8" s="102" t="s">
        <v>572</v>
      </c>
      <c r="C8" s="55">
        <v>4274.9201421661019</v>
      </c>
      <c r="D8" s="219">
        <v>7459.5785344296992</v>
      </c>
      <c r="E8" s="101"/>
    </row>
    <row r="9" spans="1:7" ht="12" thickBot="1" x14ac:dyDescent="0.25">
      <c r="A9" s="102">
        <v>5</v>
      </c>
      <c r="B9" s="102" t="s">
        <v>526</v>
      </c>
      <c r="C9" s="55">
        <v>5534.3626575200005</v>
      </c>
      <c r="D9" s="219">
        <v>13403.52225613</v>
      </c>
      <c r="E9" s="101"/>
    </row>
    <row r="10" spans="1:7" ht="23.25" thickBot="1" x14ac:dyDescent="0.25">
      <c r="A10" s="102">
        <v>6</v>
      </c>
      <c r="B10" s="102" t="s">
        <v>525</v>
      </c>
      <c r="C10" s="55">
        <v>74778.546000000002</v>
      </c>
      <c r="D10" s="219">
        <v>81510.213600000017</v>
      </c>
      <c r="E10" s="101"/>
    </row>
    <row r="11" spans="1:7" ht="34.5" thickBot="1" x14ac:dyDescent="0.25">
      <c r="A11" s="102" t="s">
        <v>524</v>
      </c>
      <c r="B11" s="102" t="s">
        <v>523</v>
      </c>
      <c r="C11" s="119"/>
      <c r="D11" s="218"/>
      <c r="E11" s="101"/>
    </row>
    <row r="12" spans="1:7" ht="23.25" thickBot="1" x14ac:dyDescent="0.25">
      <c r="A12" s="102" t="s">
        <v>522</v>
      </c>
      <c r="B12" s="102" t="s">
        <v>521</v>
      </c>
      <c r="C12" s="119"/>
      <c r="D12" s="218"/>
      <c r="E12" s="101"/>
    </row>
    <row r="13" spans="1:7" ht="12.75" thickBot="1" x14ac:dyDescent="0.25">
      <c r="A13" s="102">
        <v>7</v>
      </c>
      <c r="B13" s="102" t="s">
        <v>573</v>
      </c>
      <c r="C13" s="118">
        <v>185647.18640026191</v>
      </c>
      <c r="D13" s="60">
        <v>192223.1900856017</v>
      </c>
      <c r="E13" s="101"/>
    </row>
    <row r="14" spans="1:7" ht="12" thickBot="1" x14ac:dyDescent="0.25">
      <c r="A14" s="62">
        <v>8</v>
      </c>
      <c r="B14" s="62" t="s">
        <v>520</v>
      </c>
      <c r="C14" s="123">
        <v>1255077.489199948</v>
      </c>
      <c r="D14" s="63">
        <v>1186340.4074761614</v>
      </c>
      <c r="E14" s="101"/>
    </row>
    <row r="15" spans="1:7" ht="12" thickTop="1" x14ac:dyDescent="0.2">
      <c r="A15" s="6" t="s">
        <v>519</v>
      </c>
      <c r="B15" s="2"/>
    </row>
  </sheetData>
  <mergeCells count="3">
    <mergeCell ref="A2:B3"/>
    <mergeCell ref="E2:E3"/>
    <mergeCell ref="A4:B4"/>
  </mergeCells>
  <hyperlinks>
    <hyperlink ref="G1" location="Index!A1" display="Index"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92D050"/>
  </sheetPr>
  <dimension ref="A1:M47"/>
  <sheetViews>
    <sheetView zoomScaleNormal="100" workbookViewId="0">
      <selection activeCell="A44" sqref="A44"/>
    </sheetView>
  </sheetViews>
  <sheetFormatPr defaultColWidth="9.140625" defaultRowHeight="11.25" x14ac:dyDescent="0.2"/>
  <cols>
    <col min="1" max="1" width="7" style="6" customWidth="1"/>
    <col min="2" max="2" width="58.7109375" style="6" customWidth="1"/>
    <col min="3" max="4" width="15.85546875" style="6" customWidth="1"/>
    <col min="5" max="16384" width="9.140625" style="6"/>
  </cols>
  <sheetData>
    <row r="1" spans="1:7" ht="15.75" customHeight="1" x14ac:dyDescent="0.25">
      <c r="A1" s="200"/>
      <c r="B1" s="200"/>
      <c r="C1" s="200"/>
      <c r="D1" s="200"/>
      <c r="E1" s="200"/>
      <c r="G1" s="40" t="s">
        <v>407</v>
      </c>
    </row>
    <row r="2" spans="1:7" ht="12" customHeight="1" thickBot="1" x14ac:dyDescent="0.25">
      <c r="A2" s="387"/>
      <c r="B2" s="387"/>
      <c r="C2" s="297">
        <v>44012</v>
      </c>
      <c r="D2" s="297">
        <v>43830</v>
      </c>
      <c r="E2" s="388"/>
    </row>
    <row r="3" spans="1:7" ht="12" thickBot="1" x14ac:dyDescent="0.25">
      <c r="A3" s="387"/>
      <c r="B3" s="387"/>
      <c r="C3" s="181" t="s">
        <v>750</v>
      </c>
      <c r="D3" s="298" t="s">
        <v>750</v>
      </c>
      <c r="E3" s="388"/>
    </row>
    <row r="4" spans="1:7" ht="23.25" thickBot="1" x14ac:dyDescent="0.25">
      <c r="A4" s="389"/>
      <c r="B4" s="389"/>
      <c r="C4" s="181" t="s">
        <v>571</v>
      </c>
      <c r="D4" s="181" t="s">
        <v>571</v>
      </c>
      <c r="E4" s="186"/>
    </row>
    <row r="5" spans="1:7" ht="12" thickBot="1" x14ac:dyDescent="0.25">
      <c r="A5" s="390" t="s">
        <v>574</v>
      </c>
      <c r="B5" s="390"/>
      <c r="C5" s="181"/>
      <c r="D5" s="181"/>
      <c r="E5" s="186"/>
    </row>
    <row r="6" spans="1:7" ht="23.25" thickBot="1" x14ac:dyDescent="0.25">
      <c r="A6" s="102">
        <v>1</v>
      </c>
      <c r="B6" s="102" t="s">
        <v>570</v>
      </c>
      <c r="C6" s="55">
        <v>1079263.862</v>
      </c>
      <c r="D6" s="219">
        <v>1013264.5819999999</v>
      </c>
      <c r="E6" s="186"/>
    </row>
    <row r="7" spans="1:7" ht="12" thickBot="1" x14ac:dyDescent="0.25">
      <c r="A7" s="102">
        <v>2</v>
      </c>
      <c r="B7" s="102" t="s">
        <v>569</v>
      </c>
      <c r="C7" s="118">
        <v>-4409.7214217381197</v>
      </c>
      <c r="D7" s="60">
        <v>-4435.4235793983189</v>
      </c>
      <c r="E7" s="186"/>
    </row>
    <row r="8" spans="1:7" ht="23.25" thickBot="1" x14ac:dyDescent="0.25">
      <c r="A8" s="51">
        <v>3</v>
      </c>
      <c r="B8" s="51" t="s">
        <v>568</v>
      </c>
      <c r="C8" s="183">
        <v>1074854.1405782618</v>
      </c>
      <c r="D8" s="34">
        <v>1008829.1584206016</v>
      </c>
      <c r="E8" s="186"/>
    </row>
    <row r="9" spans="1:7" ht="12" thickBot="1" x14ac:dyDescent="0.25">
      <c r="A9" s="390" t="s">
        <v>567</v>
      </c>
      <c r="B9" s="390"/>
      <c r="C9" s="119"/>
      <c r="D9" s="218"/>
      <c r="E9" s="186"/>
    </row>
    <row r="10" spans="1:7" ht="23.25" thickBot="1" x14ac:dyDescent="0.25">
      <c r="A10" s="102">
        <v>4</v>
      </c>
      <c r="B10" s="102" t="s">
        <v>566</v>
      </c>
      <c r="C10" s="55">
        <v>13868.225532560002</v>
      </c>
      <c r="D10" s="219">
        <v>10791.65913509</v>
      </c>
      <c r="E10" s="186"/>
    </row>
    <row r="11" spans="1:7" ht="23.25" thickBot="1" x14ac:dyDescent="0.25">
      <c r="A11" s="102">
        <v>5</v>
      </c>
      <c r="B11" s="102" t="s">
        <v>565</v>
      </c>
      <c r="C11" s="55">
        <v>18447.942522490001</v>
      </c>
      <c r="D11" s="219">
        <v>19320.883871259997</v>
      </c>
      <c r="E11" s="186"/>
    </row>
    <row r="12" spans="1:7" ht="12" thickBot="1" x14ac:dyDescent="0.25">
      <c r="A12" s="102" t="s">
        <v>564</v>
      </c>
      <c r="B12" s="102" t="s">
        <v>563</v>
      </c>
      <c r="C12" s="119"/>
      <c r="D12" s="218"/>
      <c r="E12" s="186"/>
    </row>
    <row r="13" spans="1:7" ht="23.25" thickBot="1" x14ac:dyDescent="0.25">
      <c r="A13" s="102">
        <v>6</v>
      </c>
      <c r="B13" s="102" t="s">
        <v>562</v>
      </c>
      <c r="C13" s="119"/>
      <c r="D13" s="218"/>
      <c r="E13" s="186"/>
    </row>
    <row r="14" spans="1:7" ht="23.25" thickBot="1" x14ac:dyDescent="0.25">
      <c r="A14" s="102">
        <v>7</v>
      </c>
      <c r="B14" s="102" t="s">
        <v>561</v>
      </c>
      <c r="C14" s="55">
        <v>-9595.0921780000008</v>
      </c>
      <c r="D14" s="219">
        <v>-8890.586335</v>
      </c>
      <c r="E14" s="186"/>
    </row>
    <row r="15" spans="1:7" ht="12" thickBot="1" x14ac:dyDescent="0.25">
      <c r="A15" s="102">
        <v>8</v>
      </c>
      <c r="B15" s="102" t="s">
        <v>560</v>
      </c>
      <c r="C15" s="119"/>
      <c r="D15" s="218"/>
      <c r="E15" s="186"/>
    </row>
    <row r="16" spans="1:7" ht="12" thickBot="1" x14ac:dyDescent="0.25">
      <c r="A16" s="102">
        <v>9</v>
      </c>
      <c r="B16" s="102" t="s">
        <v>559</v>
      </c>
      <c r="C16" s="55">
        <v>12822.6314274097</v>
      </c>
      <c r="D16" s="219">
        <v>13100.2653351359</v>
      </c>
      <c r="E16" s="186"/>
    </row>
    <row r="17" spans="1:13" ht="23.25" thickBot="1" x14ac:dyDescent="0.25">
      <c r="A17" s="102">
        <v>10</v>
      </c>
      <c r="B17" s="102" t="s">
        <v>558</v>
      </c>
      <c r="C17" s="118">
        <v>-11360.014340293601</v>
      </c>
      <c r="D17" s="60">
        <v>-11802.0898070562</v>
      </c>
      <c r="E17" s="186"/>
      <c r="J17" s="138"/>
      <c r="K17" s="342"/>
      <c r="L17" s="342"/>
      <c r="M17" s="342"/>
    </row>
    <row r="18" spans="1:13" ht="12" thickBot="1" x14ac:dyDescent="0.25">
      <c r="A18" s="51">
        <v>11</v>
      </c>
      <c r="B18" s="51" t="s">
        <v>557</v>
      </c>
      <c r="C18" s="183">
        <v>24183.692964166105</v>
      </c>
      <c r="D18" s="34">
        <v>22520.1321994297</v>
      </c>
      <c r="E18" s="186"/>
      <c r="J18" s="343"/>
      <c r="K18" s="138"/>
      <c r="L18" s="138"/>
      <c r="M18" s="138"/>
    </row>
    <row r="19" spans="1:13" ht="12" thickBot="1" x14ac:dyDescent="0.25">
      <c r="A19" s="390" t="s">
        <v>556</v>
      </c>
      <c r="B19" s="390"/>
      <c r="C19" s="119"/>
      <c r="D19" s="218"/>
      <c r="E19" s="186"/>
      <c r="J19" s="138"/>
      <c r="K19" s="138"/>
      <c r="L19" s="138"/>
      <c r="M19" s="138"/>
    </row>
    <row r="20" spans="1:13" ht="23.25" thickBot="1" x14ac:dyDescent="0.25">
      <c r="A20" s="102">
        <v>12</v>
      </c>
      <c r="B20" s="102" t="s">
        <v>555</v>
      </c>
      <c r="C20" s="55">
        <v>91238.817999999999</v>
      </c>
      <c r="D20" s="219">
        <v>80622.044999999998</v>
      </c>
      <c r="E20" s="186"/>
      <c r="J20" s="138"/>
      <c r="K20" s="344"/>
      <c r="L20" s="342"/>
      <c r="M20" s="342"/>
    </row>
    <row r="21" spans="1:13" ht="12" thickBot="1" x14ac:dyDescent="0.25">
      <c r="A21" s="102">
        <v>13</v>
      </c>
      <c r="B21" s="102" t="s">
        <v>554</v>
      </c>
      <c r="C21" s="55">
        <v>-15512.071</v>
      </c>
      <c r="D21" s="219">
        <v>-20544.664000000001</v>
      </c>
      <c r="E21" s="186"/>
      <c r="J21" s="343"/>
      <c r="K21" s="138"/>
      <c r="L21" s="138"/>
      <c r="M21" s="138"/>
    </row>
    <row r="22" spans="1:13" ht="12" thickBot="1" x14ac:dyDescent="0.25">
      <c r="A22" s="102">
        <v>14</v>
      </c>
      <c r="B22" s="102" t="s">
        <v>553</v>
      </c>
      <c r="C22" s="55">
        <v>5534.3626575200005</v>
      </c>
      <c r="D22" s="219">
        <v>13403.52225613</v>
      </c>
      <c r="E22" s="186"/>
    </row>
    <row r="23" spans="1:13" ht="23.25" thickBot="1" x14ac:dyDescent="0.25">
      <c r="A23" s="102" t="s">
        <v>552</v>
      </c>
      <c r="B23" s="102" t="s">
        <v>551</v>
      </c>
      <c r="C23" s="119"/>
      <c r="D23" s="218"/>
      <c r="E23" s="186"/>
    </row>
    <row r="24" spans="1:13" ht="12" thickBot="1" x14ac:dyDescent="0.25">
      <c r="A24" s="102">
        <v>15</v>
      </c>
      <c r="B24" s="102" t="s">
        <v>550</v>
      </c>
      <c r="C24" s="119"/>
      <c r="D24" s="218"/>
      <c r="E24" s="186"/>
    </row>
    <row r="25" spans="1:13" ht="12" thickBot="1" x14ac:dyDescent="0.25">
      <c r="A25" s="102" t="s">
        <v>549</v>
      </c>
      <c r="B25" s="102" t="s">
        <v>548</v>
      </c>
      <c r="C25" s="120"/>
      <c r="D25" s="111"/>
      <c r="E25" s="186"/>
    </row>
    <row r="26" spans="1:13" ht="12" thickBot="1" x14ac:dyDescent="0.25">
      <c r="A26" s="51">
        <v>16</v>
      </c>
      <c r="B26" s="51" t="s">
        <v>547</v>
      </c>
      <c r="C26" s="183">
        <v>81261.109657520006</v>
      </c>
      <c r="D26" s="34">
        <v>73480.903256129997</v>
      </c>
      <c r="E26" s="186"/>
    </row>
    <row r="27" spans="1:13" ht="12" thickBot="1" x14ac:dyDescent="0.25">
      <c r="A27" s="390" t="s">
        <v>546</v>
      </c>
      <c r="B27" s="390"/>
      <c r="C27" s="119"/>
      <c r="D27" s="218"/>
      <c r="E27" s="186"/>
    </row>
    <row r="28" spans="1:13" ht="12" thickBot="1" x14ac:dyDescent="0.25">
      <c r="A28" s="102">
        <v>17</v>
      </c>
      <c r="B28" s="102" t="s">
        <v>545</v>
      </c>
      <c r="C28" s="55">
        <v>-224859.50700000001</v>
      </c>
      <c r="D28" s="219">
        <v>-240970.359</v>
      </c>
      <c r="E28" s="186"/>
    </row>
    <row r="29" spans="1:13" ht="12" thickBot="1" x14ac:dyDescent="0.25">
      <c r="A29" s="102">
        <v>18</v>
      </c>
      <c r="B29" s="102" t="s">
        <v>544</v>
      </c>
      <c r="C29" s="118">
        <v>-150080.96100000001</v>
      </c>
      <c r="D29" s="60">
        <v>-159460.14539999998</v>
      </c>
      <c r="E29" s="186"/>
    </row>
    <row r="30" spans="1:13" ht="12" thickBot="1" x14ac:dyDescent="0.25">
      <c r="A30" s="51">
        <v>19</v>
      </c>
      <c r="B30" s="51" t="s">
        <v>543</v>
      </c>
      <c r="C30" s="183">
        <v>74778.546000000002</v>
      </c>
      <c r="D30" s="34">
        <v>81510.213600000017</v>
      </c>
      <c r="E30" s="186"/>
    </row>
    <row r="31" spans="1:13" ht="12" thickBot="1" x14ac:dyDescent="0.25">
      <c r="A31" s="390" t="s">
        <v>542</v>
      </c>
      <c r="B31" s="390"/>
      <c r="C31" s="119"/>
      <c r="D31" s="218"/>
      <c r="E31" s="186"/>
    </row>
    <row r="32" spans="1:13" ht="23.25" thickBot="1" x14ac:dyDescent="0.25">
      <c r="A32" s="102" t="s">
        <v>541</v>
      </c>
      <c r="B32" s="102" t="s">
        <v>540</v>
      </c>
      <c r="C32" s="119"/>
      <c r="D32" s="218"/>
      <c r="E32" s="186"/>
    </row>
    <row r="33" spans="1:5" ht="23.25" thickBot="1" x14ac:dyDescent="0.25">
      <c r="A33" s="102" t="s">
        <v>539</v>
      </c>
      <c r="B33" s="102" t="s">
        <v>538</v>
      </c>
      <c r="C33" s="119"/>
      <c r="D33" s="218"/>
      <c r="E33" s="186"/>
    </row>
    <row r="34" spans="1:5" ht="23.25" thickBot="1" x14ac:dyDescent="0.25">
      <c r="A34" s="309"/>
      <c r="B34" s="309" t="s">
        <v>983</v>
      </c>
      <c r="C34" s="119"/>
      <c r="D34" s="331"/>
      <c r="E34" s="332"/>
    </row>
    <row r="35" spans="1:5" ht="12" thickBot="1" x14ac:dyDescent="0.25">
      <c r="A35" s="390" t="s">
        <v>537</v>
      </c>
      <c r="B35" s="390"/>
      <c r="C35" s="119"/>
      <c r="D35" s="218"/>
      <c r="E35" s="186"/>
    </row>
    <row r="36" spans="1:5" ht="12.75" thickBot="1" x14ac:dyDescent="0.25">
      <c r="A36" s="102">
        <v>20</v>
      </c>
      <c r="B36" s="102" t="s">
        <v>575</v>
      </c>
      <c r="C36" s="118">
        <v>54361.499254421258</v>
      </c>
      <c r="D36" s="60">
        <v>54518.563126501685</v>
      </c>
      <c r="E36" s="186"/>
    </row>
    <row r="37" spans="1:5" ht="12" thickBot="1" x14ac:dyDescent="0.25">
      <c r="A37" s="51">
        <v>21</v>
      </c>
      <c r="B37" s="51" t="s">
        <v>536</v>
      </c>
      <c r="C37" s="183">
        <v>1255077.489199948</v>
      </c>
      <c r="D37" s="34">
        <v>1186340.4074761611</v>
      </c>
      <c r="E37" s="186"/>
    </row>
    <row r="38" spans="1:5" ht="12" thickBot="1" x14ac:dyDescent="0.25">
      <c r="A38" s="390" t="s">
        <v>410</v>
      </c>
      <c r="B38" s="390"/>
      <c r="C38" s="121"/>
      <c r="D38" s="223"/>
      <c r="E38" s="186"/>
    </row>
    <row r="39" spans="1:5" ht="12" thickBot="1" x14ac:dyDescent="0.25">
      <c r="A39" s="51">
        <v>22</v>
      </c>
      <c r="B39" s="51" t="s">
        <v>410</v>
      </c>
      <c r="C39" s="122">
        <v>4.3313261310322856E-2</v>
      </c>
      <c r="D39" s="108">
        <v>4.5955244197140102E-2</v>
      </c>
      <c r="E39" s="186"/>
    </row>
    <row r="40" spans="1:5" ht="23.25" thickBot="1" x14ac:dyDescent="0.25">
      <c r="A40" s="51"/>
      <c r="B40" s="167" t="s">
        <v>984</v>
      </c>
      <c r="C40" s="121"/>
      <c r="D40" s="187"/>
      <c r="E40" s="186"/>
    </row>
    <row r="41" spans="1:5" ht="12" thickBot="1" x14ac:dyDescent="0.25">
      <c r="A41" s="390" t="s">
        <v>535</v>
      </c>
      <c r="B41" s="390"/>
      <c r="C41" s="119"/>
      <c r="D41" s="181"/>
      <c r="E41" s="186"/>
    </row>
    <row r="42" spans="1:5" ht="12" thickBot="1" x14ac:dyDescent="0.25">
      <c r="A42" s="102" t="s">
        <v>534</v>
      </c>
      <c r="B42" s="102" t="s">
        <v>533</v>
      </c>
      <c r="C42" s="119"/>
      <c r="D42" s="348"/>
      <c r="E42" s="186"/>
    </row>
    <row r="43" spans="1:5" ht="23.25" thickBot="1" x14ac:dyDescent="0.25">
      <c r="A43" s="103" t="s">
        <v>532</v>
      </c>
      <c r="B43" s="103" t="s">
        <v>531</v>
      </c>
      <c r="C43" s="120"/>
      <c r="D43" s="111"/>
    </row>
    <row r="44" spans="1:5" ht="12" thickTop="1" x14ac:dyDescent="0.2">
      <c r="A44" s="238" t="s">
        <v>989</v>
      </c>
      <c r="B44" s="2"/>
    </row>
    <row r="45" spans="1:5" x14ac:dyDescent="0.2">
      <c r="A45" s="238"/>
      <c r="C45" s="42"/>
    </row>
    <row r="46" spans="1:5" x14ac:dyDescent="0.2">
      <c r="C46" s="42"/>
    </row>
    <row r="47" spans="1:5" x14ac:dyDescent="0.2">
      <c r="C47" s="109"/>
    </row>
  </sheetData>
  <mergeCells count="11">
    <mergeCell ref="A41:B41"/>
    <mergeCell ref="A9:B9"/>
    <mergeCell ref="A19:B19"/>
    <mergeCell ref="A27:B27"/>
    <mergeCell ref="A31:B31"/>
    <mergeCell ref="A35:B35"/>
    <mergeCell ref="A2:B3"/>
    <mergeCell ref="E2:E3"/>
    <mergeCell ref="A4:B4"/>
    <mergeCell ref="A5:B5"/>
    <mergeCell ref="A38:B38"/>
  </mergeCells>
  <hyperlinks>
    <hyperlink ref="G1" location="Index!A1" display="Index"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K25"/>
  <sheetViews>
    <sheetView zoomScale="85" zoomScaleNormal="85" workbookViewId="0">
      <selection activeCell="E37" sqref="E37"/>
    </sheetView>
  </sheetViews>
  <sheetFormatPr defaultColWidth="9.140625" defaultRowHeight="11.25" x14ac:dyDescent="0.2"/>
  <cols>
    <col min="1" max="1" width="3.42578125" style="28" customWidth="1"/>
    <col min="2" max="2" width="40.140625" style="28" customWidth="1"/>
    <col min="3" max="35" width="20" style="28" customWidth="1"/>
    <col min="36" max="16384" width="9.140625" style="28"/>
  </cols>
  <sheetData>
    <row r="1" spans="1:37" ht="15.75" x14ac:dyDescent="0.25">
      <c r="A1" s="263"/>
      <c r="B1" s="263"/>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K1" s="40" t="s">
        <v>407</v>
      </c>
    </row>
    <row r="2" spans="1:37" ht="12" thickBot="1" x14ac:dyDescent="0.25">
      <c r="A2" s="262"/>
      <c r="B2" s="262"/>
      <c r="C2" s="217" t="s">
        <v>514</v>
      </c>
      <c r="D2" s="217" t="s">
        <v>514</v>
      </c>
      <c r="E2" s="217" t="s">
        <v>514</v>
      </c>
      <c r="F2" s="217" t="s">
        <v>514</v>
      </c>
      <c r="G2" s="217" t="s">
        <v>514</v>
      </c>
      <c r="H2" s="217" t="s">
        <v>514</v>
      </c>
      <c r="I2" s="217" t="s">
        <v>514</v>
      </c>
      <c r="J2" s="217" t="s">
        <v>514</v>
      </c>
      <c r="K2" s="217" t="s">
        <v>514</v>
      </c>
      <c r="L2" s="217" t="s">
        <v>514</v>
      </c>
      <c r="M2" s="217" t="s">
        <v>514</v>
      </c>
      <c r="N2" s="217" t="s">
        <v>514</v>
      </c>
      <c r="O2" s="217" t="s">
        <v>514</v>
      </c>
      <c r="P2" s="217" t="s">
        <v>514</v>
      </c>
      <c r="Q2" s="217" t="s">
        <v>514</v>
      </c>
      <c r="R2" s="217" t="s">
        <v>514</v>
      </c>
      <c r="S2" s="217" t="s">
        <v>514</v>
      </c>
      <c r="T2" s="217" t="s">
        <v>514</v>
      </c>
      <c r="U2" s="217" t="s">
        <v>514</v>
      </c>
      <c r="V2" s="217" t="s">
        <v>514</v>
      </c>
      <c r="W2" s="217" t="s">
        <v>514</v>
      </c>
      <c r="X2" s="217" t="s">
        <v>514</v>
      </c>
      <c r="Y2" s="217" t="s">
        <v>514</v>
      </c>
      <c r="Z2" s="217" t="s">
        <v>514</v>
      </c>
      <c r="AA2" s="217" t="s">
        <v>514</v>
      </c>
      <c r="AB2" s="217" t="s">
        <v>514</v>
      </c>
      <c r="AC2" s="217" t="s">
        <v>514</v>
      </c>
      <c r="AD2" s="217" t="s">
        <v>514</v>
      </c>
      <c r="AE2" s="217" t="s">
        <v>514</v>
      </c>
      <c r="AF2" s="217" t="s">
        <v>514</v>
      </c>
      <c r="AG2" s="217" t="s">
        <v>514</v>
      </c>
      <c r="AH2" s="217" t="s">
        <v>514</v>
      </c>
      <c r="AI2" s="217" t="s">
        <v>514</v>
      </c>
    </row>
    <row r="3" spans="1:37" ht="12" thickBot="1" x14ac:dyDescent="0.25">
      <c r="A3" s="260"/>
      <c r="B3" s="261" t="s">
        <v>423</v>
      </c>
      <c r="C3" s="314" t="s">
        <v>424</v>
      </c>
      <c r="D3" s="314" t="s">
        <v>424</v>
      </c>
      <c r="E3" s="314" t="s">
        <v>424</v>
      </c>
      <c r="F3" s="314" t="s">
        <v>424</v>
      </c>
      <c r="G3" s="314" t="s">
        <v>424</v>
      </c>
      <c r="H3" s="314" t="s">
        <v>424</v>
      </c>
      <c r="I3" s="314" t="s">
        <v>424</v>
      </c>
      <c r="J3" s="314" t="s">
        <v>424</v>
      </c>
      <c r="K3" s="314" t="s">
        <v>424</v>
      </c>
      <c r="L3" s="314" t="s">
        <v>424</v>
      </c>
      <c r="M3" s="314" t="s">
        <v>424</v>
      </c>
      <c r="N3" s="314" t="s">
        <v>424</v>
      </c>
      <c r="O3" s="314" t="s">
        <v>424</v>
      </c>
      <c r="P3" s="314" t="s">
        <v>424</v>
      </c>
      <c r="Q3" s="314" t="s">
        <v>424</v>
      </c>
      <c r="R3" s="314" t="s">
        <v>424</v>
      </c>
      <c r="S3" s="314" t="s">
        <v>424</v>
      </c>
      <c r="T3" s="314" t="s">
        <v>424</v>
      </c>
      <c r="U3" s="314" t="s">
        <v>424</v>
      </c>
      <c r="V3" s="314" t="s">
        <v>424</v>
      </c>
      <c r="W3" s="314" t="s">
        <v>424</v>
      </c>
      <c r="X3" s="314" t="s">
        <v>424</v>
      </c>
      <c r="Y3" s="314" t="s">
        <v>424</v>
      </c>
      <c r="Z3" s="314" t="s">
        <v>424</v>
      </c>
      <c r="AA3" s="314" t="s">
        <v>424</v>
      </c>
      <c r="AB3" s="314" t="s">
        <v>424</v>
      </c>
      <c r="AC3" s="314" t="s">
        <v>424</v>
      </c>
      <c r="AD3" s="314" t="s">
        <v>424</v>
      </c>
      <c r="AE3" s="314" t="s">
        <v>424</v>
      </c>
      <c r="AF3" s="314" t="s">
        <v>424</v>
      </c>
      <c r="AG3" s="314" t="s">
        <v>424</v>
      </c>
      <c r="AH3" s="314" t="s">
        <v>424</v>
      </c>
      <c r="AI3" s="314" t="s">
        <v>424</v>
      </c>
    </row>
    <row r="4" spans="1:37" ht="23.25" thickBot="1" x14ac:dyDescent="0.25">
      <c r="A4" s="260"/>
      <c r="B4" s="261" t="s">
        <v>426</v>
      </c>
      <c r="C4" s="314" t="s">
        <v>757</v>
      </c>
      <c r="D4" s="314" t="s">
        <v>758</v>
      </c>
      <c r="E4" s="314" t="s">
        <v>759</v>
      </c>
      <c r="F4" s="314" t="s">
        <v>760</v>
      </c>
      <c r="G4" s="314" t="s">
        <v>761</v>
      </c>
      <c r="H4" s="314" t="s">
        <v>762</v>
      </c>
      <c r="I4" s="314" t="s">
        <v>763</v>
      </c>
      <c r="J4" s="314" t="s">
        <v>764</v>
      </c>
      <c r="K4" s="314" t="s">
        <v>765</v>
      </c>
      <c r="L4" s="314" t="s">
        <v>766</v>
      </c>
      <c r="M4" s="314" t="s">
        <v>767</v>
      </c>
      <c r="N4" s="314" t="s">
        <v>768</v>
      </c>
      <c r="O4" s="314" t="s">
        <v>769</v>
      </c>
      <c r="P4" s="314" t="s">
        <v>770</v>
      </c>
      <c r="Q4" s="314" t="s">
        <v>771</v>
      </c>
      <c r="R4" s="314" t="s">
        <v>772</v>
      </c>
      <c r="S4" s="314" t="s">
        <v>773</v>
      </c>
      <c r="T4" s="314" t="s">
        <v>774</v>
      </c>
      <c r="U4" s="314" t="s">
        <v>775</v>
      </c>
      <c r="V4" s="314" t="s">
        <v>776</v>
      </c>
      <c r="W4" s="314" t="s">
        <v>777</v>
      </c>
      <c r="X4" s="314" t="s">
        <v>778</v>
      </c>
      <c r="Y4" s="314" t="s">
        <v>779</v>
      </c>
      <c r="Z4" s="314" t="s">
        <v>780</v>
      </c>
      <c r="AA4" s="314" t="s">
        <v>781</v>
      </c>
      <c r="AB4" s="314" t="s">
        <v>782</v>
      </c>
      <c r="AC4" s="314" t="s">
        <v>783</v>
      </c>
      <c r="AD4" s="314" t="s">
        <v>784</v>
      </c>
      <c r="AE4" s="314" t="s">
        <v>785</v>
      </c>
      <c r="AF4" s="314" t="s">
        <v>786</v>
      </c>
      <c r="AG4" s="314" t="s">
        <v>787</v>
      </c>
      <c r="AH4" s="314" t="s">
        <v>859</v>
      </c>
      <c r="AI4" s="314" t="s">
        <v>860</v>
      </c>
    </row>
    <row r="5" spans="1:37" ht="90.75" thickBot="1" x14ac:dyDescent="0.25">
      <c r="A5" s="260"/>
      <c r="B5" s="261" t="s">
        <v>433</v>
      </c>
      <c r="C5" s="314" t="s">
        <v>670</v>
      </c>
      <c r="D5" s="314" t="s">
        <v>670</v>
      </c>
      <c r="E5" s="314" t="s">
        <v>788</v>
      </c>
      <c r="F5" s="314" t="s">
        <v>788</v>
      </c>
      <c r="G5" s="314" t="s">
        <v>788</v>
      </c>
      <c r="H5" s="314" t="s">
        <v>670</v>
      </c>
      <c r="I5" s="314" t="s">
        <v>670</v>
      </c>
      <c r="J5" s="314" t="s">
        <v>670</v>
      </c>
      <c r="K5" s="314" t="s">
        <v>670</v>
      </c>
      <c r="L5" s="314" t="s">
        <v>670</v>
      </c>
      <c r="M5" s="314" t="s">
        <v>788</v>
      </c>
      <c r="N5" s="314" t="s">
        <v>788</v>
      </c>
      <c r="O5" s="314" t="s">
        <v>788</v>
      </c>
      <c r="P5" s="314" t="s">
        <v>670</v>
      </c>
      <c r="Q5" s="314" t="s">
        <v>670</v>
      </c>
      <c r="R5" s="314" t="s">
        <v>670</v>
      </c>
      <c r="S5" s="314" t="s">
        <v>670</v>
      </c>
      <c r="T5" s="314" t="s">
        <v>670</v>
      </c>
      <c r="U5" s="314" t="s">
        <v>789</v>
      </c>
      <c r="V5" s="314" t="s">
        <v>789</v>
      </c>
      <c r="W5" s="314" t="s">
        <v>670</v>
      </c>
      <c r="X5" s="314" t="s">
        <v>670</v>
      </c>
      <c r="Y5" s="314" t="s">
        <v>670</v>
      </c>
      <c r="Z5" s="314" t="s">
        <v>670</v>
      </c>
      <c r="AA5" s="314" t="s">
        <v>670</v>
      </c>
      <c r="AB5" s="314" t="s">
        <v>789</v>
      </c>
      <c r="AC5" s="314" t="s">
        <v>789</v>
      </c>
      <c r="AD5" s="314" t="s">
        <v>670</v>
      </c>
      <c r="AE5" s="314" t="s">
        <v>670</v>
      </c>
      <c r="AF5" s="314" t="s">
        <v>788</v>
      </c>
      <c r="AG5" s="314" t="s">
        <v>788</v>
      </c>
      <c r="AH5" s="314" t="s">
        <v>670</v>
      </c>
      <c r="AI5" s="314" t="s">
        <v>670</v>
      </c>
    </row>
    <row r="6" spans="1:37" ht="12" thickBot="1" x14ac:dyDescent="0.25">
      <c r="A6" s="260"/>
      <c r="B6" s="261"/>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row>
    <row r="7" spans="1:37" ht="12" thickBot="1" x14ac:dyDescent="0.25">
      <c r="A7" s="369" t="s">
        <v>436</v>
      </c>
      <c r="B7" s="369"/>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row>
    <row r="8" spans="1:37" ht="23.25" thickBot="1" x14ac:dyDescent="0.25">
      <c r="A8" s="260"/>
      <c r="B8" s="261" t="s">
        <v>444</v>
      </c>
      <c r="C8" s="272" t="s">
        <v>790</v>
      </c>
      <c r="D8" s="272" t="s">
        <v>514</v>
      </c>
      <c r="E8" s="272" t="s">
        <v>514</v>
      </c>
      <c r="F8" s="272" t="s">
        <v>514</v>
      </c>
      <c r="G8" s="272" t="s">
        <v>514</v>
      </c>
      <c r="H8" s="272" t="s">
        <v>514</v>
      </c>
      <c r="I8" s="272" t="s">
        <v>514</v>
      </c>
      <c r="J8" s="272" t="s">
        <v>514</v>
      </c>
      <c r="K8" s="272" t="s">
        <v>514</v>
      </c>
      <c r="L8" s="272" t="s">
        <v>514</v>
      </c>
      <c r="M8" s="272" t="s">
        <v>514</v>
      </c>
      <c r="N8" s="272" t="s">
        <v>514</v>
      </c>
      <c r="O8" s="272" t="s">
        <v>514</v>
      </c>
      <c r="P8" s="272" t="s">
        <v>514</v>
      </c>
      <c r="Q8" s="272" t="s">
        <v>514</v>
      </c>
      <c r="R8" s="272" t="s">
        <v>514</v>
      </c>
      <c r="S8" s="272" t="s">
        <v>514</v>
      </c>
      <c r="T8" s="272" t="s">
        <v>514</v>
      </c>
      <c r="U8" s="272" t="s">
        <v>514</v>
      </c>
      <c r="V8" s="272" t="s">
        <v>514</v>
      </c>
      <c r="W8" s="272" t="s">
        <v>514</v>
      </c>
      <c r="X8" s="272" t="s">
        <v>514</v>
      </c>
      <c r="Y8" s="272" t="s">
        <v>514</v>
      </c>
      <c r="Z8" s="272" t="s">
        <v>514</v>
      </c>
      <c r="AA8" s="272" t="s">
        <v>514</v>
      </c>
      <c r="AB8" s="272" t="s">
        <v>514</v>
      </c>
      <c r="AC8" s="272" t="s">
        <v>514</v>
      </c>
      <c r="AD8" s="272" t="s">
        <v>514</v>
      </c>
      <c r="AE8" s="272" t="s">
        <v>514</v>
      </c>
      <c r="AF8" s="272" t="s">
        <v>514</v>
      </c>
      <c r="AG8" s="272" t="s">
        <v>514</v>
      </c>
      <c r="AH8" s="272" t="s">
        <v>514</v>
      </c>
      <c r="AI8" s="272" t="s">
        <v>514</v>
      </c>
    </row>
    <row r="9" spans="1:37" ht="68.25" thickBot="1" x14ac:dyDescent="0.25">
      <c r="A9" s="260"/>
      <c r="B9" s="271" t="s">
        <v>824</v>
      </c>
      <c r="C9" s="272" t="s">
        <v>791</v>
      </c>
      <c r="D9" s="272" t="s">
        <v>454</v>
      </c>
      <c r="E9" s="272" t="s">
        <v>450</v>
      </c>
      <c r="F9" s="272" t="s">
        <v>792</v>
      </c>
      <c r="G9" s="272" t="s">
        <v>792</v>
      </c>
      <c r="H9" s="272" t="s">
        <v>453</v>
      </c>
      <c r="I9" s="272" t="s">
        <v>453</v>
      </c>
      <c r="J9" s="272" t="s">
        <v>453</v>
      </c>
      <c r="K9" s="272" t="s">
        <v>454</v>
      </c>
      <c r="L9" s="272" t="s">
        <v>453</v>
      </c>
      <c r="M9" s="272" t="s">
        <v>792</v>
      </c>
      <c r="N9" s="272" t="s">
        <v>451</v>
      </c>
      <c r="O9" s="272" t="s">
        <v>793</v>
      </c>
      <c r="P9" s="272" t="s">
        <v>454</v>
      </c>
      <c r="Q9" s="272" t="s">
        <v>451</v>
      </c>
      <c r="R9" s="272" t="s">
        <v>794</v>
      </c>
      <c r="S9" s="272" t="s">
        <v>795</v>
      </c>
      <c r="T9" s="272" t="s">
        <v>796</v>
      </c>
      <c r="U9" s="272" t="s">
        <v>797</v>
      </c>
      <c r="V9" s="272" t="s">
        <v>798</v>
      </c>
      <c r="W9" s="272" t="s">
        <v>799</v>
      </c>
      <c r="X9" s="272" t="s">
        <v>453</v>
      </c>
      <c r="Y9" s="272" t="s">
        <v>800</v>
      </c>
      <c r="Z9" s="272" t="s">
        <v>801</v>
      </c>
      <c r="AA9" s="272" t="s">
        <v>802</v>
      </c>
      <c r="AB9" s="272" t="s">
        <v>803</v>
      </c>
      <c r="AC9" s="272" t="s">
        <v>804</v>
      </c>
      <c r="AD9" s="272" t="s">
        <v>805</v>
      </c>
      <c r="AE9" s="272" t="s">
        <v>806</v>
      </c>
      <c r="AF9" s="272" t="s">
        <v>450</v>
      </c>
      <c r="AG9" s="272" t="s">
        <v>450</v>
      </c>
      <c r="AH9" s="272" t="s">
        <v>861</v>
      </c>
      <c r="AI9" s="272" t="s">
        <v>453</v>
      </c>
    </row>
    <row r="10" spans="1:37" ht="12" thickBot="1" x14ac:dyDescent="0.25">
      <c r="A10" s="260"/>
      <c r="B10" s="261" t="s">
        <v>447</v>
      </c>
      <c r="C10" s="272" t="s">
        <v>791</v>
      </c>
      <c r="D10" s="272" t="s">
        <v>454</v>
      </c>
      <c r="E10" s="272" t="s">
        <v>450</v>
      </c>
      <c r="F10" s="272" t="s">
        <v>792</v>
      </c>
      <c r="G10" s="272" t="s">
        <v>792</v>
      </c>
      <c r="H10" s="272" t="s">
        <v>453</v>
      </c>
      <c r="I10" s="272" t="s">
        <v>453</v>
      </c>
      <c r="J10" s="272" t="s">
        <v>453</v>
      </c>
      <c r="K10" s="272" t="s">
        <v>454</v>
      </c>
      <c r="L10" s="272" t="s">
        <v>453</v>
      </c>
      <c r="M10" s="272" t="s">
        <v>792</v>
      </c>
      <c r="N10" s="272" t="s">
        <v>451</v>
      </c>
      <c r="O10" s="272" t="s">
        <v>793</v>
      </c>
      <c r="P10" s="272" t="s">
        <v>454</v>
      </c>
      <c r="Q10" s="272" t="s">
        <v>451</v>
      </c>
      <c r="R10" s="272" t="s">
        <v>794</v>
      </c>
      <c r="S10" s="272" t="s">
        <v>795</v>
      </c>
      <c r="T10" s="272" t="s">
        <v>796</v>
      </c>
      <c r="U10" s="272" t="s">
        <v>797</v>
      </c>
      <c r="V10" s="272" t="s">
        <v>798</v>
      </c>
      <c r="W10" s="272" t="s">
        <v>799</v>
      </c>
      <c r="X10" s="272" t="s">
        <v>453</v>
      </c>
      <c r="Y10" s="272" t="s">
        <v>800</v>
      </c>
      <c r="Z10" s="272" t="s">
        <v>801</v>
      </c>
      <c r="AA10" s="272" t="s">
        <v>802</v>
      </c>
      <c r="AB10" s="272" t="s">
        <v>803</v>
      </c>
      <c r="AC10" s="272" t="s">
        <v>804</v>
      </c>
      <c r="AD10" s="272" t="s">
        <v>805</v>
      </c>
      <c r="AE10" s="272" t="s">
        <v>806</v>
      </c>
      <c r="AF10" s="272" t="s">
        <v>450</v>
      </c>
      <c r="AG10" s="272" t="s">
        <v>450</v>
      </c>
      <c r="AH10" s="272" t="s">
        <v>861</v>
      </c>
      <c r="AI10" s="272" t="s">
        <v>453</v>
      </c>
    </row>
    <row r="11" spans="1:37" ht="12" thickBot="1" x14ac:dyDescent="0.25">
      <c r="A11" s="260"/>
      <c r="B11" s="261" t="s">
        <v>456</v>
      </c>
      <c r="C11" s="323">
        <v>95.25</v>
      </c>
      <c r="D11" s="323">
        <v>99.668000000000006</v>
      </c>
      <c r="E11" s="272">
        <v>100</v>
      </c>
      <c r="F11" s="323">
        <v>99.869</v>
      </c>
      <c r="G11" s="323">
        <v>99.807000000000002</v>
      </c>
      <c r="H11" s="323">
        <v>99.84</v>
      </c>
      <c r="I11" s="323">
        <v>99.585999999999999</v>
      </c>
      <c r="J11" s="323">
        <v>99.396000000000001</v>
      </c>
      <c r="K11" s="323">
        <v>99.641000000000005</v>
      </c>
      <c r="L11" s="272">
        <v>100</v>
      </c>
      <c r="M11" s="323">
        <v>99.977999999999994</v>
      </c>
      <c r="N11" s="323">
        <v>99.658000000000001</v>
      </c>
      <c r="O11" s="272">
        <v>100</v>
      </c>
      <c r="P11" s="323">
        <v>99.918000000000006</v>
      </c>
      <c r="Q11" s="323">
        <v>99.744</v>
      </c>
      <c r="R11" s="272">
        <v>100</v>
      </c>
      <c r="S11" s="272">
        <v>100</v>
      </c>
      <c r="T11" s="272">
        <v>100</v>
      </c>
      <c r="U11" s="272">
        <v>100</v>
      </c>
      <c r="V11" s="272">
        <v>100</v>
      </c>
      <c r="W11" s="272">
        <v>100</v>
      </c>
      <c r="X11" s="323">
        <v>99.813000000000002</v>
      </c>
      <c r="Y11" s="272">
        <v>100</v>
      </c>
      <c r="Z11" s="272">
        <v>100</v>
      </c>
      <c r="AA11" s="323">
        <v>99.438000000000002</v>
      </c>
      <c r="AB11" s="272">
        <v>100</v>
      </c>
      <c r="AC11" s="272">
        <v>100</v>
      </c>
      <c r="AD11" s="272">
        <v>100</v>
      </c>
      <c r="AE11" s="323">
        <v>99.088999999999999</v>
      </c>
      <c r="AF11" s="323">
        <v>99.85</v>
      </c>
      <c r="AG11" s="323">
        <v>99.966999999999999</v>
      </c>
      <c r="AH11" s="272">
        <v>100</v>
      </c>
      <c r="AI11" s="323">
        <v>99.974999999999994</v>
      </c>
    </row>
    <row r="12" spans="1:37" ht="12" thickBot="1" x14ac:dyDescent="0.25">
      <c r="A12" s="260"/>
      <c r="B12" s="261" t="s">
        <v>458</v>
      </c>
      <c r="C12" s="272">
        <v>100</v>
      </c>
      <c r="D12" s="272">
        <v>100</v>
      </c>
      <c r="E12" s="272">
        <v>100</v>
      </c>
      <c r="F12" s="272">
        <v>100</v>
      </c>
      <c r="G12" s="272">
        <v>100</v>
      </c>
      <c r="H12" s="272">
        <v>100</v>
      </c>
      <c r="I12" s="272">
        <v>100</v>
      </c>
      <c r="J12" s="272">
        <v>100</v>
      </c>
      <c r="K12" s="272">
        <v>100</v>
      </c>
      <c r="L12" s="272">
        <v>100</v>
      </c>
      <c r="M12" s="272">
        <v>100</v>
      </c>
      <c r="N12" s="272">
        <v>100</v>
      </c>
      <c r="O12" s="272">
        <v>100</v>
      </c>
      <c r="P12" s="272">
        <v>100</v>
      </c>
      <c r="Q12" s="272">
        <v>100</v>
      </c>
      <c r="R12" s="272">
        <v>100</v>
      </c>
      <c r="S12" s="272">
        <v>100</v>
      </c>
      <c r="T12" s="272">
        <v>100</v>
      </c>
      <c r="U12" s="272">
        <v>100</v>
      </c>
      <c r="V12" s="272">
        <v>100</v>
      </c>
      <c r="W12" s="272">
        <v>100</v>
      </c>
      <c r="X12" s="272">
        <v>100</v>
      </c>
      <c r="Y12" s="272">
        <v>100</v>
      </c>
      <c r="Z12" s="272">
        <v>100</v>
      </c>
      <c r="AA12" s="272">
        <v>100</v>
      </c>
      <c r="AB12" s="272">
        <v>100</v>
      </c>
      <c r="AC12" s="272">
        <v>100</v>
      </c>
      <c r="AD12" s="272">
        <v>100</v>
      </c>
      <c r="AE12" s="272">
        <v>100</v>
      </c>
      <c r="AF12" s="272">
        <v>100</v>
      </c>
      <c r="AG12" s="272">
        <v>100</v>
      </c>
      <c r="AH12" s="272">
        <v>100</v>
      </c>
      <c r="AI12" s="272">
        <v>100</v>
      </c>
    </row>
    <row r="13" spans="1:37" ht="12" thickBot="1" x14ac:dyDescent="0.25">
      <c r="A13" s="260"/>
      <c r="B13" s="261" t="s">
        <v>462</v>
      </c>
      <c r="C13" s="324">
        <v>39275</v>
      </c>
      <c r="D13" s="324">
        <v>42803</v>
      </c>
      <c r="E13" s="324">
        <v>42823</v>
      </c>
      <c r="F13" s="324">
        <v>42823</v>
      </c>
      <c r="G13" s="324">
        <v>42823</v>
      </c>
      <c r="H13" s="324">
        <v>43074</v>
      </c>
      <c r="I13" s="324">
        <v>43145</v>
      </c>
      <c r="J13" s="324">
        <v>43363</v>
      </c>
      <c r="K13" s="324">
        <v>43363</v>
      </c>
      <c r="L13" s="324">
        <v>43363</v>
      </c>
      <c r="M13" s="324">
        <v>43375</v>
      </c>
      <c r="N13" s="324">
        <v>43375</v>
      </c>
      <c r="O13" s="324">
        <v>43375</v>
      </c>
      <c r="P13" s="324">
        <v>43419</v>
      </c>
      <c r="Q13" s="324">
        <v>43419</v>
      </c>
      <c r="R13" s="324">
        <v>43439</v>
      </c>
      <c r="S13" s="324">
        <v>43439</v>
      </c>
      <c r="T13" s="324">
        <v>43447</v>
      </c>
      <c r="U13" s="324">
        <v>43447</v>
      </c>
      <c r="V13" s="324">
        <v>43447</v>
      </c>
      <c r="W13" s="324">
        <v>43462</v>
      </c>
      <c r="X13" s="324">
        <v>43475</v>
      </c>
      <c r="Y13" s="324">
        <v>43488</v>
      </c>
      <c r="Z13" s="324">
        <v>43496</v>
      </c>
      <c r="AA13" s="324">
        <v>43514</v>
      </c>
      <c r="AB13" s="324">
        <v>43517</v>
      </c>
      <c r="AC13" s="324">
        <v>43517</v>
      </c>
      <c r="AD13" s="324">
        <v>43543</v>
      </c>
      <c r="AE13" s="324">
        <v>43545</v>
      </c>
      <c r="AF13" s="324">
        <v>43564</v>
      </c>
      <c r="AG13" s="324">
        <v>43564</v>
      </c>
      <c r="AH13" s="324">
        <v>43711</v>
      </c>
      <c r="AI13" s="324">
        <v>43711</v>
      </c>
    </row>
    <row r="14" spans="1:37" ht="12" thickBot="1" x14ac:dyDescent="0.25">
      <c r="A14" s="260"/>
      <c r="B14" s="261" t="s">
        <v>463</v>
      </c>
      <c r="C14" s="272" t="s">
        <v>465</v>
      </c>
      <c r="D14" s="272" t="s">
        <v>465</v>
      </c>
      <c r="E14" s="272" t="s">
        <v>465</v>
      </c>
      <c r="F14" s="272" t="s">
        <v>465</v>
      </c>
      <c r="G14" s="272" t="s">
        <v>465</v>
      </c>
      <c r="H14" s="272" t="s">
        <v>465</v>
      </c>
      <c r="I14" s="272" t="s">
        <v>465</v>
      </c>
      <c r="J14" s="272" t="s">
        <v>465</v>
      </c>
      <c r="K14" s="272" t="s">
        <v>465</v>
      </c>
      <c r="L14" s="272" t="s">
        <v>465</v>
      </c>
      <c r="M14" s="272" t="s">
        <v>465</v>
      </c>
      <c r="N14" s="272" t="s">
        <v>465</v>
      </c>
      <c r="O14" s="272" t="s">
        <v>465</v>
      </c>
      <c r="P14" s="272" t="s">
        <v>465</v>
      </c>
      <c r="Q14" s="272" t="s">
        <v>465</v>
      </c>
      <c r="R14" s="272" t="s">
        <v>465</v>
      </c>
      <c r="S14" s="272" t="s">
        <v>465</v>
      </c>
      <c r="T14" s="272" t="s">
        <v>465</v>
      </c>
      <c r="U14" s="272" t="s">
        <v>465</v>
      </c>
      <c r="V14" s="272" t="s">
        <v>465</v>
      </c>
      <c r="W14" s="272" t="s">
        <v>465</v>
      </c>
      <c r="X14" s="272" t="s">
        <v>465</v>
      </c>
      <c r="Y14" s="272" t="s">
        <v>465</v>
      </c>
      <c r="Z14" s="272" t="s">
        <v>465</v>
      </c>
      <c r="AA14" s="272" t="s">
        <v>465</v>
      </c>
      <c r="AB14" s="272" t="s">
        <v>465</v>
      </c>
      <c r="AC14" s="272" t="s">
        <v>465</v>
      </c>
      <c r="AD14" s="272" t="s">
        <v>465</v>
      </c>
      <c r="AE14" s="272" t="s">
        <v>465</v>
      </c>
      <c r="AF14" s="272" t="s">
        <v>465</v>
      </c>
      <c r="AG14" s="272" t="s">
        <v>465</v>
      </c>
      <c r="AH14" s="272" t="s">
        <v>465</v>
      </c>
      <c r="AI14" s="272" t="s">
        <v>465</v>
      </c>
    </row>
    <row r="15" spans="1:37" ht="12" thickBot="1" x14ac:dyDescent="0.25">
      <c r="A15" s="260"/>
      <c r="B15" s="261" t="s">
        <v>466</v>
      </c>
      <c r="C15" s="324">
        <v>49461</v>
      </c>
      <c r="D15" s="324">
        <v>44629</v>
      </c>
      <c r="E15" s="324">
        <v>44649</v>
      </c>
      <c r="F15" s="324">
        <v>46475</v>
      </c>
      <c r="G15" s="324">
        <v>44649</v>
      </c>
      <c r="H15" s="324">
        <v>46763</v>
      </c>
      <c r="I15" s="324">
        <v>45702</v>
      </c>
      <c r="J15" s="324">
        <v>45189</v>
      </c>
      <c r="K15" s="324">
        <v>47016</v>
      </c>
      <c r="L15" s="324">
        <v>45189</v>
      </c>
      <c r="M15" s="324">
        <v>45201</v>
      </c>
      <c r="N15" s="324">
        <v>47028</v>
      </c>
      <c r="O15" s="324">
        <v>45201</v>
      </c>
      <c r="P15" s="324">
        <v>47802</v>
      </c>
      <c r="Q15" s="324">
        <v>46028</v>
      </c>
      <c r="R15" s="324">
        <v>44900</v>
      </c>
      <c r="S15" s="324">
        <v>47274</v>
      </c>
      <c r="T15" s="324">
        <v>47830</v>
      </c>
      <c r="U15" s="324">
        <v>45273</v>
      </c>
      <c r="V15" s="324">
        <v>47100</v>
      </c>
      <c r="W15" s="324">
        <v>47845</v>
      </c>
      <c r="X15" s="324">
        <v>46032</v>
      </c>
      <c r="Y15" s="324">
        <v>47141</v>
      </c>
      <c r="Z15" s="324">
        <v>47879</v>
      </c>
      <c r="AA15" s="324">
        <v>46071</v>
      </c>
      <c r="AB15" s="324">
        <v>45343</v>
      </c>
      <c r="AC15" s="324">
        <v>47170</v>
      </c>
      <c r="AD15" s="324">
        <v>47926</v>
      </c>
      <c r="AE15" s="324">
        <v>47198</v>
      </c>
      <c r="AF15" s="324">
        <v>45391</v>
      </c>
      <c r="AG15" s="324">
        <v>47217</v>
      </c>
      <c r="AH15" s="324">
        <v>48094</v>
      </c>
      <c r="AI15" s="324">
        <v>45903</v>
      </c>
    </row>
    <row r="16" spans="1:37" ht="12" thickBot="1" x14ac:dyDescent="0.25">
      <c r="A16" s="260"/>
      <c r="B16" s="261" t="s">
        <v>467</v>
      </c>
      <c r="C16" s="272" t="s">
        <v>219</v>
      </c>
      <c r="D16" s="272" t="s">
        <v>219</v>
      </c>
      <c r="E16" s="272" t="s">
        <v>219</v>
      </c>
      <c r="F16" s="272" t="s">
        <v>219</v>
      </c>
      <c r="G16" s="272" t="s">
        <v>219</v>
      </c>
      <c r="H16" s="272" t="s">
        <v>219</v>
      </c>
      <c r="I16" s="272" t="s">
        <v>219</v>
      </c>
      <c r="J16" s="272" t="s">
        <v>219</v>
      </c>
      <c r="K16" s="272" t="s">
        <v>219</v>
      </c>
      <c r="L16" s="272" t="s">
        <v>219</v>
      </c>
      <c r="M16" s="272" t="s">
        <v>219</v>
      </c>
      <c r="N16" s="272" t="s">
        <v>219</v>
      </c>
      <c r="O16" s="272" t="s">
        <v>219</v>
      </c>
      <c r="P16" s="272" t="s">
        <v>219</v>
      </c>
      <c r="Q16" s="272" t="s">
        <v>219</v>
      </c>
      <c r="R16" s="272" t="s">
        <v>219</v>
      </c>
      <c r="S16" s="272" t="s">
        <v>219</v>
      </c>
      <c r="T16" s="272" t="s">
        <v>219</v>
      </c>
      <c r="U16" s="272" t="s">
        <v>219</v>
      </c>
      <c r="V16" s="272" t="s">
        <v>219</v>
      </c>
      <c r="W16" s="272" t="s">
        <v>219</v>
      </c>
      <c r="X16" s="272" t="s">
        <v>219</v>
      </c>
      <c r="Y16" s="272" t="s">
        <v>219</v>
      </c>
      <c r="Z16" s="272" t="s">
        <v>219</v>
      </c>
      <c r="AA16" s="272" t="s">
        <v>219</v>
      </c>
      <c r="AB16" s="272" t="s">
        <v>219</v>
      </c>
      <c r="AC16" s="272" t="s">
        <v>219</v>
      </c>
      <c r="AD16" s="272" t="s">
        <v>219</v>
      </c>
      <c r="AE16" s="272" t="s">
        <v>219</v>
      </c>
      <c r="AF16" s="272" t="s">
        <v>219</v>
      </c>
      <c r="AG16" s="272" t="s">
        <v>219</v>
      </c>
      <c r="AH16" s="272" t="s">
        <v>219</v>
      </c>
      <c r="AI16" s="272" t="s">
        <v>219</v>
      </c>
    </row>
    <row r="17" spans="1:35" ht="23.25" thickBot="1" x14ac:dyDescent="0.25">
      <c r="A17" s="260"/>
      <c r="B17" s="261" t="s">
        <v>469</v>
      </c>
      <c r="C17" s="324" t="s">
        <v>219</v>
      </c>
      <c r="D17" s="324" t="s">
        <v>219</v>
      </c>
      <c r="E17" s="324" t="s">
        <v>219</v>
      </c>
      <c r="F17" s="324" t="s">
        <v>219</v>
      </c>
      <c r="G17" s="324" t="s">
        <v>219</v>
      </c>
      <c r="H17" s="324" t="s">
        <v>219</v>
      </c>
      <c r="I17" s="324" t="s">
        <v>219</v>
      </c>
      <c r="J17" s="324" t="s">
        <v>219</v>
      </c>
      <c r="K17" s="324" t="s">
        <v>219</v>
      </c>
      <c r="L17" s="324" t="s">
        <v>219</v>
      </c>
      <c r="M17" s="324" t="s">
        <v>219</v>
      </c>
      <c r="N17" s="324" t="s">
        <v>219</v>
      </c>
      <c r="O17" s="324" t="s">
        <v>219</v>
      </c>
      <c r="P17" s="324" t="s">
        <v>219</v>
      </c>
      <c r="Q17" s="324" t="s">
        <v>219</v>
      </c>
      <c r="R17" s="324" t="s">
        <v>219</v>
      </c>
      <c r="S17" s="324" t="s">
        <v>219</v>
      </c>
      <c r="T17" s="324" t="s">
        <v>219</v>
      </c>
      <c r="U17" s="324" t="s">
        <v>219</v>
      </c>
      <c r="V17" s="324" t="s">
        <v>219</v>
      </c>
      <c r="W17" s="324" t="s">
        <v>219</v>
      </c>
      <c r="X17" s="324" t="s">
        <v>219</v>
      </c>
      <c r="Y17" s="324" t="s">
        <v>219</v>
      </c>
      <c r="Z17" s="324" t="s">
        <v>219</v>
      </c>
      <c r="AA17" s="324" t="s">
        <v>219</v>
      </c>
      <c r="AB17" s="324" t="s">
        <v>219</v>
      </c>
      <c r="AC17" s="324" t="s">
        <v>219</v>
      </c>
      <c r="AD17" s="324" t="s">
        <v>219</v>
      </c>
      <c r="AE17" s="324" t="s">
        <v>219</v>
      </c>
      <c r="AF17" s="324" t="s">
        <v>219</v>
      </c>
      <c r="AG17" s="324" t="s">
        <v>219</v>
      </c>
      <c r="AH17" s="324" t="s">
        <v>219</v>
      </c>
      <c r="AI17" s="324">
        <v>45538</v>
      </c>
    </row>
    <row r="18" spans="1:35" ht="12" thickBot="1" x14ac:dyDescent="0.25">
      <c r="A18" s="260"/>
      <c r="B18" s="261" t="s">
        <v>470</v>
      </c>
      <c r="C18" s="272" t="s">
        <v>219</v>
      </c>
      <c r="D18" s="272" t="s">
        <v>219</v>
      </c>
      <c r="E18" s="272" t="s">
        <v>219</v>
      </c>
      <c r="F18" s="272" t="s">
        <v>219</v>
      </c>
      <c r="G18" s="272" t="s">
        <v>219</v>
      </c>
      <c r="H18" s="272" t="s">
        <v>219</v>
      </c>
      <c r="I18" s="272" t="s">
        <v>219</v>
      </c>
      <c r="J18" s="272" t="s">
        <v>219</v>
      </c>
      <c r="K18" s="272" t="s">
        <v>219</v>
      </c>
      <c r="L18" s="272" t="s">
        <v>219</v>
      </c>
      <c r="M18" s="272" t="s">
        <v>219</v>
      </c>
      <c r="N18" s="272" t="s">
        <v>219</v>
      </c>
      <c r="O18" s="272" t="s">
        <v>219</v>
      </c>
      <c r="P18" s="272" t="s">
        <v>219</v>
      </c>
      <c r="Q18" s="272" t="s">
        <v>219</v>
      </c>
      <c r="R18" s="272" t="s">
        <v>219</v>
      </c>
      <c r="S18" s="272" t="s">
        <v>219</v>
      </c>
      <c r="T18" s="272" t="s">
        <v>219</v>
      </c>
      <c r="U18" s="272" t="s">
        <v>219</v>
      </c>
      <c r="V18" s="272" t="s">
        <v>219</v>
      </c>
      <c r="W18" s="272" t="s">
        <v>219</v>
      </c>
      <c r="X18" s="272" t="s">
        <v>219</v>
      </c>
      <c r="Y18" s="272" t="s">
        <v>219</v>
      </c>
      <c r="Z18" s="272" t="s">
        <v>219</v>
      </c>
      <c r="AA18" s="272" t="s">
        <v>219</v>
      </c>
      <c r="AB18" s="272" t="s">
        <v>219</v>
      </c>
      <c r="AC18" s="272" t="s">
        <v>219</v>
      </c>
      <c r="AD18" s="272" t="s">
        <v>219</v>
      </c>
      <c r="AE18" s="272" t="s">
        <v>219</v>
      </c>
      <c r="AF18" s="272" t="s">
        <v>219</v>
      </c>
      <c r="AG18" s="272" t="s">
        <v>219</v>
      </c>
      <c r="AH18" s="272" t="s">
        <v>219</v>
      </c>
      <c r="AI18" s="272" t="s">
        <v>219</v>
      </c>
    </row>
    <row r="19" spans="1:35" ht="12" thickBot="1" x14ac:dyDescent="0.25">
      <c r="A19" s="102"/>
      <c r="B19" s="10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row>
    <row r="20" spans="1:35" ht="12" thickBot="1" x14ac:dyDescent="0.25">
      <c r="A20" s="369" t="s">
        <v>474</v>
      </c>
      <c r="B20" s="369"/>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row>
    <row r="21" spans="1:35" ht="12" thickBot="1" x14ac:dyDescent="0.25">
      <c r="A21" s="260"/>
      <c r="B21" s="261" t="s">
        <v>475</v>
      </c>
      <c r="C21" s="272" t="s">
        <v>220</v>
      </c>
      <c r="D21" s="272" t="s">
        <v>220</v>
      </c>
      <c r="E21" s="272" t="s">
        <v>476</v>
      </c>
      <c r="F21" s="272" t="s">
        <v>220</v>
      </c>
      <c r="G21" s="272" t="s">
        <v>220</v>
      </c>
      <c r="H21" s="272" t="s">
        <v>220</v>
      </c>
      <c r="I21" s="272" t="s">
        <v>220</v>
      </c>
      <c r="J21" s="272" t="s">
        <v>220</v>
      </c>
      <c r="K21" s="272" t="s">
        <v>220</v>
      </c>
      <c r="L21" s="272" t="s">
        <v>476</v>
      </c>
      <c r="M21" s="272" t="s">
        <v>220</v>
      </c>
      <c r="N21" s="272" t="s">
        <v>220</v>
      </c>
      <c r="O21" s="272" t="s">
        <v>476</v>
      </c>
      <c r="P21" s="272" t="s">
        <v>220</v>
      </c>
      <c r="Q21" s="272" t="s">
        <v>220</v>
      </c>
      <c r="R21" s="272" t="s">
        <v>476</v>
      </c>
      <c r="S21" s="272" t="s">
        <v>220</v>
      </c>
      <c r="T21" s="272" t="s">
        <v>220</v>
      </c>
      <c r="U21" s="272" t="s">
        <v>220</v>
      </c>
      <c r="V21" s="272" t="s">
        <v>220</v>
      </c>
      <c r="W21" s="272" t="s">
        <v>220</v>
      </c>
      <c r="X21" s="272" t="s">
        <v>220</v>
      </c>
      <c r="Y21" s="272" t="s">
        <v>220</v>
      </c>
      <c r="Z21" s="272" t="s">
        <v>220</v>
      </c>
      <c r="AA21" s="272" t="s">
        <v>220</v>
      </c>
      <c r="AB21" s="272" t="s">
        <v>220</v>
      </c>
      <c r="AC21" s="272" t="s">
        <v>220</v>
      </c>
      <c r="AD21" s="272" t="s">
        <v>220</v>
      </c>
      <c r="AE21" s="272" t="s">
        <v>220</v>
      </c>
      <c r="AF21" s="272" t="s">
        <v>220</v>
      </c>
      <c r="AG21" s="272" t="s">
        <v>220</v>
      </c>
      <c r="AH21" s="272" t="s">
        <v>220</v>
      </c>
      <c r="AI21" s="272" t="s">
        <v>220</v>
      </c>
    </row>
    <row r="22" spans="1:35" s="107" customFormat="1" ht="34.5" thickBot="1" x14ac:dyDescent="0.25">
      <c r="A22" s="260"/>
      <c r="B22" s="106" t="s">
        <v>477</v>
      </c>
      <c r="C22" s="330" t="s">
        <v>807</v>
      </c>
      <c r="D22" s="330">
        <v>7.4999999999999997E-3</v>
      </c>
      <c r="E22" s="272" t="s">
        <v>808</v>
      </c>
      <c r="F22" s="327" t="s">
        <v>809</v>
      </c>
      <c r="G22" s="327" t="s">
        <v>810</v>
      </c>
      <c r="H22" s="327" t="s">
        <v>811</v>
      </c>
      <c r="I22" s="327" t="s">
        <v>812</v>
      </c>
      <c r="J22" s="327" t="s">
        <v>813</v>
      </c>
      <c r="K22" s="327" t="s">
        <v>814</v>
      </c>
      <c r="L22" s="272" t="s">
        <v>815</v>
      </c>
      <c r="M22" s="327" t="s">
        <v>816</v>
      </c>
      <c r="N22" s="327" t="s">
        <v>817</v>
      </c>
      <c r="O22" s="272" t="s">
        <v>818</v>
      </c>
      <c r="P22" s="327" t="s">
        <v>819</v>
      </c>
      <c r="Q22" s="327" t="s">
        <v>820</v>
      </c>
      <c r="R22" s="272" t="s">
        <v>821</v>
      </c>
      <c r="S22" s="330">
        <v>0.05</v>
      </c>
      <c r="T22" s="330">
        <v>3.7900000000000003E-2</v>
      </c>
      <c r="U22" s="330">
        <v>8.4799999999999997E-3</v>
      </c>
      <c r="V22" s="330">
        <v>1.1690000000000001E-2</v>
      </c>
      <c r="W22" s="330">
        <v>3.3989999999999999E-2</v>
      </c>
      <c r="X22" s="330">
        <v>2.1250000000000002E-2</v>
      </c>
      <c r="Y22" s="330">
        <v>3.9199999999999999E-2</v>
      </c>
      <c r="Z22" s="330">
        <v>0.05</v>
      </c>
      <c r="AA22" s="330">
        <v>0.03</v>
      </c>
      <c r="AB22" s="330">
        <v>8.1000000000000013E-3</v>
      </c>
      <c r="AC22" s="330">
        <v>1.0740000000000001E-2</v>
      </c>
      <c r="AD22" s="330">
        <v>1.9980000000000001E-2</v>
      </c>
      <c r="AE22" s="330">
        <v>1.6250000000000001E-2</v>
      </c>
      <c r="AF22" s="330">
        <v>3.5499999999999997E-2</v>
      </c>
      <c r="AG22" s="330">
        <v>4.0500000000000001E-2</v>
      </c>
      <c r="AH22" s="330">
        <v>2.7550000000000002E-2</v>
      </c>
      <c r="AI22" s="330">
        <v>1E-3</v>
      </c>
    </row>
    <row r="23" spans="1:35" ht="34.5" thickBot="1" x14ac:dyDescent="0.25">
      <c r="A23" s="260"/>
      <c r="B23" s="261" t="s">
        <v>512</v>
      </c>
      <c r="C23" s="272" t="s">
        <v>822</v>
      </c>
      <c r="D23" s="272" t="s">
        <v>822</v>
      </c>
      <c r="E23" s="272" t="s">
        <v>822</v>
      </c>
      <c r="F23" s="272" t="s">
        <v>822</v>
      </c>
      <c r="G23" s="272" t="s">
        <v>822</v>
      </c>
      <c r="H23" s="272" t="s">
        <v>822</v>
      </c>
      <c r="I23" s="272" t="s">
        <v>822</v>
      </c>
      <c r="J23" s="272" t="s">
        <v>822</v>
      </c>
      <c r="K23" s="272" t="s">
        <v>822</v>
      </c>
      <c r="L23" s="272" t="s">
        <v>822</v>
      </c>
      <c r="M23" s="272" t="s">
        <v>822</v>
      </c>
      <c r="N23" s="272" t="s">
        <v>822</v>
      </c>
      <c r="O23" s="272" t="s">
        <v>822</v>
      </c>
      <c r="P23" s="272" t="s">
        <v>822</v>
      </c>
      <c r="Q23" s="272" t="s">
        <v>822</v>
      </c>
      <c r="R23" s="272" t="s">
        <v>822</v>
      </c>
      <c r="S23" s="272" t="s">
        <v>822</v>
      </c>
      <c r="T23" s="272" t="s">
        <v>822</v>
      </c>
      <c r="U23" s="272" t="s">
        <v>822</v>
      </c>
      <c r="V23" s="272" t="s">
        <v>822</v>
      </c>
      <c r="W23" s="272" t="s">
        <v>822</v>
      </c>
      <c r="X23" s="272" t="s">
        <v>822</v>
      </c>
      <c r="Y23" s="272" t="s">
        <v>822</v>
      </c>
      <c r="Z23" s="272" t="s">
        <v>822</v>
      </c>
      <c r="AA23" s="272" t="s">
        <v>822</v>
      </c>
      <c r="AB23" s="272" t="s">
        <v>822</v>
      </c>
      <c r="AC23" s="272" t="s">
        <v>822</v>
      </c>
      <c r="AD23" s="272" t="s">
        <v>822</v>
      </c>
      <c r="AE23" s="272" t="s">
        <v>822</v>
      </c>
      <c r="AF23" s="272" t="s">
        <v>822</v>
      </c>
      <c r="AG23" s="272" t="s">
        <v>822</v>
      </c>
      <c r="AH23" s="272" t="s">
        <v>822</v>
      </c>
      <c r="AI23" s="272" t="s">
        <v>822</v>
      </c>
    </row>
    <row r="24" spans="1:35" ht="12" thickBot="1" x14ac:dyDescent="0.25">
      <c r="A24" s="260"/>
      <c r="B24" s="261" t="s">
        <v>515</v>
      </c>
      <c r="C24" s="272" t="s">
        <v>468</v>
      </c>
      <c r="D24" s="272" t="s">
        <v>219</v>
      </c>
      <c r="E24" s="272" t="s">
        <v>219</v>
      </c>
      <c r="F24" s="272" t="s">
        <v>219</v>
      </c>
      <c r="G24" s="272" t="s">
        <v>219</v>
      </c>
      <c r="H24" s="272" t="s">
        <v>219</v>
      </c>
      <c r="I24" s="272" t="s">
        <v>219</v>
      </c>
      <c r="J24" s="272" t="s">
        <v>219</v>
      </c>
      <c r="K24" s="272" t="s">
        <v>219</v>
      </c>
      <c r="L24" s="272" t="s">
        <v>219</v>
      </c>
      <c r="M24" s="272" t="s">
        <v>219</v>
      </c>
      <c r="N24" s="272" t="s">
        <v>219</v>
      </c>
      <c r="O24" s="272" t="s">
        <v>219</v>
      </c>
      <c r="P24" s="272" t="s">
        <v>219</v>
      </c>
      <c r="Q24" s="272" t="s">
        <v>219</v>
      </c>
      <c r="R24" s="272" t="s">
        <v>219</v>
      </c>
      <c r="S24" s="272" t="s">
        <v>219</v>
      </c>
      <c r="T24" s="272" t="s">
        <v>219</v>
      </c>
      <c r="U24" s="272" t="s">
        <v>219</v>
      </c>
      <c r="V24" s="272" t="s">
        <v>219</v>
      </c>
      <c r="W24" s="272" t="s">
        <v>219</v>
      </c>
      <c r="X24" s="272" t="s">
        <v>219</v>
      </c>
      <c r="Y24" s="272" t="s">
        <v>219</v>
      </c>
      <c r="Z24" s="272" t="s">
        <v>219</v>
      </c>
      <c r="AA24" s="272" t="s">
        <v>219</v>
      </c>
      <c r="AB24" s="272" t="s">
        <v>219</v>
      </c>
      <c r="AC24" s="272" t="s">
        <v>219</v>
      </c>
      <c r="AD24" s="272" t="s">
        <v>219</v>
      </c>
      <c r="AE24" s="272" t="s">
        <v>219</v>
      </c>
      <c r="AF24" s="272" t="s">
        <v>219</v>
      </c>
      <c r="AG24" s="272" t="s">
        <v>219</v>
      </c>
      <c r="AH24" s="272" t="s">
        <v>219</v>
      </c>
      <c r="AI24" s="272" t="s">
        <v>219</v>
      </c>
    </row>
    <row r="25" spans="1:35" ht="12" thickBot="1" x14ac:dyDescent="0.25">
      <c r="A25" s="260"/>
      <c r="B25" s="261" t="s">
        <v>516</v>
      </c>
      <c r="C25" s="329" t="s">
        <v>823</v>
      </c>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row>
  </sheetData>
  <mergeCells count="2">
    <mergeCell ref="A7:B7"/>
    <mergeCell ref="A20:B20"/>
  </mergeCells>
  <hyperlinks>
    <hyperlink ref="AK1" location="Index!A1" display="Index" xr:uid="{00000000-0004-0000-0600-000000000000}"/>
  </hyperlinks>
  <pageMargins left="0.7" right="0.7" top="0.75" bottom="0.75" header="0.3" footer="0.3"/>
  <pageSetup paperSize="9" scale="43" fitToWidth="0" orientation="landscape" r:id="rId1"/>
  <rowBreaks count="1" manualBreakCount="1">
    <brk id="19"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MJ502"/>
  <sheetViews>
    <sheetView zoomScale="85" zoomScaleNormal="85" workbookViewId="0">
      <selection activeCell="B18" sqref="B18"/>
    </sheetView>
  </sheetViews>
  <sheetFormatPr defaultRowHeight="12.75" x14ac:dyDescent="0.2"/>
  <cols>
    <col min="1" max="1" width="5.28515625" style="83" customWidth="1"/>
    <col min="2" max="2" width="59.42578125" style="83" customWidth="1"/>
    <col min="3" max="5" width="18" style="83" customWidth="1"/>
    <col min="6" max="6" width="8.28515625" style="8" customWidth="1"/>
    <col min="7" max="234" width="9.140625" style="8"/>
    <col min="235" max="235" width="9.7109375" style="8" bestFit="1" customWidth="1"/>
    <col min="236" max="238" width="9.140625" style="8"/>
    <col min="239" max="240" width="12.7109375" style="8" customWidth="1"/>
    <col min="241" max="241" width="3.85546875" style="8" customWidth="1"/>
    <col min="242" max="242" width="14" style="8" customWidth="1"/>
    <col min="243" max="244" width="11.28515625" style="8" customWidth="1"/>
    <col min="245" max="246" width="10.28515625" style="8" customWidth="1"/>
    <col min="247" max="247" width="11.28515625" style="8" customWidth="1"/>
    <col min="248" max="248" width="10.140625" style="8" customWidth="1"/>
    <col min="249" max="249" width="10.85546875" style="8" customWidth="1"/>
    <col min="250" max="250" width="9" style="8" customWidth="1"/>
    <col min="251" max="251" width="10.7109375" style="8" customWidth="1"/>
    <col min="252" max="252" width="3.28515625" style="8" customWidth="1"/>
    <col min="253" max="253" width="88.28515625" style="8" customWidth="1"/>
    <col min="254" max="490" width="9.140625" style="8"/>
    <col min="491" max="491" width="9.7109375" style="8" bestFit="1" customWidth="1"/>
    <col min="492" max="494" width="9.140625" style="8"/>
    <col min="495" max="496" width="12.7109375" style="8" customWidth="1"/>
    <col min="497" max="497" width="3.85546875" style="8" customWidth="1"/>
    <col min="498" max="498" width="14" style="8" customWidth="1"/>
    <col min="499" max="500" width="11.28515625" style="8" customWidth="1"/>
    <col min="501" max="502" width="10.28515625" style="8" customWidth="1"/>
    <col min="503" max="503" width="11.28515625" style="8" customWidth="1"/>
    <col min="504" max="504" width="10.140625" style="8" customWidth="1"/>
    <col min="505" max="505" width="10.85546875" style="8" customWidth="1"/>
    <col min="506" max="506" width="9" style="8" customWidth="1"/>
    <col min="507" max="507" width="10.7109375" style="8" customWidth="1"/>
    <col min="508" max="508" width="3.28515625" style="8" customWidth="1"/>
    <col min="509" max="509" width="88.28515625" style="8" customWidth="1"/>
    <col min="510" max="746" width="9.140625" style="8"/>
    <col min="747" max="747" width="9.7109375" style="8" bestFit="1" customWidth="1"/>
    <col min="748" max="750" width="9.140625" style="8"/>
    <col min="751" max="752" width="12.7109375" style="8" customWidth="1"/>
    <col min="753" max="753" width="3.85546875" style="8" customWidth="1"/>
    <col min="754" max="754" width="14" style="8" customWidth="1"/>
    <col min="755" max="756" width="11.28515625" style="8" customWidth="1"/>
    <col min="757" max="758" width="10.28515625" style="8" customWidth="1"/>
    <col min="759" max="759" width="11.28515625" style="8" customWidth="1"/>
    <col min="760" max="760" width="10.140625" style="8" customWidth="1"/>
    <col min="761" max="761" width="10.85546875" style="8" customWidth="1"/>
    <col min="762" max="762" width="9" style="8" customWidth="1"/>
    <col min="763" max="763" width="10.7109375" style="8" customWidth="1"/>
    <col min="764" max="764" width="3.28515625" style="8" customWidth="1"/>
    <col min="765" max="765" width="88.28515625" style="8" customWidth="1"/>
    <col min="766" max="1002" width="9.140625" style="8"/>
    <col min="1003" max="1003" width="9.7109375" style="8" bestFit="1" customWidth="1"/>
    <col min="1004" max="1006" width="9.140625" style="8"/>
    <col min="1007" max="1008" width="12.7109375" style="8" customWidth="1"/>
    <col min="1009" max="1009" width="3.85546875" style="8" customWidth="1"/>
    <col min="1010" max="1010" width="14" style="8" customWidth="1"/>
    <col min="1011" max="1012" width="11.28515625" style="8" customWidth="1"/>
    <col min="1013" max="1014" width="10.28515625" style="8" customWidth="1"/>
    <col min="1015" max="1015" width="11.28515625" style="8" customWidth="1"/>
    <col min="1016" max="1016" width="10.140625" style="8" customWidth="1"/>
    <col min="1017" max="1017" width="10.85546875" style="8" customWidth="1"/>
    <col min="1018" max="1018" width="9" style="8" customWidth="1"/>
    <col min="1019" max="1019" width="10.7109375" style="8" customWidth="1"/>
    <col min="1020" max="1020" width="3.28515625" style="8" customWidth="1"/>
    <col min="1021" max="1021" width="88.28515625" style="8" customWidth="1"/>
    <col min="1022" max="1258" width="9.140625" style="8"/>
    <col min="1259" max="1259" width="9.7109375" style="8" bestFit="1" customWidth="1"/>
    <col min="1260" max="1262" width="9.140625" style="8"/>
    <col min="1263" max="1264" width="12.7109375" style="8" customWidth="1"/>
    <col min="1265" max="1265" width="3.85546875" style="8" customWidth="1"/>
    <col min="1266" max="1266" width="14" style="8" customWidth="1"/>
    <col min="1267" max="1268" width="11.28515625" style="8" customWidth="1"/>
    <col min="1269" max="1270" width="10.28515625" style="8" customWidth="1"/>
    <col min="1271" max="1271" width="11.28515625" style="8" customWidth="1"/>
    <col min="1272" max="1272" width="10.140625" style="8" customWidth="1"/>
    <col min="1273" max="1273" width="10.85546875" style="8" customWidth="1"/>
    <col min="1274" max="1274" width="9" style="8" customWidth="1"/>
    <col min="1275" max="1275" width="10.7109375" style="8" customWidth="1"/>
    <col min="1276" max="1276" width="3.28515625" style="8" customWidth="1"/>
    <col min="1277" max="1277" width="88.28515625" style="8" customWidth="1"/>
    <col min="1278" max="1514" width="9.140625" style="8"/>
    <col min="1515" max="1515" width="9.7109375" style="8" bestFit="1" customWidth="1"/>
    <col min="1516" max="1518" width="9.140625" style="8"/>
    <col min="1519" max="1520" width="12.7109375" style="8" customWidth="1"/>
    <col min="1521" max="1521" width="3.85546875" style="8" customWidth="1"/>
    <col min="1522" max="1522" width="14" style="8" customWidth="1"/>
    <col min="1523" max="1524" width="11.28515625" style="8" customWidth="1"/>
    <col min="1525" max="1526" width="10.28515625" style="8" customWidth="1"/>
    <col min="1527" max="1527" width="11.28515625" style="8" customWidth="1"/>
    <col min="1528" max="1528" width="10.140625" style="8" customWidth="1"/>
    <col min="1529" max="1529" width="10.85546875" style="8" customWidth="1"/>
    <col min="1530" max="1530" width="9" style="8" customWidth="1"/>
    <col min="1531" max="1531" width="10.7109375" style="8" customWidth="1"/>
    <col min="1532" max="1532" width="3.28515625" style="8" customWidth="1"/>
    <col min="1533" max="1533" width="88.28515625" style="8" customWidth="1"/>
    <col min="1534" max="1770" width="9.140625" style="8"/>
    <col min="1771" max="1771" width="9.7109375" style="8" bestFit="1" customWidth="1"/>
    <col min="1772" max="1774" width="9.140625" style="8"/>
    <col min="1775" max="1776" width="12.7109375" style="8" customWidth="1"/>
    <col min="1777" max="1777" width="3.85546875" style="8" customWidth="1"/>
    <col min="1778" max="1778" width="14" style="8" customWidth="1"/>
    <col min="1779" max="1780" width="11.28515625" style="8" customWidth="1"/>
    <col min="1781" max="1782" width="10.28515625" style="8" customWidth="1"/>
    <col min="1783" max="1783" width="11.28515625" style="8" customWidth="1"/>
    <col min="1784" max="1784" width="10.140625" style="8" customWidth="1"/>
    <col min="1785" max="1785" width="10.85546875" style="8" customWidth="1"/>
    <col min="1786" max="1786" width="9" style="8" customWidth="1"/>
    <col min="1787" max="1787" width="10.7109375" style="8" customWidth="1"/>
    <col min="1788" max="1788" width="3.28515625" style="8" customWidth="1"/>
    <col min="1789" max="1789" width="88.28515625" style="8" customWidth="1"/>
    <col min="1790" max="2026" width="9.140625" style="8"/>
    <col min="2027" max="2027" width="9.7109375" style="8" bestFit="1" customWidth="1"/>
    <col min="2028" max="2030" width="9.140625" style="8"/>
    <col min="2031" max="2032" width="12.7109375" style="8" customWidth="1"/>
    <col min="2033" max="2033" width="3.85546875" style="8" customWidth="1"/>
    <col min="2034" max="2034" width="14" style="8" customWidth="1"/>
    <col min="2035" max="2036" width="11.28515625" style="8" customWidth="1"/>
    <col min="2037" max="2038" width="10.28515625" style="8" customWidth="1"/>
    <col min="2039" max="2039" width="11.28515625" style="8" customWidth="1"/>
    <col min="2040" max="2040" width="10.140625" style="8" customWidth="1"/>
    <col min="2041" max="2041" width="10.85546875" style="8" customWidth="1"/>
    <col min="2042" max="2042" width="9" style="8" customWidth="1"/>
    <col min="2043" max="2043" width="10.7109375" style="8" customWidth="1"/>
    <col min="2044" max="2044" width="3.28515625" style="8" customWidth="1"/>
    <col min="2045" max="2045" width="88.28515625" style="8" customWidth="1"/>
    <col min="2046" max="2282" width="9.140625" style="8"/>
    <col min="2283" max="2283" width="9.7109375" style="8" bestFit="1" customWidth="1"/>
    <col min="2284" max="2286" width="9.140625" style="8"/>
    <col min="2287" max="2288" width="12.7109375" style="8" customWidth="1"/>
    <col min="2289" max="2289" width="3.85546875" style="8" customWidth="1"/>
    <col min="2290" max="2290" width="14" style="8" customWidth="1"/>
    <col min="2291" max="2292" width="11.28515625" style="8" customWidth="1"/>
    <col min="2293" max="2294" width="10.28515625" style="8" customWidth="1"/>
    <col min="2295" max="2295" width="11.28515625" style="8" customWidth="1"/>
    <col min="2296" max="2296" width="10.140625" style="8" customWidth="1"/>
    <col min="2297" max="2297" width="10.85546875" style="8" customWidth="1"/>
    <col min="2298" max="2298" width="9" style="8" customWidth="1"/>
    <col min="2299" max="2299" width="10.7109375" style="8" customWidth="1"/>
    <col min="2300" max="2300" width="3.28515625" style="8" customWidth="1"/>
    <col min="2301" max="2301" width="88.28515625" style="8" customWidth="1"/>
    <col min="2302" max="2538" width="9.140625" style="8"/>
    <col min="2539" max="2539" width="9.7109375" style="8" bestFit="1" customWidth="1"/>
    <col min="2540" max="2542" width="9.140625" style="8"/>
    <col min="2543" max="2544" width="12.7109375" style="8" customWidth="1"/>
    <col min="2545" max="2545" width="3.85546875" style="8" customWidth="1"/>
    <col min="2546" max="2546" width="14" style="8" customWidth="1"/>
    <col min="2547" max="2548" width="11.28515625" style="8" customWidth="1"/>
    <col min="2549" max="2550" width="10.28515625" style="8" customWidth="1"/>
    <col min="2551" max="2551" width="11.28515625" style="8" customWidth="1"/>
    <col min="2552" max="2552" width="10.140625" style="8" customWidth="1"/>
    <col min="2553" max="2553" width="10.85546875" style="8" customWidth="1"/>
    <col min="2554" max="2554" width="9" style="8" customWidth="1"/>
    <col min="2555" max="2555" width="10.7109375" style="8" customWidth="1"/>
    <col min="2556" max="2556" width="3.28515625" style="8" customWidth="1"/>
    <col min="2557" max="2557" width="88.28515625" style="8" customWidth="1"/>
    <col min="2558" max="2794" width="9.140625" style="8"/>
    <col min="2795" max="2795" width="9.7109375" style="8" bestFit="1" customWidth="1"/>
    <col min="2796" max="2798" width="9.140625" style="8"/>
    <col min="2799" max="2800" width="12.7109375" style="8" customWidth="1"/>
    <col min="2801" max="2801" width="3.85546875" style="8" customWidth="1"/>
    <col min="2802" max="2802" width="14" style="8" customWidth="1"/>
    <col min="2803" max="2804" width="11.28515625" style="8" customWidth="1"/>
    <col min="2805" max="2806" width="10.28515625" style="8" customWidth="1"/>
    <col min="2807" max="2807" width="11.28515625" style="8" customWidth="1"/>
    <col min="2808" max="2808" width="10.140625" style="8" customWidth="1"/>
    <col min="2809" max="2809" width="10.85546875" style="8" customWidth="1"/>
    <col min="2810" max="2810" width="9" style="8" customWidth="1"/>
    <col min="2811" max="2811" width="10.7109375" style="8" customWidth="1"/>
    <col min="2812" max="2812" width="3.28515625" style="8" customWidth="1"/>
    <col min="2813" max="2813" width="88.28515625" style="8" customWidth="1"/>
    <col min="2814" max="3050" width="9.140625" style="8"/>
    <col min="3051" max="3051" width="9.7109375" style="8" bestFit="1" customWidth="1"/>
    <col min="3052" max="3054" width="9.140625" style="8"/>
    <col min="3055" max="3056" width="12.7109375" style="8" customWidth="1"/>
    <col min="3057" max="3057" width="3.85546875" style="8" customWidth="1"/>
    <col min="3058" max="3058" width="14" style="8" customWidth="1"/>
    <col min="3059" max="3060" width="11.28515625" style="8" customWidth="1"/>
    <col min="3061" max="3062" width="10.28515625" style="8" customWidth="1"/>
    <col min="3063" max="3063" width="11.28515625" style="8" customWidth="1"/>
    <col min="3064" max="3064" width="10.140625" style="8" customWidth="1"/>
    <col min="3065" max="3065" width="10.85546875" style="8" customWidth="1"/>
    <col min="3066" max="3066" width="9" style="8" customWidth="1"/>
    <col min="3067" max="3067" width="10.7109375" style="8" customWidth="1"/>
    <col min="3068" max="3068" width="3.28515625" style="8" customWidth="1"/>
    <col min="3069" max="3069" width="88.28515625" style="8" customWidth="1"/>
    <col min="3070" max="3306" width="9.140625" style="8"/>
    <col min="3307" max="3307" width="9.7109375" style="8" bestFit="1" customWidth="1"/>
    <col min="3308" max="3310" width="9.140625" style="8"/>
    <col min="3311" max="3312" width="12.7109375" style="8" customWidth="1"/>
    <col min="3313" max="3313" width="3.85546875" style="8" customWidth="1"/>
    <col min="3314" max="3314" width="14" style="8" customWidth="1"/>
    <col min="3315" max="3316" width="11.28515625" style="8" customWidth="1"/>
    <col min="3317" max="3318" width="10.28515625" style="8" customWidth="1"/>
    <col min="3319" max="3319" width="11.28515625" style="8" customWidth="1"/>
    <col min="3320" max="3320" width="10.140625" style="8" customWidth="1"/>
    <col min="3321" max="3321" width="10.85546875" style="8" customWidth="1"/>
    <col min="3322" max="3322" width="9" style="8" customWidth="1"/>
    <col min="3323" max="3323" width="10.7109375" style="8" customWidth="1"/>
    <col min="3324" max="3324" width="3.28515625" style="8" customWidth="1"/>
    <col min="3325" max="3325" width="88.28515625" style="8" customWidth="1"/>
    <col min="3326" max="3562" width="9.140625" style="8"/>
    <col min="3563" max="3563" width="9.7109375" style="8" bestFit="1" customWidth="1"/>
    <col min="3564" max="3566" width="9.140625" style="8"/>
    <col min="3567" max="3568" width="12.7109375" style="8" customWidth="1"/>
    <col min="3569" max="3569" width="3.85546875" style="8" customWidth="1"/>
    <col min="3570" max="3570" width="14" style="8" customWidth="1"/>
    <col min="3571" max="3572" width="11.28515625" style="8" customWidth="1"/>
    <col min="3573" max="3574" width="10.28515625" style="8" customWidth="1"/>
    <col min="3575" max="3575" width="11.28515625" style="8" customWidth="1"/>
    <col min="3576" max="3576" width="10.140625" style="8" customWidth="1"/>
    <col min="3577" max="3577" width="10.85546875" style="8" customWidth="1"/>
    <col min="3578" max="3578" width="9" style="8" customWidth="1"/>
    <col min="3579" max="3579" width="10.7109375" style="8" customWidth="1"/>
    <col min="3580" max="3580" width="3.28515625" style="8" customWidth="1"/>
    <col min="3581" max="3581" width="88.28515625" style="8" customWidth="1"/>
    <col min="3582" max="3818" width="9.140625" style="8"/>
    <col min="3819" max="3819" width="9.7109375" style="8" bestFit="1" customWidth="1"/>
    <col min="3820" max="3822" width="9.140625" style="8"/>
    <col min="3823" max="3824" width="12.7109375" style="8" customWidth="1"/>
    <col min="3825" max="3825" width="3.85546875" style="8" customWidth="1"/>
    <col min="3826" max="3826" width="14" style="8" customWidth="1"/>
    <col min="3827" max="3828" width="11.28515625" style="8" customWidth="1"/>
    <col min="3829" max="3830" width="10.28515625" style="8" customWidth="1"/>
    <col min="3831" max="3831" width="11.28515625" style="8" customWidth="1"/>
    <col min="3832" max="3832" width="10.140625" style="8" customWidth="1"/>
    <col min="3833" max="3833" width="10.85546875" style="8" customWidth="1"/>
    <col min="3834" max="3834" width="9" style="8" customWidth="1"/>
    <col min="3835" max="3835" width="10.7109375" style="8" customWidth="1"/>
    <col min="3836" max="3836" width="3.28515625" style="8" customWidth="1"/>
    <col min="3837" max="3837" width="88.28515625" style="8" customWidth="1"/>
    <col min="3838" max="4074" width="9.140625" style="8"/>
    <col min="4075" max="4075" width="9.7109375" style="8" bestFit="1" customWidth="1"/>
    <col min="4076" max="4078" width="9.140625" style="8"/>
    <col min="4079" max="4080" width="12.7109375" style="8" customWidth="1"/>
    <col min="4081" max="4081" width="3.85546875" style="8" customWidth="1"/>
    <col min="4082" max="4082" width="14" style="8" customWidth="1"/>
    <col min="4083" max="4084" width="11.28515625" style="8" customWidth="1"/>
    <col min="4085" max="4086" width="10.28515625" style="8" customWidth="1"/>
    <col min="4087" max="4087" width="11.28515625" style="8" customWidth="1"/>
    <col min="4088" max="4088" width="10.140625" style="8" customWidth="1"/>
    <col min="4089" max="4089" width="10.85546875" style="8" customWidth="1"/>
    <col min="4090" max="4090" width="9" style="8" customWidth="1"/>
    <col min="4091" max="4091" width="10.7109375" style="8" customWidth="1"/>
    <col min="4092" max="4092" width="3.28515625" style="8" customWidth="1"/>
    <col min="4093" max="4093" width="88.28515625" style="8" customWidth="1"/>
    <col min="4094" max="4330" width="9.140625" style="8"/>
    <col min="4331" max="4331" width="9.7109375" style="8" bestFit="1" customWidth="1"/>
    <col min="4332" max="4334" width="9.140625" style="8"/>
    <col min="4335" max="4336" width="12.7109375" style="8" customWidth="1"/>
    <col min="4337" max="4337" width="3.85546875" style="8" customWidth="1"/>
    <col min="4338" max="4338" width="14" style="8" customWidth="1"/>
    <col min="4339" max="4340" width="11.28515625" style="8" customWidth="1"/>
    <col min="4341" max="4342" width="10.28515625" style="8" customWidth="1"/>
    <col min="4343" max="4343" width="11.28515625" style="8" customWidth="1"/>
    <col min="4344" max="4344" width="10.140625" style="8" customWidth="1"/>
    <col min="4345" max="4345" width="10.85546875" style="8" customWidth="1"/>
    <col min="4346" max="4346" width="9" style="8" customWidth="1"/>
    <col min="4347" max="4347" width="10.7109375" style="8" customWidth="1"/>
    <col min="4348" max="4348" width="3.28515625" style="8" customWidth="1"/>
    <col min="4349" max="4349" width="88.28515625" style="8" customWidth="1"/>
    <col min="4350" max="4586" width="9.140625" style="8"/>
    <col min="4587" max="4587" width="9.7109375" style="8" bestFit="1" customWidth="1"/>
    <col min="4588" max="4590" width="9.140625" style="8"/>
    <col min="4591" max="4592" width="12.7109375" style="8" customWidth="1"/>
    <col min="4593" max="4593" width="3.85546875" style="8" customWidth="1"/>
    <col min="4594" max="4594" width="14" style="8" customWidth="1"/>
    <col min="4595" max="4596" width="11.28515625" style="8" customWidth="1"/>
    <col min="4597" max="4598" width="10.28515625" style="8" customWidth="1"/>
    <col min="4599" max="4599" width="11.28515625" style="8" customWidth="1"/>
    <col min="4600" max="4600" width="10.140625" style="8" customWidth="1"/>
    <col min="4601" max="4601" width="10.85546875" style="8" customWidth="1"/>
    <col min="4602" max="4602" width="9" style="8" customWidth="1"/>
    <col min="4603" max="4603" width="10.7109375" style="8" customWidth="1"/>
    <col min="4604" max="4604" width="3.28515625" style="8" customWidth="1"/>
    <col min="4605" max="4605" width="88.28515625" style="8" customWidth="1"/>
    <col min="4606" max="4842" width="9.140625" style="8"/>
    <col min="4843" max="4843" width="9.7109375" style="8" bestFit="1" customWidth="1"/>
    <col min="4844" max="4846" width="9.140625" style="8"/>
    <col min="4847" max="4848" width="12.7109375" style="8" customWidth="1"/>
    <col min="4849" max="4849" width="3.85546875" style="8" customWidth="1"/>
    <col min="4850" max="4850" width="14" style="8" customWidth="1"/>
    <col min="4851" max="4852" width="11.28515625" style="8" customWidth="1"/>
    <col min="4853" max="4854" width="10.28515625" style="8" customWidth="1"/>
    <col min="4855" max="4855" width="11.28515625" style="8" customWidth="1"/>
    <col min="4856" max="4856" width="10.140625" style="8" customWidth="1"/>
    <col min="4857" max="4857" width="10.85546875" style="8" customWidth="1"/>
    <col min="4858" max="4858" width="9" style="8" customWidth="1"/>
    <col min="4859" max="4859" width="10.7109375" style="8" customWidth="1"/>
    <col min="4860" max="4860" width="3.28515625" style="8" customWidth="1"/>
    <col min="4861" max="4861" width="88.28515625" style="8" customWidth="1"/>
    <col min="4862" max="5098" width="9.140625" style="8"/>
    <col min="5099" max="5099" width="9.7109375" style="8" bestFit="1" customWidth="1"/>
    <col min="5100" max="5102" width="9.140625" style="8"/>
    <col min="5103" max="5104" width="12.7109375" style="8" customWidth="1"/>
    <col min="5105" max="5105" width="3.85546875" style="8" customWidth="1"/>
    <col min="5106" max="5106" width="14" style="8" customWidth="1"/>
    <col min="5107" max="5108" width="11.28515625" style="8" customWidth="1"/>
    <col min="5109" max="5110" width="10.28515625" style="8" customWidth="1"/>
    <col min="5111" max="5111" width="11.28515625" style="8" customWidth="1"/>
    <col min="5112" max="5112" width="10.140625" style="8" customWidth="1"/>
    <col min="5113" max="5113" width="10.85546875" style="8" customWidth="1"/>
    <col min="5114" max="5114" width="9" style="8" customWidth="1"/>
    <col min="5115" max="5115" width="10.7109375" style="8" customWidth="1"/>
    <col min="5116" max="5116" width="3.28515625" style="8" customWidth="1"/>
    <col min="5117" max="5117" width="88.28515625" style="8" customWidth="1"/>
    <col min="5118" max="5354" width="9.140625" style="8"/>
    <col min="5355" max="5355" width="9.7109375" style="8" bestFit="1" customWidth="1"/>
    <col min="5356" max="5358" width="9.140625" style="8"/>
    <col min="5359" max="5360" width="12.7109375" style="8" customWidth="1"/>
    <col min="5361" max="5361" width="3.85546875" style="8" customWidth="1"/>
    <col min="5362" max="5362" width="14" style="8" customWidth="1"/>
    <col min="5363" max="5364" width="11.28515625" style="8" customWidth="1"/>
    <col min="5365" max="5366" width="10.28515625" style="8" customWidth="1"/>
    <col min="5367" max="5367" width="11.28515625" style="8" customWidth="1"/>
    <col min="5368" max="5368" width="10.140625" style="8" customWidth="1"/>
    <col min="5369" max="5369" width="10.85546875" style="8" customWidth="1"/>
    <col min="5370" max="5370" width="9" style="8" customWidth="1"/>
    <col min="5371" max="5371" width="10.7109375" style="8" customWidth="1"/>
    <col min="5372" max="5372" width="3.28515625" style="8" customWidth="1"/>
    <col min="5373" max="5373" width="88.28515625" style="8" customWidth="1"/>
    <col min="5374" max="5610" width="9.140625" style="8"/>
    <col min="5611" max="5611" width="9.7109375" style="8" bestFit="1" customWidth="1"/>
    <col min="5612" max="5614" width="9.140625" style="8"/>
    <col min="5615" max="5616" width="12.7109375" style="8" customWidth="1"/>
    <col min="5617" max="5617" width="3.85546875" style="8" customWidth="1"/>
    <col min="5618" max="5618" width="14" style="8" customWidth="1"/>
    <col min="5619" max="5620" width="11.28515625" style="8" customWidth="1"/>
    <col min="5621" max="5622" width="10.28515625" style="8" customWidth="1"/>
    <col min="5623" max="5623" width="11.28515625" style="8" customWidth="1"/>
    <col min="5624" max="5624" width="10.140625" style="8" customWidth="1"/>
    <col min="5625" max="5625" width="10.85546875" style="8" customWidth="1"/>
    <col min="5626" max="5626" width="9" style="8" customWidth="1"/>
    <col min="5627" max="5627" width="10.7109375" style="8" customWidth="1"/>
    <col min="5628" max="5628" width="3.28515625" style="8" customWidth="1"/>
    <col min="5629" max="5629" width="88.28515625" style="8" customWidth="1"/>
    <col min="5630" max="5866" width="9.140625" style="8"/>
    <col min="5867" max="5867" width="9.7109375" style="8" bestFit="1" customWidth="1"/>
    <col min="5868" max="5870" width="9.140625" style="8"/>
    <col min="5871" max="5872" width="12.7109375" style="8" customWidth="1"/>
    <col min="5873" max="5873" width="3.85546875" style="8" customWidth="1"/>
    <col min="5874" max="5874" width="14" style="8" customWidth="1"/>
    <col min="5875" max="5876" width="11.28515625" style="8" customWidth="1"/>
    <col min="5877" max="5878" width="10.28515625" style="8" customWidth="1"/>
    <col min="5879" max="5879" width="11.28515625" style="8" customWidth="1"/>
    <col min="5880" max="5880" width="10.140625" style="8" customWidth="1"/>
    <col min="5881" max="5881" width="10.85546875" style="8" customWidth="1"/>
    <col min="5882" max="5882" width="9" style="8" customWidth="1"/>
    <col min="5883" max="5883" width="10.7109375" style="8" customWidth="1"/>
    <col min="5884" max="5884" width="3.28515625" style="8" customWidth="1"/>
    <col min="5885" max="5885" width="88.28515625" style="8" customWidth="1"/>
    <col min="5886" max="6122" width="9.140625" style="8"/>
    <col min="6123" max="6123" width="9.7109375" style="8" bestFit="1" customWidth="1"/>
    <col min="6124" max="6126" width="9.140625" style="8"/>
    <col min="6127" max="6128" width="12.7109375" style="8" customWidth="1"/>
    <col min="6129" max="6129" width="3.85546875" style="8" customWidth="1"/>
    <col min="6130" max="6130" width="14" style="8" customWidth="1"/>
    <col min="6131" max="6132" width="11.28515625" style="8" customWidth="1"/>
    <col min="6133" max="6134" width="10.28515625" style="8" customWidth="1"/>
    <col min="6135" max="6135" width="11.28515625" style="8" customWidth="1"/>
    <col min="6136" max="6136" width="10.140625" style="8" customWidth="1"/>
    <col min="6137" max="6137" width="10.85546875" style="8" customWidth="1"/>
    <col min="6138" max="6138" width="9" style="8" customWidth="1"/>
    <col min="6139" max="6139" width="10.7109375" style="8" customWidth="1"/>
    <col min="6140" max="6140" width="3.28515625" style="8" customWidth="1"/>
    <col min="6141" max="6141" width="88.28515625" style="8" customWidth="1"/>
    <col min="6142" max="6378" width="9.140625" style="8"/>
    <col min="6379" max="6379" width="9.7109375" style="8" bestFit="1" customWidth="1"/>
    <col min="6380" max="6382" width="9.140625" style="8"/>
    <col min="6383" max="6384" width="12.7109375" style="8" customWidth="1"/>
    <col min="6385" max="6385" width="3.85546875" style="8" customWidth="1"/>
    <col min="6386" max="6386" width="14" style="8" customWidth="1"/>
    <col min="6387" max="6388" width="11.28515625" style="8" customWidth="1"/>
    <col min="6389" max="6390" width="10.28515625" style="8" customWidth="1"/>
    <col min="6391" max="6391" width="11.28515625" style="8" customWidth="1"/>
    <col min="6392" max="6392" width="10.140625" style="8" customWidth="1"/>
    <col min="6393" max="6393" width="10.85546875" style="8" customWidth="1"/>
    <col min="6394" max="6394" width="9" style="8" customWidth="1"/>
    <col min="6395" max="6395" width="10.7109375" style="8" customWidth="1"/>
    <col min="6396" max="6396" width="3.28515625" style="8" customWidth="1"/>
    <col min="6397" max="6397" width="88.28515625" style="8" customWidth="1"/>
    <col min="6398" max="6634" width="9.140625" style="8"/>
    <col min="6635" max="6635" width="9.7109375" style="8" bestFit="1" customWidth="1"/>
    <col min="6636" max="6638" width="9.140625" style="8"/>
    <col min="6639" max="6640" width="12.7109375" style="8" customWidth="1"/>
    <col min="6641" max="6641" width="3.85546875" style="8" customWidth="1"/>
    <col min="6642" max="6642" width="14" style="8" customWidth="1"/>
    <col min="6643" max="6644" width="11.28515625" style="8" customWidth="1"/>
    <col min="6645" max="6646" width="10.28515625" style="8" customWidth="1"/>
    <col min="6647" max="6647" width="11.28515625" style="8" customWidth="1"/>
    <col min="6648" max="6648" width="10.140625" style="8" customWidth="1"/>
    <col min="6649" max="6649" width="10.85546875" style="8" customWidth="1"/>
    <col min="6650" max="6650" width="9" style="8" customWidth="1"/>
    <col min="6651" max="6651" width="10.7109375" style="8" customWidth="1"/>
    <col min="6652" max="6652" width="3.28515625" style="8" customWidth="1"/>
    <col min="6653" max="6653" width="88.28515625" style="8" customWidth="1"/>
    <col min="6654" max="6890" width="9.140625" style="8"/>
    <col min="6891" max="6891" width="9.7109375" style="8" bestFit="1" customWidth="1"/>
    <col min="6892" max="6894" width="9.140625" style="8"/>
    <col min="6895" max="6896" width="12.7109375" style="8" customWidth="1"/>
    <col min="6897" max="6897" width="3.85546875" style="8" customWidth="1"/>
    <col min="6898" max="6898" width="14" style="8" customWidth="1"/>
    <col min="6899" max="6900" width="11.28515625" style="8" customWidth="1"/>
    <col min="6901" max="6902" width="10.28515625" style="8" customWidth="1"/>
    <col min="6903" max="6903" width="11.28515625" style="8" customWidth="1"/>
    <col min="6904" max="6904" width="10.140625" style="8" customWidth="1"/>
    <col min="6905" max="6905" width="10.85546875" style="8" customWidth="1"/>
    <col min="6906" max="6906" width="9" style="8" customWidth="1"/>
    <col min="6907" max="6907" width="10.7109375" style="8" customWidth="1"/>
    <col min="6908" max="6908" width="3.28515625" style="8" customWidth="1"/>
    <col min="6909" max="6909" width="88.28515625" style="8" customWidth="1"/>
    <col min="6910" max="7146" width="9.140625" style="8"/>
    <col min="7147" max="7147" width="9.7109375" style="8" bestFit="1" customWidth="1"/>
    <col min="7148" max="7150" width="9.140625" style="8"/>
    <col min="7151" max="7152" width="12.7109375" style="8" customWidth="1"/>
    <col min="7153" max="7153" width="3.85546875" style="8" customWidth="1"/>
    <col min="7154" max="7154" width="14" style="8" customWidth="1"/>
    <col min="7155" max="7156" width="11.28515625" style="8" customWidth="1"/>
    <col min="7157" max="7158" width="10.28515625" style="8" customWidth="1"/>
    <col min="7159" max="7159" width="11.28515625" style="8" customWidth="1"/>
    <col min="7160" max="7160" width="10.140625" style="8" customWidth="1"/>
    <col min="7161" max="7161" width="10.85546875" style="8" customWidth="1"/>
    <col min="7162" max="7162" width="9" style="8" customWidth="1"/>
    <col min="7163" max="7163" width="10.7109375" style="8" customWidth="1"/>
    <col min="7164" max="7164" width="3.28515625" style="8" customWidth="1"/>
    <col min="7165" max="7165" width="88.28515625" style="8" customWidth="1"/>
    <col min="7166" max="7402" width="9.140625" style="8"/>
    <col min="7403" max="7403" width="9.7109375" style="8" bestFit="1" customWidth="1"/>
    <col min="7404" max="7406" width="9.140625" style="8"/>
    <col min="7407" max="7408" width="12.7109375" style="8" customWidth="1"/>
    <col min="7409" max="7409" width="3.85546875" style="8" customWidth="1"/>
    <col min="7410" max="7410" width="14" style="8" customWidth="1"/>
    <col min="7411" max="7412" width="11.28515625" style="8" customWidth="1"/>
    <col min="7413" max="7414" width="10.28515625" style="8" customWidth="1"/>
    <col min="7415" max="7415" width="11.28515625" style="8" customWidth="1"/>
    <col min="7416" max="7416" width="10.140625" style="8" customWidth="1"/>
    <col min="7417" max="7417" width="10.85546875" style="8" customWidth="1"/>
    <col min="7418" max="7418" width="9" style="8" customWidth="1"/>
    <col min="7419" max="7419" width="10.7109375" style="8" customWidth="1"/>
    <col min="7420" max="7420" width="3.28515625" style="8" customWidth="1"/>
    <col min="7421" max="7421" width="88.28515625" style="8" customWidth="1"/>
    <col min="7422" max="7658" width="9.140625" style="8"/>
    <col min="7659" max="7659" width="9.7109375" style="8" bestFit="1" customWidth="1"/>
    <col min="7660" max="7662" width="9.140625" style="8"/>
    <col min="7663" max="7664" width="12.7109375" style="8" customWidth="1"/>
    <col min="7665" max="7665" width="3.85546875" style="8" customWidth="1"/>
    <col min="7666" max="7666" width="14" style="8" customWidth="1"/>
    <col min="7667" max="7668" width="11.28515625" style="8" customWidth="1"/>
    <col min="7669" max="7670" width="10.28515625" style="8" customWidth="1"/>
    <col min="7671" max="7671" width="11.28515625" style="8" customWidth="1"/>
    <col min="7672" max="7672" width="10.140625" style="8" customWidth="1"/>
    <col min="7673" max="7673" width="10.85546875" style="8" customWidth="1"/>
    <col min="7674" max="7674" width="9" style="8" customWidth="1"/>
    <col min="7675" max="7675" width="10.7109375" style="8" customWidth="1"/>
    <col min="7676" max="7676" width="3.28515625" style="8" customWidth="1"/>
    <col min="7677" max="7677" width="88.28515625" style="8" customWidth="1"/>
    <col min="7678" max="7914" width="9.140625" style="8"/>
    <col min="7915" max="7915" width="9.7109375" style="8" bestFit="1" customWidth="1"/>
    <col min="7916" max="7918" width="9.140625" style="8"/>
    <col min="7919" max="7920" width="12.7109375" style="8" customWidth="1"/>
    <col min="7921" max="7921" width="3.85546875" style="8" customWidth="1"/>
    <col min="7922" max="7922" width="14" style="8" customWidth="1"/>
    <col min="7923" max="7924" width="11.28515625" style="8" customWidth="1"/>
    <col min="7925" max="7926" width="10.28515625" style="8" customWidth="1"/>
    <col min="7927" max="7927" width="11.28515625" style="8" customWidth="1"/>
    <col min="7928" max="7928" width="10.140625" style="8" customWidth="1"/>
    <col min="7929" max="7929" width="10.85546875" style="8" customWidth="1"/>
    <col min="7930" max="7930" width="9" style="8" customWidth="1"/>
    <col min="7931" max="7931" width="10.7109375" style="8" customWidth="1"/>
    <col min="7932" max="7932" width="3.28515625" style="8" customWidth="1"/>
    <col min="7933" max="7933" width="88.28515625" style="8" customWidth="1"/>
    <col min="7934" max="8170" width="9.140625" style="8"/>
    <col min="8171" max="8171" width="9.7109375" style="8" bestFit="1" customWidth="1"/>
    <col min="8172" max="8174" width="9.140625" style="8"/>
    <col min="8175" max="8176" width="12.7109375" style="8" customWidth="1"/>
    <col min="8177" max="8177" width="3.85546875" style="8" customWidth="1"/>
    <col min="8178" max="8178" width="14" style="8" customWidth="1"/>
    <col min="8179" max="8180" width="11.28515625" style="8" customWidth="1"/>
    <col min="8181" max="8182" width="10.28515625" style="8" customWidth="1"/>
    <col min="8183" max="8183" width="11.28515625" style="8" customWidth="1"/>
    <col min="8184" max="8184" width="10.140625" style="8" customWidth="1"/>
    <col min="8185" max="8185" width="10.85546875" style="8" customWidth="1"/>
    <col min="8186" max="8186" width="9" style="8" customWidth="1"/>
    <col min="8187" max="8187" width="10.7109375" style="8" customWidth="1"/>
    <col min="8188" max="8188" width="3.28515625" style="8" customWidth="1"/>
    <col min="8189" max="8189" width="88.28515625" style="8" customWidth="1"/>
    <col min="8190" max="8426" width="9.140625" style="8"/>
    <col min="8427" max="8427" width="9.7109375" style="8" bestFit="1" customWidth="1"/>
    <col min="8428" max="8430" width="9.140625" style="8"/>
    <col min="8431" max="8432" width="12.7109375" style="8" customWidth="1"/>
    <col min="8433" max="8433" width="3.85546875" style="8" customWidth="1"/>
    <col min="8434" max="8434" width="14" style="8" customWidth="1"/>
    <col min="8435" max="8436" width="11.28515625" style="8" customWidth="1"/>
    <col min="8437" max="8438" width="10.28515625" style="8" customWidth="1"/>
    <col min="8439" max="8439" width="11.28515625" style="8" customWidth="1"/>
    <col min="8440" max="8440" width="10.140625" style="8" customWidth="1"/>
    <col min="8441" max="8441" width="10.85546875" style="8" customWidth="1"/>
    <col min="8442" max="8442" width="9" style="8" customWidth="1"/>
    <col min="8443" max="8443" width="10.7109375" style="8" customWidth="1"/>
    <col min="8444" max="8444" width="3.28515625" style="8" customWidth="1"/>
    <col min="8445" max="8445" width="88.28515625" style="8" customWidth="1"/>
    <col min="8446" max="8682" width="9.140625" style="8"/>
    <col min="8683" max="8683" width="9.7109375" style="8" bestFit="1" customWidth="1"/>
    <col min="8684" max="8686" width="9.140625" style="8"/>
    <col min="8687" max="8688" width="12.7109375" style="8" customWidth="1"/>
    <col min="8689" max="8689" width="3.85546875" style="8" customWidth="1"/>
    <col min="8690" max="8690" width="14" style="8" customWidth="1"/>
    <col min="8691" max="8692" width="11.28515625" style="8" customWidth="1"/>
    <col min="8693" max="8694" width="10.28515625" style="8" customWidth="1"/>
    <col min="8695" max="8695" width="11.28515625" style="8" customWidth="1"/>
    <col min="8696" max="8696" width="10.140625" style="8" customWidth="1"/>
    <col min="8697" max="8697" width="10.85546875" style="8" customWidth="1"/>
    <col min="8698" max="8698" width="9" style="8" customWidth="1"/>
    <col min="8699" max="8699" width="10.7109375" style="8" customWidth="1"/>
    <col min="8700" max="8700" width="3.28515625" style="8" customWidth="1"/>
    <col min="8701" max="8701" width="88.28515625" style="8" customWidth="1"/>
    <col min="8702" max="8938" width="9.140625" style="8"/>
    <col min="8939" max="8939" width="9.7109375" style="8" bestFit="1" customWidth="1"/>
    <col min="8940" max="8942" width="9.140625" style="8"/>
    <col min="8943" max="8944" width="12.7109375" style="8" customWidth="1"/>
    <col min="8945" max="8945" width="3.85546875" style="8" customWidth="1"/>
    <col min="8946" max="8946" width="14" style="8" customWidth="1"/>
    <col min="8947" max="8948" width="11.28515625" style="8" customWidth="1"/>
    <col min="8949" max="8950" width="10.28515625" style="8" customWidth="1"/>
    <col min="8951" max="8951" width="11.28515625" style="8" customWidth="1"/>
    <col min="8952" max="8952" width="10.140625" style="8" customWidth="1"/>
    <col min="8953" max="8953" width="10.85546875" style="8" customWidth="1"/>
    <col min="8954" max="8954" width="9" style="8" customWidth="1"/>
    <col min="8955" max="8955" width="10.7109375" style="8" customWidth="1"/>
    <col min="8956" max="8956" width="3.28515625" style="8" customWidth="1"/>
    <col min="8957" max="8957" width="88.28515625" style="8" customWidth="1"/>
    <col min="8958" max="9194" width="9.140625" style="8"/>
    <col min="9195" max="9195" width="9.7109375" style="8" bestFit="1" customWidth="1"/>
    <col min="9196" max="9198" width="9.140625" style="8"/>
    <col min="9199" max="9200" width="12.7109375" style="8" customWidth="1"/>
    <col min="9201" max="9201" width="3.85546875" style="8" customWidth="1"/>
    <col min="9202" max="9202" width="14" style="8" customWidth="1"/>
    <col min="9203" max="9204" width="11.28515625" style="8" customWidth="1"/>
    <col min="9205" max="9206" width="10.28515625" style="8" customWidth="1"/>
    <col min="9207" max="9207" width="11.28515625" style="8" customWidth="1"/>
    <col min="9208" max="9208" width="10.140625" style="8" customWidth="1"/>
    <col min="9209" max="9209" width="10.85546875" style="8" customWidth="1"/>
    <col min="9210" max="9210" width="9" style="8" customWidth="1"/>
    <col min="9211" max="9211" width="10.7109375" style="8" customWidth="1"/>
    <col min="9212" max="9212" width="3.28515625" style="8" customWidth="1"/>
    <col min="9213" max="9213" width="88.28515625" style="8" customWidth="1"/>
    <col min="9214" max="9450" width="9.140625" style="8"/>
    <col min="9451" max="9451" width="9.7109375" style="8" bestFit="1" customWidth="1"/>
    <col min="9452" max="9454" width="9.140625" style="8"/>
    <col min="9455" max="9456" width="12.7109375" style="8" customWidth="1"/>
    <col min="9457" max="9457" width="3.85546875" style="8" customWidth="1"/>
    <col min="9458" max="9458" width="14" style="8" customWidth="1"/>
    <col min="9459" max="9460" width="11.28515625" style="8" customWidth="1"/>
    <col min="9461" max="9462" width="10.28515625" style="8" customWidth="1"/>
    <col min="9463" max="9463" width="11.28515625" style="8" customWidth="1"/>
    <col min="9464" max="9464" width="10.140625" style="8" customWidth="1"/>
    <col min="9465" max="9465" width="10.85546875" style="8" customWidth="1"/>
    <col min="9466" max="9466" width="9" style="8" customWidth="1"/>
    <col min="9467" max="9467" width="10.7109375" style="8" customWidth="1"/>
    <col min="9468" max="9468" width="3.28515625" style="8" customWidth="1"/>
    <col min="9469" max="9469" width="88.28515625" style="8" customWidth="1"/>
    <col min="9470" max="9706" width="9.140625" style="8"/>
    <col min="9707" max="9707" width="9.7109375" style="8" bestFit="1" customWidth="1"/>
    <col min="9708" max="9710" width="9.140625" style="8"/>
    <col min="9711" max="9712" width="12.7109375" style="8" customWidth="1"/>
    <col min="9713" max="9713" width="3.85546875" style="8" customWidth="1"/>
    <col min="9714" max="9714" width="14" style="8" customWidth="1"/>
    <col min="9715" max="9716" width="11.28515625" style="8" customWidth="1"/>
    <col min="9717" max="9718" width="10.28515625" style="8" customWidth="1"/>
    <col min="9719" max="9719" width="11.28515625" style="8" customWidth="1"/>
    <col min="9720" max="9720" width="10.140625" style="8" customWidth="1"/>
    <col min="9721" max="9721" width="10.85546875" style="8" customWidth="1"/>
    <col min="9722" max="9722" width="9" style="8" customWidth="1"/>
    <col min="9723" max="9723" width="10.7109375" style="8" customWidth="1"/>
    <col min="9724" max="9724" width="3.28515625" style="8" customWidth="1"/>
    <col min="9725" max="9725" width="88.28515625" style="8" customWidth="1"/>
    <col min="9726" max="9962" width="9.140625" style="8"/>
    <col min="9963" max="9963" width="9.7109375" style="8" bestFit="1" customWidth="1"/>
    <col min="9964" max="9966" width="9.140625" style="8"/>
    <col min="9967" max="9968" width="12.7109375" style="8" customWidth="1"/>
    <col min="9969" max="9969" width="3.85546875" style="8" customWidth="1"/>
    <col min="9970" max="9970" width="14" style="8" customWidth="1"/>
    <col min="9971" max="9972" width="11.28515625" style="8" customWidth="1"/>
    <col min="9973" max="9974" width="10.28515625" style="8" customWidth="1"/>
    <col min="9975" max="9975" width="11.28515625" style="8" customWidth="1"/>
    <col min="9976" max="9976" width="10.140625" style="8" customWidth="1"/>
    <col min="9977" max="9977" width="10.85546875" style="8" customWidth="1"/>
    <col min="9978" max="9978" width="9" style="8" customWidth="1"/>
    <col min="9979" max="9979" width="10.7109375" style="8" customWidth="1"/>
    <col min="9980" max="9980" width="3.28515625" style="8" customWidth="1"/>
    <col min="9981" max="9981" width="88.28515625" style="8" customWidth="1"/>
    <col min="9982" max="10218" width="9.140625" style="8"/>
    <col min="10219" max="10219" width="9.7109375" style="8" bestFit="1" customWidth="1"/>
    <col min="10220" max="10222" width="9.140625" style="8"/>
    <col min="10223" max="10224" width="12.7109375" style="8" customWidth="1"/>
    <col min="10225" max="10225" width="3.85546875" style="8" customWidth="1"/>
    <col min="10226" max="10226" width="14" style="8" customWidth="1"/>
    <col min="10227" max="10228" width="11.28515625" style="8" customWidth="1"/>
    <col min="10229" max="10230" width="10.28515625" style="8" customWidth="1"/>
    <col min="10231" max="10231" width="11.28515625" style="8" customWidth="1"/>
    <col min="10232" max="10232" width="10.140625" style="8" customWidth="1"/>
    <col min="10233" max="10233" width="10.85546875" style="8" customWidth="1"/>
    <col min="10234" max="10234" width="9" style="8" customWidth="1"/>
    <col min="10235" max="10235" width="10.7109375" style="8" customWidth="1"/>
    <col min="10236" max="10236" width="3.28515625" style="8" customWidth="1"/>
    <col min="10237" max="10237" width="88.28515625" style="8" customWidth="1"/>
    <col min="10238" max="10474" width="9.140625" style="8"/>
    <col min="10475" max="10475" width="9.7109375" style="8" bestFit="1" customWidth="1"/>
    <col min="10476" max="10478" width="9.140625" style="8"/>
    <col min="10479" max="10480" width="12.7109375" style="8" customWidth="1"/>
    <col min="10481" max="10481" width="3.85546875" style="8" customWidth="1"/>
    <col min="10482" max="10482" width="14" style="8" customWidth="1"/>
    <col min="10483" max="10484" width="11.28515625" style="8" customWidth="1"/>
    <col min="10485" max="10486" width="10.28515625" style="8" customWidth="1"/>
    <col min="10487" max="10487" width="11.28515625" style="8" customWidth="1"/>
    <col min="10488" max="10488" width="10.140625" style="8" customWidth="1"/>
    <col min="10489" max="10489" width="10.85546875" style="8" customWidth="1"/>
    <col min="10490" max="10490" width="9" style="8" customWidth="1"/>
    <col min="10491" max="10491" width="10.7109375" style="8" customWidth="1"/>
    <col min="10492" max="10492" width="3.28515625" style="8" customWidth="1"/>
    <col min="10493" max="10493" width="88.28515625" style="8" customWidth="1"/>
    <col min="10494" max="10730" width="9.140625" style="8"/>
    <col min="10731" max="10731" width="9.7109375" style="8" bestFit="1" customWidth="1"/>
    <col min="10732" max="10734" width="9.140625" style="8"/>
    <col min="10735" max="10736" width="12.7109375" style="8" customWidth="1"/>
    <col min="10737" max="10737" width="3.85546875" style="8" customWidth="1"/>
    <col min="10738" max="10738" width="14" style="8" customWidth="1"/>
    <col min="10739" max="10740" width="11.28515625" style="8" customWidth="1"/>
    <col min="10741" max="10742" width="10.28515625" style="8" customWidth="1"/>
    <col min="10743" max="10743" width="11.28515625" style="8" customWidth="1"/>
    <col min="10744" max="10744" width="10.140625" style="8" customWidth="1"/>
    <col min="10745" max="10745" width="10.85546875" style="8" customWidth="1"/>
    <col min="10746" max="10746" width="9" style="8" customWidth="1"/>
    <col min="10747" max="10747" width="10.7109375" style="8" customWidth="1"/>
    <col min="10748" max="10748" width="3.28515625" style="8" customWidth="1"/>
    <col min="10749" max="10749" width="88.28515625" style="8" customWidth="1"/>
    <col min="10750" max="10986" width="9.140625" style="8"/>
    <col min="10987" max="10987" width="9.7109375" style="8" bestFit="1" customWidth="1"/>
    <col min="10988" max="10990" width="9.140625" style="8"/>
    <col min="10991" max="10992" width="12.7109375" style="8" customWidth="1"/>
    <col min="10993" max="10993" width="3.85546875" style="8" customWidth="1"/>
    <col min="10994" max="10994" width="14" style="8" customWidth="1"/>
    <col min="10995" max="10996" width="11.28515625" style="8" customWidth="1"/>
    <col min="10997" max="10998" width="10.28515625" style="8" customWidth="1"/>
    <col min="10999" max="10999" width="11.28515625" style="8" customWidth="1"/>
    <col min="11000" max="11000" width="10.140625" style="8" customWidth="1"/>
    <col min="11001" max="11001" width="10.85546875" style="8" customWidth="1"/>
    <col min="11002" max="11002" width="9" style="8" customWidth="1"/>
    <col min="11003" max="11003" width="10.7109375" style="8" customWidth="1"/>
    <col min="11004" max="11004" width="3.28515625" style="8" customWidth="1"/>
    <col min="11005" max="11005" width="88.28515625" style="8" customWidth="1"/>
    <col min="11006" max="11242" width="9.140625" style="8"/>
    <col min="11243" max="11243" width="9.7109375" style="8" bestFit="1" customWidth="1"/>
    <col min="11244" max="11246" width="9.140625" style="8"/>
    <col min="11247" max="11248" width="12.7109375" style="8" customWidth="1"/>
    <col min="11249" max="11249" width="3.85546875" style="8" customWidth="1"/>
    <col min="11250" max="11250" width="14" style="8" customWidth="1"/>
    <col min="11251" max="11252" width="11.28515625" style="8" customWidth="1"/>
    <col min="11253" max="11254" width="10.28515625" style="8" customWidth="1"/>
    <col min="11255" max="11255" width="11.28515625" style="8" customWidth="1"/>
    <col min="11256" max="11256" width="10.140625" style="8" customWidth="1"/>
    <col min="11257" max="11257" width="10.85546875" style="8" customWidth="1"/>
    <col min="11258" max="11258" width="9" style="8" customWidth="1"/>
    <col min="11259" max="11259" width="10.7109375" style="8" customWidth="1"/>
    <col min="11260" max="11260" width="3.28515625" style="8" customWidth="1"/>
    <col min="11261" max="11261" width="88.28515625" style="8" customWidth="1"/>
    <col min="11262" max="11498" width="9.140625" style="8"/>
    <col min="11499" max="11499" width="9.7109375" style="8" bestFit="1" customWidth="1"/>
    <col min="11500" max="11502" width="9.140625" style="8"/>
    <col min="11503" max="11504" width="12.7109375" style="8" customWidth="1"/>
    <col min="11505" max="11505" width="3.85546875" style="8" customWidth="1"/>
    <col min="11506" max="11506" width="14" style="8" customWidth="1"/>
    <col min="11507" max="11508" width="11.28515625" style="8" customWidth="1"/>
    <col min="11509" max="11510" width="10.28515625" style="8" customWidth="1"/>
    <col min="11511" max="11511" width="11.28515625" style="8" customWidth="1"/>
    <col min="11512" max="11512" width="10.140625" style="8" customWidth="1"/>
    <col min="11513" max="11513" width="10.85546875" style="8" customWidth="1"/>
    <col min="11514" max="11514" width="9" style="8" customWidth="1"/>
    <col min="11515" max="11515" width="10.7109375" style="8" customWidth="1"/>
    <col min="11516" max="11516" width="3.28515625" style="8" customWidth="1"/>
    <col min="11517" max="11517" width="88.28515625" style="8" customWidth="1"/>
    <col min="11518" max="11754" width="9.140625" style="8"/>
    <col min="11755" max="11755" width="9.7109375" style="8" bestFit="1" customWidth="1"/>
    <col min="11756" max="11758" width="9.140625" style="8"/>
    <col min="11759" max="11760" width="12.7109375" style="8" customWidth="1"/>
    <col min="11761" max="11761" width="3.85546875" style="8" customWidth="1"/>
    <col min="11762" max="11762" width="14" style="8" customWidth="1"/>
    <col min="11763" max="11764" width="11.28515625" style="8" customWidth="1"/>
    <col min="11765" max="11766" width="10.28515625" style="8" customWidth="1"/>
    <col min="11767" max="11767" width="11.28515625" style="8" customWidth="1"/>
    <col min="11768" max="11768" width="10.140625" style="8" customWidth="1"/>
    <col min="11769" max="11769" width="10.85546875" style="8" customWidth="1"/>
    <col min="11770" max="11770" width="9" style="8" customWidth="1"/>
    <col min="11771" max="11771" width="10.7109375" style="8" customWidth="1"/>
    <col min="11772" max="11772" width="3.28515625" style="8" customWidth="1"/>
    <col min="11773" max="11773" width="88.28515625" style="8" customWidth="1"/>
    <col min="11774" max="12010" width="9.140625" style="8"/>
    <col min="12011" max="12011" width="9.7109375" style="8" bestFit="1" customWidth="1"/>
    <col min="12012" max="12014" width="9.140625" style="8"/>
    <col min="12015" max="12016" width="12.7109375" style="8" customWidth="1"/>
    <col min="12017" max="12017" width="3.85546875" style="8" customWidth="1"/>
    <col min="12018" max="12018" width="14" style="8" customWidth="1"/>
    <col min="12019" max="12020" width="11.28515625" style="8" customWidth="1"/>
    <col min="12021" max="12022" width="10.28515625" style="8" customWidth="1"/>
    <col min="12023" max="12023" width="11.28515625" style="8" customWidth="1"/>
    <col min="12024" max="12024" width="10.140625" style="8" customWidth="1"/>
    <col min="12025" max="12025" width="10.85546875" style="8" customWidth="1"/>
    <col min="12026" max="12026" width="9" style="8" customWidth="1"/>
    <col min="12027" max="12027" width="10.7109375" style="8" customWidth="1"/>
    <col min="12028" max="12028" width="3.28515625" style="8" customWidth="1"/>
    <col min="12029" max="12029" width="88.28515625" style="8" customWidth="1"/>
    <col min="12030" max="12266" width="9.140625" style="8"/>
    <col min="12267" max="12267" width="9.7109375" style="8" bestFit="1" customWidth="1"/>
    <col min="12268" max="12270" width="9.140625" style="8"/>
    <col min="12271" max="12272" width="12.7109375" style="8" customWidth="1"/>
    <col min="12273" max="12273" width="3.85546875" style="8" customWidth="1"/>
    <col min="12274" max="12274" width="14" style="8" customWidth="1"/>
    <col min="12275" max="12276" width="11.28515625" style="8" customWidth="1"/>
    <col min="12277" max="12278" width="10.28515625" style="8" customWidth="1"/>
    <col min="12279" max="12279" width="11.28515625" style="8" customWidth="1"/>
    <col min="12280" max="12280" width="10.140625" style="8" customWidth="1"/>
    <col min="12281" max="12281" width="10.85546875" style="8" customWidth="1"/>
    <col min="12282" max="12282" width="9" style="8" customWidth="1"/>
    <col min="12283" max="12283" width="10.7109375" style="8" customWidth="1"/>
    <col min="12284" max="12284" width="3.28515625" style="8" customWidth="1"/>
    <col min="12285" max="12285" width="88.28515625" style="8" customWidth="1"/>
    <col min="12286" max="12522" width="9.140625" style="8"/>
    <col min="12523" max="12523" width="9.7109375" style="8" bestFit="1" customWidth="1"/>
    <col min="12524" max="12526" width="9.140625" style="8"/>
    <col min="12527" max="12528" width="12.7109375" style="8" customWidth="1"/>
    <col min="12529" max="12529" width="3.85546875" style="8" customWidth="1"/>
    <col min="12530" max="12530" width="14" style="8" customWidth="1"/>
    <col min="12531" max="12532" width="11.28515625" style="8" customWidth="1"/>
    <col min="12533" max="12534" width="10.28515625" style="8" customWidth="1"/>
    <col min="12535" max="12535" width="11.28515625" style="8" customWidth="1"/>
    <col min="12536" max="12536" width="10.140625" style="8" customWidth="1"/>
    <col min="12537" max="12537" width="10.85546875" style="8" customWidth="1"/>
    <col min="12538" max="12538" width="9" style="8" customWidth="1"/>
    <col min="12539" max="12539" width="10.7109375" style="8" customWidth="1"/>
    <col min="12540" max="12540" width="3.28515625" style="8" customWidth="1"/>
    <col min="12541" max="12541" width="88.28515625" style="8" customWidth="1"/>
    <col min="12542" max="12778" width="9.140625" style="8"/>
    <col min="12779" max="12779" width="9.7109375" style="8" bestFit="1" customWidth="1"/>
    <col min="12780" max="12782" width="9.140625" style="8"/>
    <col min="12783" max="12784" width="12.7109375" style="8" customWidth="1"/>
    <col min="12785" max="12785" width="3.85546875" style="8" customWidth="1"/>
    <col min="12786" max="12786" width="14" style="8" customWidth="1"/>
    <col min="12787" max="12788" width="11.28515625" style="8" customWidth="1"/>
    <col min="12789" max="12790" width="10.28515625" style="8" customWidth="1"/>
    <col min="12791" max="12791" width="11.28515625" style="8" customWidth="1"/>
    <col min="12792" max="12792" width="10.140625" style="8" customWidth="1"/>
    <col min="12793" max="12793" width="10.85546875" style="8" customWidth="1"/>
    <col min="12794" max="12794" width="9" style="8" customWidth="1"/>
    <col min="12795" max="12795" width="10.7109375" style="8" customWidth="1"/>
    <col min="12796" max="12796" width="3.28515625" style="8" customWidth="1"/>
    <col min="12797" max="12797" width="88.28515625" style="8" customWidth="1"/>
    <col min="12798" max="13034" width="9.140625" style="8"/>
    <col min="13035" max="13035" width="9.7109375" style="8" bestFit="1" customWidth="1"/>
    <col min="13036" max="13038" width="9.140625" style="8"/>
    <col min="13039" max="13040" width="12.7109375" style="8" customWidth="1"/>
    <col min="13041" max="13041" width="3.85546875" style="8" customWidth="1"/>
    <col min="13042" max="13042" width="14" style="8" customWidth="1"/>
    <col min="13043" max="13044" width="11.28515625" style="8" customWidth="1"/>
    <col min="13045" max="13046" width="10.28515625" style="8" customWidth="1"/>
    <col min="13047" max="13047" width="11.28515625" style="8" customWidth="1"/>
    <col min="13048" max="13048" width="10.140625" style="8" customWidth="1"/>
    <col min="13049" max="13049" width="10.85546875" style="8" customWidth="1"/>
    <col min="13050" max="13050" width="9" style="8" customWidth="1"/>
    <col min="13051" max="13051" width="10.7109375" style="8" customWidth="1"/>
    <col min="13052" max="13052" width="3.28515625" style="8" customWidth="1"/>
    <col min="13053" max="13053" width="88.28515625" style="8" customWidth="1"/>
    <col min="13054" max="13290" width="9.140625" style="8"/>
    <col min="13291" max="13291" width="9.7109375" style="8" bestFit="1" customWidth="1"/>
    <col min="13292" max="13294" width="9.140625" style="8"/>
    <col min="13295" max="13296" width="12.7109375" style="8" customWidth="1"/>
    <col min="13297" max="13297" width="3.85546875" style="8" customWidth="1"/>
    <col min="13298" max="13298" width="14" style="8" customWidth="1"/>
    <col min="13299" max="13300" width="11.28515625" style="8" customWidth="1"/>
    <col min="13301" max="13302" width="10.28515625" style="8" customWidth="1"/>
    <col min="13303" max="13303" width="11.28515625" style="8" customWidth="1"/>
    <col min="13304" max="13304" width="10.140625" style="8" customWidth="1"/>
    <col min="13305" max="13305" width="10.85546875" style="8" customWidth="1"/>
    <col min="13306" max="13306" width="9" style="8" customWidth="1"/>
    <col min="13307" max="13307" width="10.7109375" style="8" customWidth="1"/>
    <col min="13308" max="13308" width="3.28515625" style="8" customWidth="1"/>
    <col min="13309" max="13309" width="88.28515625" style="8" customWidth="1"/>
    <col min="13310" max="13546" width="9.140625" style="8"/>
    <col min="13547" max="13547" width="9.7109375" style="8" bestFit="1" customWidth="1"/>
    <col min="13548" max="13550" width="9.140625" style="8"/>
    <col min="13551" max="13552" width="12.7109375" style="8" customWidth="1"/>
    <col min="13553" max="13553" width="3.85546875" style="8" customWidth="1"/>
    <col min="13554" max="13554" width="14" style="8" customWidth="1"/>
    <col min="13555" max="13556" width="11.28515625" style="8" customWidth="1"/>
    <col min="13557" max="13558" width="10.28515625" style="8" customWidth="1"/>
    <col min="13559" max="13559" width="11.28515625" style="8" customWidth="1"/>
    <col min="13560" max="13560" width="10.140625" style="8" customWidth="1"/>
    <col min="13561" max="13561" width="10.85546875" style="8" customWidth="1"/>
    <col min="13562" max="13562" width="9" style="8" customWidth="1"/>
    <col min="13563" max="13563" width="10.7109375" style="8" customWidth="1"/>
    <col min="13564" max="13564" width="3.28515625" style="8" customWidth="1"/>
    <col min="13565" max="13565" width="88.28515625" style="8" customWidth="1"/>
    <col min="13566" max="13802" width="9.140625" style="8"/>
    <col min="13803" max="13803" width="9.7109375" style="8" bestFit="1" customWidth="1"/>
    <col min="13804" max="13806" width="9.140625" style="8"/>
    <col min="13807" max="13808" width="12.7109375" style="8" customWidth="1"/>
    <col min="13809" max="13809" width="3.85546875" style="8" customWidth="1"/>
    <col min="13810" max="13810" width="14" style="8" customWidth="1"/>
    <col min="13811" max="13812" width="11.28515625" style="8" customWidth="1"/>
    <col min="13813" max="13814" width="10.28515625" style="8" customWidth="1"/>
    <col min="13815" max="13815" width="11.28515625" style="8" customWidth="1"/>
    <col min="13816" max="13816" width="10.140625" style="8" customWidth="1"/>
    <col min="13817" max="13817" width="10.85546875" style="8" customWidth="1"/>
    <col min="13818" max="13818" width="9" style="8" customWidth="1"/>
    <col min="13819" max="13819" width="10.7109375" style="8" customWidth="1"/>
    <col min="13820" max="13820" width="3.28515625" style="8" customWidth="1"/>
    <col min="13821" max="13821" width="88.28515625" style="8" customWidth="1"/>
    <col min="13822" max="14058" width="9.140625" style="8"/>
    <col min="14059" max="14059" width="9.7109375" style="8" bestFit="1" customWidth="1"/>
    <col min="14060" max="14062" width="9.140625" style="8"/>
    <col min="14063" max="14064" width="12.7109375" style="8" customWidth="1"/>
    <col min="14065" max="14065" width="3.85546875" style="8" customWidth="1"/>
    <col min="14066" max="14066" width="14" style="8" customWidth="1"/>
    <col min="14067" max="14068" width="11.28515625" style="8" customWidth="1"/>
    <col min="14069" max="14070" width="10.28515625" style="8" customWidth="1"/>
    <col min="14071" max="14071" width="11.28515625" style="8" customWidth="1"/>
    <col min="14072" max="14072" width="10.140625" style="8" customWidth="1"/>
    <col min="14073" max="14073" width="10.85546875" style="8" customWidth="1"/>
    <col min="14074" max="14074" width="9" style="8" customWidth="1"/>
    <col min="14075" max="14075" width="10.7109375" style="8" customWidth="1"/>
    <col min="14076" max="14076" width="3.28515625" style="8" customWidth="1"/>
    <col min="14077" max="14077" width="88.28515625" style="8" customWidth="1"/>
    <col min="14078" max="14314" width="9.140625" style="8"/>
    <col min="14315" max="14315" width="9.7109375" style="8" bestFit="1" customWidth="1"/>
    <col min="14316" max="14318" width="9.140625" style="8"/>
    <col min="14319" max="14320" width="12.7109375" style="8" customWidth="1"/>
    <col min="14321" max="14321" width="3.85546875" style="8" customWidth="1"/>
    <col min="14322" max="14322" width="14" style="8" customWidth="1"/>
    <col min="14323" max="14324" width="11.28515625" style="8" customWidth="1"/>
    <col min="14325" max="14326" width="10.28515625" style="8" customWidth="1"/>
    <col min="14327" max="14327" width="11.28515625" style="8" customWidth="1"/>
    <col min="14328" max="14328" width="10.140625" style="8" customWidth="1"/>
    <col min="14329" max="14329" width="10.85546875" style="8" customWidth="1"/>
    <col min="14330" max="14330" width="9" style="8" customWidth="1"/>
    <col min="14331" max="14331" width="10.7109375" style="8" customWidth="1"/>
    <col min="14332" max="14332" width="3.28515625" style="8" customWidth="1"/>
    <col min="14333" max="14333" width="88.28515625" style="8" customWidth="1"/>
    <col min="14334" max="14570" width="9.140625" style="8"/>
    <col min="14571" max="14571" width="9.7109375" style="8" bestFit="1" customWidth="1"/>
    <col min="14572" max="14574" width="9.140625" style="8"/>
    <col min="14575" max="14576" width="12.7109375" style="8" customWidth="1"/>
    <col min="14577" max="14577" width="3.85546875" style="8" customWidth="1"/>
    <col min="14578" max="14578" width="14" style="8" customWidth="1"/>
    <col min="14579" max="14580" width="11.28515625" style="8" customWidth="1"/>
    <col min="14581" max="14582" width="10.28515625" style="8" customWidth="1"/>
    <col min="14583" max="14583" width="11.28515625" style="8" customWidth="1"/>
    <col min="14584" max="14584" width="10.140625" style="8" customWidth="1"/>
    <col min="14585" max="14585" width="10.85546875" style="8" customWidth="1"/>
    <col min="14586" max="14586" width="9" style="8" customWidth="1"/>
    <col min="14587" max="14587" width="10.7109375" style="8" customWidth="1"/>
    <col min="14588" max="14588" width="3.28515625" style="8" customWidth="1"/>
    <col min="14589" max="14589" width="88.28515625" style="8" customWidth="1"/>
    <col min="14590" max="14826" width="9.140625" style="8"/>
    <col min="14827" max="14827" width="9.7109375" style="8" bestFit="1" customWidth="1"/>
    <col min="14828" max="14830" width="9.140625" style="8"/>
    <col min="14831" max="14832" width="12.7109375" style="8" customWidth="1"/>
    <col min="14833" max="14833" width="3.85546875" style="8" customWidth="1"/>
    <col min="14834" max="14834" width="14" style="8" customWidth="1"/>
    <col min="14835" max="14836" width="11.28515625" style="8" customWidth="1"/>
    <col min="14837" max="14838" width="10.28515625" style="8" customWidth="1"/>
    <col min="14839" max="14839" width="11.28515625" style="8" customWidth="1"/>
    <col min="14840" max="14840" width="10.140625" style="8" customWidth="1"/>
    <col min="14841" max="14841" width="10.85546875" style="8" customWidth="1"/>
    <col min="14842" max="14842" width="9" style="8" customWidth="1"/>
    <col min="14843" max="14843" width="10.7109375" style="8" customWidth="1"/>
    <col min="14844" max="14844" width="3.28515625" style="8" customWidth="1"/>
    <col min="14845" max="14845" width="88.28515625" style="8" customWidth="1"/>
    <col min="14846" max="15082" width="9.140625" style="8"/>
    <col min="15083" max="15083" width="9.7109375" style="8" bestFit="1" customWidth="1"/>
    <col min="15084" max="15086" width="9.140625" style="8"/>
    <col min="15087" max="15088" width="12.7109375" style="8" customWidth="1"/>
    <col min="15089" max="15089" width="3.85546875" style="8" customWidth="1"/>
    <col min="15090" max="15090" width="14" style="8" customWidth="1"/>
    <col min="15091" max="15092" width="11.28515625" style="8" customWidth="1"/>
    <col min="15093" max="15094" width="10.28515625" style="8" customWidth="1"/>
    <col min="15095" max="15095" width="11.28515625" style="8" customWidth="1"/>
    <col min="15096" max="15096" width="10.140625" style="8" customWidth="1"/>
    <col min="15097" max="15097" width="10.85546875" style="8" customWidth="1"/>
    <col min="15098" max="15098" width="9" style="8" customWidth="1"/>
    <col min="15099" max="15099" width="10.7109375" style="8" customWidth="1"/>
    <col min="15100" max="15100" width="3.28515625" style="8" customWidth="1"/>
    <col min="15101" max="15101" width="88.28515625" style="8" customWidth="1"/>
    <col min="15102" max="15338" width="9.140625" style="8"/>
    <col min="15339" max="15339" width="9.7109375" style="8" bestFit="1" customWidth="1"/>
    <col min="15340" max="15342" width="9.140625" style="8"/>
    <col min="15343" max="15344" width="12.7109375" style="8" customWidth="1"/>
    <col min="15345" max="15345" width="3.85546875" style="8" customWidth="1"/>
    <col min="15346" max="15346" width="14" style="8" customWidth="1"/>
    <col min="15347" max="15348" width="11.28515625" style="8" customWidth="1"/>
    <col min="15349" max="15350" width="10.28515625" style="8" customWidth="1"/>
    <col min="15351" max="15351" width="11.28515625" style="8" customWidth="1"/>
    <col min="15352" max="15352" width="10.140625" style="8" customWidth="1"/>
    <col min="15353" max="15353" width="10.85546875" style="8" customWidth="1"/>
    <col min="15354" max="15354" width="9" style="8" customWidth="1"/>
    <col min="15355" max="15355" width="10.7109375" style="8" customWidth="1"/>
    <col min="15356" max="15356" width="3.28515625" style="8" customWidth="1"/>
    <col min="15357" max="15357" width="88.28515625" style="8" customWidth="1"/>
    <col min="15358" max="15594" width="9.140625" style="8"/>
    <col min="15595" max="15595" width="9.7109375" style="8" bestFit="1" customWidth="1"/>
    <col min="15596" max="15598" width="9.140625" style="8"/>
    <col min="15599" max="15600" width="12.7109375" style="8" customWidth="1"/>
    <col min="15601" max="15601" width="3.85546875" style="8" customWidth="1"/>
    <col min="15602" max="15602" width="14" style="8" customWidth="1"/>
    <col min="15603" max="15604" width="11.28515625" style="8" customWidth="1"/>
    <col min="15605" max="15606" width="10.28515625" style="8" customWidth="1"/>
    <col min="15607" max="15607" width="11.28515625" style="8" customWidth="1"/>
    <col min="15608" max="15608" width="10.140625" style="8" customWidth="1"/>
    <col min="15609" max="15609" width="10.85546875" style="8" customWidth="1"/>
    <col min="15610" max="15610" width="9" style="8" customWidth="1"/>
    <col min="15611" max="15611" width="10.7109375" style="8" customWidth="1"/>
    <col min="15612" max="15612" width="3.28515625" style="8" customWidth="1"/>
    <col min="15613" max="15613" width="88.28515625" style="8" customWidth="1"/>
    <col min="15614" max="15850" width="9.140625" style="8"/>
    <col min="15851" max="15851" width="9.7109375" style="8" bestFit="1" customWidth="1"/>
    <col min="15852" max="15854" width="9.140625" style="8"/>
    <col min="15855" max="15856" width="12.7109375" style="8" customWidth="1"/>
    <col min="15857" max="15857" width="3.85546875" style="8" customWidth="1"/>
    <col min="15858" max="15858" width="14" style="8" customWidth="1"/>
    <col min="15859" max="15860" width="11.28515625" style="8" customWidth="1"/>
    <col min="15861" max="15862" width="10.28515625" style="8" customWidth="1"/>
    <col min="15863" max="15863" width="11.28515625" style="8" customWidth="1"/>
    <col min="15864" max="15864" width="10.140625" style="8" customWidth="1"/>
    <col min="15865" max="15865" width="10.85546875" style="8" customWidth="1"/>
    <col min="15866" max="15866" width="9" style="8" customWidth="1"/>
    <col min="15867" max="15867" width="10.7109375" style="8" customWidth="1"/>
    <col min="15868" max="15868" width="3.28515625" style="8" customWidth="1"/>
    <col min="15869" max="15869" width="88.28515625" style="8" customWidth="1"/>
    <col min="15870" max="16106" width="9.140625" style="8"/>
    <col min="16107" max="16107" width="9.7109375" style="8" bestFit="1" customWidth="1"/>
    <col min="16108" max="16110" width="9.140625" style="8"/>
    <col min="16111" max="16112" width="12.7109375" style="8" customWidth="1"/>
    <col min="16113" max="16113" width="3.85546875" style="8" customWidth="1"/>
    <col min="16114" max="16114" width="14" style="8" customWidth="1"/>
    <col min="16115" max="16116" width="11.28515625" style="8" customWidth="1"/>
    <col min="16117" max="16118" width="10.28515625" style="8" customWidth="1"/>
    <col min="16119" max="16119" width="11.28515625" style="8" customWidth="1"/>
    <col min="16120" max="16120" width="10.140625" style="8" customWidth="1"/>
    <col min="16121" max="16121" width="10.85546875" style="8" customWidth="1"/>
    <col min="16122" max="16122" width="9" style="8" customWidth="1"/>
    <col min="16123" max="16123" width="10.7109375" style="8" customWidth="1"/>
    <col min="16124" max="16124" width="3.28515625" style="8" customWidth="1"/>
    <col min="16125" max="16125" width="88.28515625" style="8" customWidth="1"/>
    <col min="16126" max="16384" width="9.140625" style="8"/>
  </cols>
  <sheetData>
    <row r="1" spans="1:348" ht="15.75" x14ac:dyDescent="0.25">
      <c r="A1" s="9"/>
      <c r="B1" s="9"/>
      <c r="C1" s="9"/>
      <c r="D1" s="9"/>
      <c r="E1" s="9"/>
      <c r="F1" s="7"/>
      <c r="G1" s="7"/>
      <c r="H1" s="40" t="s">
        <v>407</v>
      </c>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row>
    <row r="2" spans="1:348" ht="13.5" thickBot="1" x14ac:dyDescent="0.25">
      <c r="A2" s="394"/>
      <c r="B2" s="394"/>
      <c r="C2" s="146">
        <v>44012</v>
      </c>
      <c r="D2" s="146">
        <v>43921</v>
      </c>
      <c r="E2" s="146">
        <v>43830</v>
      </c>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row>
    <row r="3" spans="1:348" ht="13.5" thickBot="1" x14ac:dyDescent="0.25">
      <c r="A3" s="90" t="s">
        <v>828</v>
      </c>
      <c r="B3" s="91"/>
      <c r="C3" s="92"/>
      <c r="D3" s="92"/>
      <c r="E3" s="92"/>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row>
    <row r="4" spans="1:348" ht="13.5" thickBot="1" x14ac:dyDescent="0.25">
      <c r="A4" s="93"/>
      <c r="B4" s="93" t="s">
        <v>829</v>
      </c>
      <c r="C4" s="148">
        <v>48222.16395962314</v>
      </c>
      <c r="D4" s="149">
        <v>46848</v>
      </c>
      <c r="E4" s="242">
        <v>47552.202079366492</v>
      </c>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row>
    <row r="5" spans="1:348" ht="15.75" thickBot="1" x14ac:dyDescent="0.3">
      <c r="A5" s="93"/>
      <c r="B5" s="93" t="s">
        <v>830</v>
      </c>
      <c r="C5" s="148">
        <v>6139.3352947981266</v>
      </c>
      <c r="D5" s="149">
        <v>6247</v>
      </c>
      <c r="E5" s="242">
        <v>6966.3610471351849</v>
      </c>
      <c r="F5" s="1"/>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row>
    <row r="6" spans="1:348" ht="15.75" thickBot="1" x14ac:dyDescent="0.3">
      <c r="A6" s="93"/>
      <c r="B6" s="93" t="s">
        <v>831</v>
      </c>
      <c r="C6" s="148">
        <v>8781.3679662132272</v>
      </c>
      <c r="D6" s="149">
        <v>7490</v>
      </c>
      <c r="E6" s="242">
        <v>7784.2813763008535</v>
      </c>
      <c r="F6" s="1"/>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row>
    <row r="7" spans="1:348" ht="15.75" thickBot="1" x14ac:dyDescent="0.3">
      <c r="A7" s="93"/>
      <c r="B7" s="270" t="s">
        <v>832</v>
      </c>
      <c r="C7" s="151">
        <v>63142.867220634493</v>
      </c>
      <c r="D7" s="158">
        <v>60585</v>
      </c>
      <c r="E7" s="274">
        <v>62302.844502802531</v>
      </c>
      <c r="F7" s="1"/>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row>
    <row r="8" spans="1:348" ht="15.75" thickBot="1" x14ac:dyDescent="0.3">
      <c r="A8" s="94" t="s">
        <v>833</v>
      </c>
      <c r="B8" s="91"/>
      <c r="C8" s="269"/>
      <c r="D8" s="269"/>
      <c r="E8" s="275"/>
      <c r="F8" s="1"/>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row>
    <row r="9" spans="1:348" ht="23.25" thickBot="1" x14ac:dyDescent="0.3">
      <c r="A9" s="93"/>
      <c r="B9" s="93" t="s">
        <v>834</v>
      </c>
      <c r="C9" s="148">
        <v>23620.12883025</v>
      </c>
      <c r="D9" s="149">
        <v>23829</v>
      </c>
      <c r="E9" s="242">
        <v>23685.973254569999</v>
      </c>
      <c r="F9" s="1"/>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row>
    <row r="10" spans="1:348" ht="15.75" thickBot="1" x14ac:dyDescent="0.3">
      <c r="A10" s="93"/>
      <c r="B10" s="270" t="s">
        <v>835</v>
      </c>
      <c r="C10" s="151">
        <v>23620.12883025</v>
      </c>
      <c r="D10" s="158">
        <v>23829</v>
      </c>
      <c r="E10" s="274">
        <v>23685.973254569999</v>
      </c>
      <c r="F10" s="1"/>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row>
    <row r="11" spans="1:348" ht="15.75" thickBot="1" x14ac:dyDescent="0.3">
      <c r="A11" s="94" t="s">
        <v>836</v>
      </c>
      <c r="B11" s="91"/>
      <c r="C11" s="269"/>
      <c r="D11" s="269"/>
      <c r="E11" s="275"/>
      <c r="F11" s="1"/>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row>
    <row r="12" spans="1:348" ht="15.75" thickBot="1" x14ac:dyDescent="0.3">
      <c r="A12" s="93"/>
      <c r="B12" s="270" t="s">
        <v>837</v>
      </c>
      <c r="C12" s="151">
        <v>86762.996050884496</v>
      </c>
      <c r="D12" s="158">
        <v>84415</v>
      </c>
      <c r="E12" s="274">
        <v>85988.817757372526</v>
      </c>
      <c r="F12" s="1"/>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row>
    <row r="13" spans="1:348" ht="15.75" thickBot="1" x14ac:dyDescent="0.3">
      <c r="A13" s="93"/>
      <c r="B13" s="93" t="s">
        <v>838</v>
      </c>
      <c r="C13" s="148">
        <v>-72.704368730000013</v>
      </c>
      <c r="D13" s="149">
        <v>-87</v>
      </c>
      <c r="E13" s="242">
        <v>-78.837126839999996</v>
      </c>
      <c r="F13" s="1"/>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row>
    <row r="14" spans="1:348" ht="15.75" thickBot="1" x14ac:dyDescent="0.3">
      <c r="A14" s="93"/>
      <c r="B14" s="270" t="s">
        <v>839</v>
      </c>
      <c r="C14" s="151">
        <v>86690.291682154493</v>
      </c>
      <c r="D14" s="158">
        <v>84328</v>
      </c>
      <c r="E14" s="274">
        <v>85909.980630532533</v>
      </c>
      <c r="F14" s="1"/>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row>
    <row r="15" spans="1:348" ht="15.75" thickBot="1" x14ac:dyDescent="0.3">
      <c r="A15" s="94" t="s">
        <v>840</v>
      </c>
      <c r="B15" s="91"/>
      <c r="C15" s="269"/>
      <c r="D15" s="269"/>
      <c r="E15" s="275"/>
      <c r="F15" s="1"/>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row>
    <row r="16" spans="1:348" ht="15.75" thickBot="1" x14ac:dyDescent="0.3">
      <c r="A16" s="93"/>
      <c r="B16" s="93" t="s">
        <v>841</v>
      </c>
      <c r="C16" s="148">
        <v>322234.05145433557</v>
      </c>
      <c r="D16" s="149">
        <v>335375</v>
      </c>
      <c r="E16" s="242">
        <v>326414.39359380392</v>
      </c>
      <c r="F16" s="1"/>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row>
    <row r="17" spans="1:348" ht="15.75" thickBot="1" x14ac:dyDescent="0.3">
      <c r="A17" s="93"/>
      <c r="B17" s="93" t="s">
        <v>842</v>
      </c>
      <c r="C17" s="148">
        <v>1255077.489199948</v>
      </c>
      <c r="D17" s="149">
        <v>1223588</v>
      </c>
      <c r="E17" s="242">
        <v>1186340</v>
      </c>
      <c r="F17" s="1"/>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row>
    <row r="18" spans="1:348" ht="15.75" thickBot="1" x14ac:dyDescent="0.3">
      <c r="A18" s="94" t="s">
        <v>843</v>
      </c>
      <c r="B18" s="91"/>
      <c r="C18" s="269"/>
      <c r="D18" s="269"/>
      <c r="E18" s="275"/>
      <c r="F18" s="1"/>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row>
    <row r="19" spans="1:348" ht="23.25" thickBot="1" x14ac:dyDescent="0.3">
      <c r="A19" s="93"/>
      <c r="B19" s="93" t="s">
        <v>844</v>
      </c>
      <c r="C19" s="159">
        <v>0.16</v>
      </c>
      <c r="D19" s="278">
        <v>0.16</v>
      </c>
      <c r="E19" s="276">
        <v>0.16</v>
      </c>
      <c r="F19" s="1"/>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row>
    <row r="20" spans="1:348" ht="23.25" thickBot="1" x14ac:dyDescent="0.3">
      <c r="A20" s="93"/>
      <c r="B20" s="93" t="s">
        <v>845</v>
      </c>
      <c r="C20" s="159">
        <v>0.26902895982251446</v>
      </c>
      <c r="D20" s="278">
        <v>0.25140000000000001</v>
      </c>
      <c r="E20" s="276">
        <v>0.26319999999999999</v>
      </c>
      <c r="F20" s="1"/>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row>
    <row r="21" spans="1:348" ht="15.75" thickBot="1" x14ac:dyDescent="0.3">
      <c r="A21" s="93"/>
      <c r="B21" s="93" t="s">
        <v>846</v>
      </c>
      <c r="C21" s="159">
        <v>0.06</v>
      </c>
      <c r="D21" s="278">
        <v>0.06</v>
      </c>
      <c r="E21" s="276">
        <v>0.06</v>
      </c>
      <c r="F21" s="1"/>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row>
    <row r="22" spans="1:348" ht="15.75" thickBot="1" x14ac:dyDescent="0.3">
      <c r="A22" s="93"/>
      <c r="B22" s="93" t="s">
        <v>847</v>
      </c>
      <c r="C22" s="159">
        <v>6.907166483992587E-2</v>
      </c>
      <c r="D22" s="278">
        <v>6.8900000000000003E-2</v>
      </c>
      <c r="E22" s="276">
        <v>7.2400000000000006E-2</v>
      </c>
      <c r="F22" s="1"/>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row>
    <row r="23" spans="1:348" ht="15.75" thickBot="1" x14ac:dyDescent="0.3">
      <c r="A23" s="93"/>
      <c r="B23" s="270" t="s">
        <v>848</v>
      </c>
      <c r="C23" s="151">
        <v>11385.6423301576</v>
      </c>
      <c r="D23" s="158">
        <v>10913</v>
      </c>
      <c r="E23" s="274">
        <v>14730</v>
      </c>
      <c r="F23" s="1"/>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row>
    <row r="24" spans="1:348" ht="15" x14ac:dyDescent="0.25">
      <c r="A24" s="6"/>
      <c r="B24" s="95"/>
      <c r="C24" s="6"/>
      <c r="D24" s="6"/>
      <c r="E24" s="6"/>
      <c r="F24" s="1"/>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row>
    <row r="25" spans="1:348" ht="15" x14ac:dyDescent="0.25">
      <c r="A25" s="192"/>
      <c r="B25" s="1"/>
      <c r="C25" s="1"/>
      <c r="D25" s="1"/>
      <c r="E25" s="1"/>
      <c r="F25" s="1"/>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row>
    <row r="26" spans="1:348" ht="15" x14ac:dyDescent="0.25">
      <c r="A26" s="395"/>
      <c r="B26" s="395"/>
      <c r="C26" s="395"/>
      <c r="D26" s="302"/>
      <c r="E26" s="302"/>
      <c r="F26" s="1"/>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row>
    <row r="27" spans="1:348" ht="15" x14ac:dyDescent="0.25">
      <c r="A27" s="395"/>
      <c r="B27" s="395"/>
      <c r="C27" s="395"/>
      <c r="D27" s="302"/>
      <c r="E27" s="302"/>
      <c r="F27" s="1"/>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row>
    <row r="28" spans="1:348" ht="15" x14ac:dyDescent="0.25">
      <c r="A28" s="395"/>
      <c r="B28" s="395"/>
      <c r="C28" s="395"/>
      <c r="D28" s="302"/>
      <c r="E28" s="302"/>
      <c r="F28" s="1"/>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row>
    <row r="29" spans="1:348" ht="15" x14ac:dyDescent="0.25">
      <c r="A29" s="395"/>
      <c r="B29" s="395"/>
      <c r="C29" s="395"/>
      <c r="D29" s="302"/>
      <c r="E29" s="302"/>
      <c r="F29" s="1"/>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row>
    <row r="30" spans="1:348" ht="15" x14ac:dyDescent="0.25">
      <c r="A30" s="6"/>
      <c r="B30" s="95"/>
      <c r="C30" s="6"/>
      <c r="D30" s="6"/>
      <c r="E30" s="6"/>
      <c r="F30" s="1"/>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row>
    <row r="31" spans="1:348" ht="15" x14ac:dyDescent="0.25">
      <c r="A31" s="6"/>
      <c r="B31" s="95"/>
      <c r="C31" s="6"/>
      <c r="D31" s="6"/>
      <c r="E31" s="6"/>
      <c r="F31" s="1"/>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row>
    <row r="32" spans="1:348" ht="15" x14ac:dyDescent="0.25">
      <c r="A32" s="6"/>
      <c r="B32" s="95"/>
      <c r="C32" s="6"/>
      <c r="D32" s="6"/>
      <c r="E32" s="6"/>
      <c r="F32" s="1"/>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row>
    <row r="33" spans="1:348" ht="15" x14ac:dyDescent="0.25">
      <c r="A33" s="6"/>
      <c r="B33" s="95"/>
      <c r="C33" s="6"/>
      <c r="D33" s="6"/>
      <c r="E33" s="6"/>
      <c r="F33" s="1"/>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row>
    <row r="34" spans="1:348" ht="15" x14ac:dyDescent="0.25">
      <c r="A34" s="6"/>
      <c r="B34" s="95"/>
      <c r="C34" s="6"/>
      <c r="D34" s="6"/>
      <c r="E34" s="6"/>
      <c r="F34" s="1"/>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row>
    <row r="35" spans="1:348" ht="15" x14ac:dyDescent="0.25">
      <c r="A35" s="6"/>
      <c r="B35" s="95"/>
      <c r="C35" s="6"/>
      <c r="D35" s="6"/>
      <c r="E35" s="6"/>
      <c r="F35" s="1"/>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row>
    <row r="36" spans="1:348" ht="15" x14ac:dyDescent="0.25">
      <c r="A36" s="6"/>
      <c r="B36" s="95"/>
      <c r="C36" s="6"/>
      <c r="D36" s="6"/>
      <c r="E36" s="6"/>
      <c r="F36" s="1"/>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row>
    <row r="37" spans="1:348" ht="15" x14ac:dyDescent="0.25">
      <c r="A37" s="6"/>
      <c r="B37" s="95"/>
      <c r="C37" s="6"/>
      <c r="D37" s="6"/>
      <c r="E37" s="6"/>
      <c r="F37" s="1"/>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row>
    <row r="38" spans="1:348" ht="15" x14ac:dyDescent="0.25">
      <c r="A38" s="6"/>
      <c r="B38" s="95"/>
      <c r="C38" s="6"/>
      <c r="D38" s="6"/>
      <c r="E38" s="6"/>
      <c r="F38" s="1"/>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row>
    <row r="39" spans="1:348" ht="15" x14ac:dyDescent="0.25">
      <c r="A39" s="6"/>
      <c r="B39" s="95"/>
      <c r="C39" s="6"/>
      <c r="D39" s="6"/>
      <c r="E39" s="6"/>
      <c r="F39" s="1"/>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row>
    <row r="40" spans="1:348" ht="15" x14ac:dyDescent="0.25">
      <c r="A40" s="6"/>
      <c r="B40" s="95"/>
      <c r="C40" s="6"/>
      <c r="D40" s="6"/>
      <c r="E40" s="6"/>
      <c r="F40" s="1"/>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row>
    <row r="41" spans="1:348" ht="15" x14ac:dyDescent="0.25">
      <c r="A41" s="6"/>
      <c r="B41" s="95"/>
      <c r="C41" s="6"/>
      <c r="D41" s="6"/>
      <c r="E41" s="6"/>
      <c r="F41" s="1"/>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row>
    <row r="42" spans="1:348" ht="15" x14ac:dyDescent="0.25">
      <c r="A42" s="6"/>
      <c r="B42" s="95"/>
      <c r="C42" s="6"/>
      <c r="D42" s="6"/>
      <c r="E42" s="6"/>
      <c r="F42" s="1"/>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row>
    <row r="43" spans="1:348" ht="15" x14ac:dyDescent="0.25">
      <c r="A43" s="6"/>
      <c r="B43" s="95"/>
      <c r="C43" s="6"/>
      <c r="D43" s="6"/>
      <c r="E43" s="6"/>
      <c r="F43" s="1"/>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row>
    <row r="44" spans="1:348" ht="15" x14ac:dyDescent="0.25">
      <c r="A44" s="6"/>
      <c r="B44" s="95"/>
      <c r="C44" s="6"/>
      <c r="D44" s="6"/>
      <c r="E44" s="6"/>
      <c r="F44" s="1"/>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row>
    <row r="45" spans="1:348" ht="15" x14ac:dyDescent="0.25">
      <c r="A45" s="6"/>
      <c r="B45" s="95"/>
      <c r="C45" s="6"/>
      <c r="D45" s="6"/>
      <c r="E45" s="6"/>
      <c r="F45" s="1"/>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row>
    <row r="46" spans="1:348" ht="15" x14ac:dyDescent="0.25">
      <c r="A46" s="6"/>
      <c r="B46" s="95"/>
      <c r="C46" s="6"/>
      <c r="D46" s="6"/>
      <c r="E46" s="6"/>
      <c r="F46" s="1"/>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row>
    <row r="47" spans="1:348" ht="15" x14ac:dyDescent="0.25">
      <c r="A47" s="6"/>
      <c r="B47" s="95"/>
      <c r="C47" s="6"/>
      <c r="D47" s="6"/>
      <c r="E47" s="6"/>
      <c r="F47" s="1"/>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row>
    <row r="48" spans="1:348" x14ac:dyDescent="0.2">
      <c r="A48" s="80"/>
      <c r="B48" s="80"/>
      <c r="C48" s="80"/>
      <c r="D48" s="80"/>
      <c r="E48" s="80"/>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row>
    <row r="49" spans="1:348" x14ac:dyDescent="0.2">
      <c r="A49" s="80"/>
      <c r="B49" s="80"/>
      <c r="C49" s="80"/>
      <c r="D49" s="80"/>
      <c r="E49" s="80"/>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row>
    <row r="50" spans="1:348" x14ac:dyDescent="0.2">
      <c r="A50" s="80"/>
      <c r="B50" s="80"/>
      <c r="C50" s="80"/>
      <c r="D50" s="80"/>
      <c r="E50" s="80"/>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row>
    <row r="51" spans="1:348" x14ac:dyDescent="0.2">
      <c r="A51" s="80"/>
      <c r="B51" s="80"/>
      <c r="C51" s="80"/>
      <c r="D51" s="80"/>
      <c r="E51" s="80"/>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row>
    <row r="52" spans="1:348" x14ac:dyDescent="0.2">
      <c r="A52" s="80"/>
      <c r="B52" s="80"/>
      <c r="C52" s="80"/>
      <c r="D52" s="80"/>
      <c r="E52" s="80"/>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row>
    <row r="53" spans="1:348" x14ac:dyDescent="0.2">
      <c r="A53" s="80"/>
      <c r="B53" s="80"/>
      <c r="C53" s="80"/>
      <c r="D53" s="80"/>
      <c r="E53" s="80"/>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row>
    <row r="54" spans="1:348" x14ac:dyDescent="0.2">
      <c r="A54" s="80"/>
      <c r="B54" s="80"/>
      <c r="C54" s="80"/>
      <c r="D54" s="80"/>
      <c r="E54" s="80"/>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row>
    <row r="55" spans="1:348" x14ac:dyDescent="0.2">
      <c r="A55" s="80"/>
      <c r="B55" s="80"/>
      <c r="C55" s="80"/>
      <c r="D55" s="80"/>
      <c r="E55" s="80"/>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row>
    <row r="56" spans="1:348" x14ac:dyDescent="0.2">
      <c r="A56" s="80"/>
      <c r="B56" s="80"/>
      <c r="C56" s="80"/>
      <c r="D56" s="80"/>
      <c r="E56" s="80"/>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row>
    <row r="57" spans="1:348" x14ac:dyDescent="0.2">
      <c r="A57" s="80"/>
      <c r="B57" s="80"/>
      <c r="C57" s="80"/>
      <c r="D57" s="80"/>
      <c r="E57" s="80"/>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row>
    <row r="58" spans="1:348" x14ac:dyDescent="0.2">
      <c r="A58" s="80"/>
      <c r="B58" s="80"/>
      <c r="C58" s="80"/>
      <c r="D58" s="80"/>
      <c r="E58" s="80"/>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row>
    <row r="59" spans="1:348" x14ac:dyDescent="0.2">
      <c r="A59" s="80"/>
      <c r="B59" s="80"/>
      <c r="C59" s="80"/>
      <c r="D59" s="80"/>
      <c r="E59" s="80"/>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row>
    <row r="60" spans="1:348" x14ac:dyDescent="0.2">
      <c r="A60" s="80"/>
      <c r="B60" s="80"/>
      <c r="C60" s="80"/>
      <c r="D60" s="80"/>
      <c r="E60" s="80"/>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row>
    <row r="61" spans="1:348" x14ac:dyDescent="0.2">
      <c r="A61" s="80"/>
      <c r="B61" s="80"/>
      <c r="C61" s="80"/>
      <c r="D61" s="80"/>
      <c r="E61" s="80"/>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row>
    <row r="62" spans="1:348" x14ac:dyDescent="0.2">
      <c r="A62" s="80"/>
      <c r="B62" s="80"/>
      <c r="C62" s="80"/>
      <c r="D62" s="80"/>
      <c r="E62" s="80"/>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row>
    <row r="63" spans="1:348" x14ac:dyDescent="0.2">
      <c r="A63" s="80"/>
      <c r="B63" s="80"/>
      <c r="C63" s="80"/>
      <c r="D63" s="80"/>
      <c r="E63" s="80"/>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row>
    <row r="64" spans="1:348" x14ac:dyDescent="0.2">
      <c r="A64" s="80"/>
      <c r="B64" s="80"/>
      <c r="C64" s="80"/>
      <c r="D64" s="80"/>
      <c r="E64" s="80"/>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row>
    <row r="65" spans="1:348" x14ac:dyDescent="0.2">
      <c r="A65" s="80"/>
      <c r="B65" s="80"/>
      <c r="C65" s="80"/>
      <c r="D65" s="80"/>
      <c r="E65" s="80"/>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row>
    <row r="66" spans="1:348" x14ac:dyDescent="0.2">
      <c r="A66" s="80"/>
      <c r="B66" s="80"/>
      <c r="C66" s="80"/>
      <c r="D66" s="80"/>
      <c r="E66" s="80"/>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row>
    <row r="67" spans="1:348" x14ac:dyDescent="0.2">
      <c r="A67" s="80"/>
      <c r="B67" s="80"/>
      <c r="C67" s="80"/>
      <c r="D67" s="80"/>
      <c r="E67" s="80"/>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row>
    <row r="68" spans="1:348" x14ac:dyDescent="0.2">
      <c r="A68" s="80"/>
      <c r="B68" s="80"/>
      <c r="C68" s="80"/>
      <c r="D68" s="80"/>
      <c r="E68" s="80"/>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row>
    <row r="69" spans="1:348" x14ac:dyDescent="0.2">
      <c r="A69" s="80"/>
      <c r="B69" s="80"/>
      <c r="C69" s="80"/>
      <c r="D69" s="80"/>
      <c r="E69" s="80"/>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row>
    <row r="70" spans="1:348" x14ac:dyDescent="0.2">
      <c r="A70" s="80"/>
      <c r="B70" s="80"/>
      <c r="C70" s="80"/>
      <c r="D70" s="80"/>
      <c r="E70" s="80"/>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row>
    <row r="71" spans="1:348" x14ac:dyDescent="0.2">
      <c r="A71" s="80"/>
      <c r="B71" s="80"/>
      <c r="C71" s="80"/>
      <c r="D71" s="80"/>
      <c r="E71" s="80"/>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row>
    <row r="72" spans="1:348" x14ac:dyDescent="0.2">
      <c r="A72" s="80"/>
      <c r="B72" s="80"/>
      <c r="C72" s="80"/>
      <c r="D72" s="80"/>
      <c r="E72" s="80"/>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row>
    <row r="73" spans="1:348" x14ac:dyDescent="0.2">
      <c r="A73" s="80"/>
      <c r="B73" s="80"/>
      <c r="C73" s="80"/>
      <c r="D73" s="80"/>
      <c r="E73" s="80"/>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row>
    <row r="74" spans="1:348" x14ac:dyDescent="0.2">
      <c r="A74" s="80"/>
      <c r="B74" s="80"/>
      <c r="C74" s="80"/>
      <c r="D74" s="80"/>
      <c r="E74" s="80"/>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row>
    <row r="75" spans="1:348" x14ac:dyDescent="0.2">
      <c r="A75" s="80"/>
      <c r="B75" s="80"/>
      <c r="C75" s="80"/>
      <c r="D75" s="80"/>
      <c r="E75" s="80"/>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row>
    <row r="76" spans="1:348" x14ac:dyDescent="0.2">
      <c r="A76" s="80"/>
      <c r="B76" s="80"/>
      <c r="C76" s="80"/>
      <c r="D76" s="80"/>
      <c r="E76" s="80"/>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row>
    <row r="77" spans="1:348" x14ac:dyDescent="0.2">
      <c r="A77" s="80"/>
      <c r="B77" s="80"/>
      <c r="C77" s="80"/>
      <c r="D77" s="80"/>
      <c r="E77" s="80"/>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row>
    <row r="78" spans="1:348" x14ac:dyDescent="0.2">
      <c r="A78" s="80"/>
      <c r="B78" s="80"/>
      <c r="C78" s="80"/>
      <c r="D78" s="80"/>
      <c r="E78" s="80"/>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row>
    <row r="79" spans="1:348" x14ac:dyDescent="0.2">
      <c r="A79" s="80"/>
      <c r="B79" s="80"/>
      <c r="C79" s="80"/>
      <c r="D79" s="80"/>
      <c r="E79" s="80"/>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row>
    <row r="80" spans="1:348" x14ac:dyDescent="0.2">
      <c r="A80" s="80"/>
      <c r="B80" s="80"/>
      <c r="C80" s="80"/>
      <c r="D80" s="80"/>
      <c r="E80" s="80"/>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row>
    <row r="81" spans="1:348" x14ac:dyDescent="0.2">
      <c r="A81" s="80"/>
      <c r="B81" s="80"/>
      <c r="C81" s="80"/>
      <c r="D81" s="80"/>
      <c r="E81" s="80"/>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row>
    <row r="82" spans="1:348" x14ac:dyDescent="0.2">
      <c r="A82" s="80"/>
      <c r="B82" s="80"/>
      <c r="C82" s="80"/>
      <c r="D82" s="80"/>
      <c r="E82" s="80"/>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row>
    <row r="83" spans="1:348" x14ac:dyDescent="0.2">
      <c r="A83" s="80"/>
      <c r="B83" s="80"/>
      <c r="C83" s="80"/>
      <c r="D83" s="80"/>
      <c r="E83" s="80"/>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row>
    <row r="84" spans="1:348" x14ac:dyDescent="0.2">
      <c r="A84" s="80"/>
      <c r="B84" s="80"/>
      <c r="C84" s="80"/>
      <c r="D84" s="80"/>
      <c r="E84" s="80"/>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row>
    <row r="85" spans="1:348" x14ac:dyDescent="0.2">
      <c r="A85" s="80"/>
      <c r="B85" s="80"/>
      <c r="C85" s="80"/>
      <c r="D85" s="80"/>
      <c r="E85" s="80"/>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row>
    <row r="86" spans="1:348" x14ac:dyDescent="0.2">
      <c r="A86" s="80"/>
      <c r="B86" s="80"/>
      <c r="C86" s="80"/>
      <c r="D86" s="80"/>
      <c r="E86" s="80"/>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row>
    <row r="87" spans="1:348" x14ac:dyDescent="0.2">
      <c r="A87" s="80"/>
      <c r="B87" s="80"/>
      <c r="C87" s="80"/>
      <c r="D87" s="80"/>
      <c r="E87" s="80"/>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row>
    <row r="88" spans="1:348" x14ac:dyDescent="0.2">
      <c r="A88" s="80"/>
      <c r="B88" s="80"/>
      <c r="C88" s="80"/>
      <c r="D88" s="80"/>
      <c r="E88" s="80"/>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row>
    <row r="89" spans="1:348" x14ac:dyDescent="0.2">
      <c r="A89" s="80"/>
      <c r="B89" s="80"/>
      <c r="C89" s="80"/>
      <c r="D89" s="80"/>
      <c r="E89" s="80"/>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row>
    <row r="90" spans="1:348" x14ac:dyDescent="0.2">
      <c r="A90" s="80"/>
      <c r="B90" s="80"/>
      <c r="C90" s="80"/>
      <c r="D90" s="80"/>
      <c r="E90" s="80"/>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row>
    <row r="91" spans="1:348" x14ac:dyDescent="0.2">
      <c r="A91" s="80"/>
      <c r="B91" s="80"/>
      <c r="C91" s="80"/>
      <c r="D91" s="80"/>
      <c r="E91" s="80"/>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row>
    <row r="92" spans="1:348" x14ac:dyDescent="0.2">
      <c r="A92" s="80"/>
      <c r="B92" s="80"/>
      <c r="C92" s="80"/>
      <c r="D92" s="80"/>
      <c r="E92" s="80"/>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row>
    <row r="93" spans="1:348" x14ac:dyDescent="0.2">
      <c r="A93" s="80"/>
      <c r="B93" s="80"/>
      <c r="C93" s="80"/>
      <c r="D93" s="80"/>
      <c r="E93" s="80"/>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row>
    <row r="94" spans="1:348" x14ac:dyDescent="0.2">
      <c r="A94" s="80"/>
      <c r="B94" s="80"/>
      <c r="C94" s="80"/>
      <c r="D94" s="80"/>
      <c r="E94" s="80"/>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row>
    <row r="95" spans="1:348" x14ac:dyDescent="0.2">
      <c r="A95" s="80"/>
      <c r="B95" s="80"/>
      <c r="C95" s="80"/>
      <c r="D95" s="80"/>
      <c r="E95" s="80"/>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row>
    <row r="96" spans="1:348" x14ac:dyDescent="0.2">
      <c r="A96" s="80"/>
      <c r="B96" s="80"/>
      <c r="C96" s="80"/>
      <c r="D96" s="80"/>
      <c r="E96" s="80"/>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row>
    <row r="97" spans="1:348" x14ac:dyDescent="0.2">
      <c r="A97" s="80"/>
      <c r="B97" s="80"/>
      <c r="C97" s="80"/>
      <c r="D97" s="80"/>
      <c r="E97" s="80"/>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row>
    <row r="98" spans="1:348" x14ac:dyDescent="0.2">
      <c r="A98" s="80"/>
      <c r="B98" s="80"/>
      <c r="C98" s="80"/>
      <c r="D98" s="80"/>
      <c r="E98" s="80"/>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row>
    <row r="99" spans="1:348" x14ac:dyDescent="0.2">
      <c r="A99" s="80"/>
      <c r="B99" s="80"/>
      <c r="C99" s="80"/>
      <c r="D99" s="80"/>
      <c r="E99" s="80"/>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row>
    <row r="100" spans="1:348" x14ac:dyDescent="0.2">
      <c r="A100" s="80"/>
      <c r="B100" s="80"/>
      <c r="C100" s="80"/>
      <c r="D100" s="80"/>
      <c r="E100" s="80"/>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row>
    <row r="101" spans="1:348" x14ac:dyDescent="0.2">
      <c r="A101" s="80"/>
      <c r="B101" s="80"/>
      <c r="C101" s="80"/>
      <c r="D101" s="80"/>
      <c r="E101" s="80"/>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row>
    <row r="102" spans="1:348" x14ac:dyDescent="0.2">
      <c r="A102" s="80"/>
      <c r="B102" s="80"/>
      <c r="C102" s="80"/>
      <c r="D102" s="80"/>
      <c r="E102" s="80"/>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row>
    <row r="103" spans="1:348" x14ac:dyDescent="0.2">
      <c r="A103" s="80"/>
      <c r="B103" s="80"/>
      <c r="C103" s="80"/>
      <c r="D103" s="80"/>
      <c r="E103" s="80"/>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row>
    <row r="104" spans="1:348" x14ac:dyDescent="0.2">
      <c r="A104" s="80"/>
      <c r="B104" s="80"/>
      <c r="C104" s="80"/>
      <c r="D104" s="80"/>
      <c r="E104" s="80"/>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row>
    <row r="105" spans="1:348" x14ac:dyDescent="0.2">
      <c r="A105" s="80"/>
      <c r="B105" s="80"/>
      <c r="C105" s="80"/>
      <c r="D105" s="80"/>
      <c r="E105" s="80"/>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row>
    <row r="106" spans="1:348" x14ac:dyDescent="0.2">
      <c r="A106" s="80"/>
      <c r="B106" s="80"/>
      <c r="C106" s="80"/>
      <c r="D106" s="80"/>
      <c r="E106" s="80"/>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row>
    <row r="107" spans="1:348" x14ac:dyDescent="0.2">
      <c r="A107" s="80"/>
      <c r="B107" s="80"/>
      <c r="C107" s="80"/>
      <c r="D107" s="80"/>
      <c r="E107" s="80"/>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row>
    <row r="108" spans="1:348" x14ac:dyDescent="0.2">
      <c r="A108" s="80"/>
      <c r="B108" s="80"/>
      <c r="C108" s="80"/>
      <c r="D108" s="80"/>
      <c r="E108" s="80"/>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row>
    <row r="109" spans="1:348" x14ac:dyDescent="0.2">
      <c r="A109" s="80"/>
      <c r="B109" s="80"/>
      <c r="C109" s="80"/>
      <c r="D109" s="80"/>
      <c r="E109" s="80"/>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row>
    <row r="110" spans="1:348" x14ac:dyDescent="0.2">
      <c r="A110" s="80"/>
      <c r="B110" s="80"/>
      <c r="C110" s="80"/>
      <c r="D110" s="80"/>
      <c r="E110" s="80"/>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row>
    <row r="111" spans="1:348" x14ac:dyDescent="0.2">
      <c r="A111" s="80"/>
      <c r="B111" s="80"/>
      <c r="C111" s="80"/>
      <c r="D111" s="80"/>
      <c r="E111" s="80"/>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row>
    <row r="112" spans="1:348" x14ac:dyDescent="0.2">
      <c r="A112" s="80"/>
      <c r="B112" s="80"/>
      <c r="C112" s="80"/>
      <c r="D112" s="80"/>
      <c r="E112" s="80"/>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row>
    <row r="113" spans="1:348" x14ac:dyDescent="0.2">
      <c r="A113" s="80"/>
      <c r="B113" s="80"/>
      <c r="C113" s="80"/>
      <c r="D113" s="80"/>
      <c r="E113" s="80"/>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row>
    <row r="114" spans="1:348" x14ac:dyDescent="0.2">
      <c r="A114" s="80"/>
      <c r="B114" s="80"/>
      <c r="C114" s="80"/>
      <c r="D114" s="80"/>
      <c r="E114" s="80"/>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row>
    <row r="115" spans="1:348" x14ac:dyDescent="0.2">
      <c r="A115" s="80"/>
      <c r="B115" s="80"/>
      <c r="C115" s="80"/>
      <c r="D115" s="80"/>
      <c r="E115" s="80"/>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row>
    <row r="116" spans="1:348" x14ac:dyDescent="0.2">
      <c r="A116" s="80"/>
      <c r="B116" s="80"/>
      <c r="C116" s="80"/>
      <c r="D116" s="80"/>
      <c r="E116" s="80"/>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row>
    <row r="117" spans="1:348" x14ac:dyDescent="0.2">
      <c r="A117" s="80"/>
      <c r="B117" s="80"/>
      <c r="C117" s="80"/>
      <c r="D117" s="80"/>
      <c r="E117" s="80"/>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row>
    <row r="118" spans="1:348" x14ac:dyDescent="0.2">
      <c r="A118" s="80"/>
      <c r="B118" s="80"/>
      <c r="C118" s="80"/>
      <c r="D118" s="80"/>
      <c r="E118" s="80"/>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row>
    <row r="119" spans="1:348" x14ac:dyDescent="0.2">
      <c r="A119" s="80"/>
      <c r="B119" s="80"/>
      <c r="C119" s="80"/>
      <c r="D119" s="80"/>
      <c r="E119" s="80"/>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row>
    <row r="120" spans="1:348" x14ac:dyDescent="0.2">
      <c r="A120" s="80"/>
      <c r="B120" s="80"/>
      <c r="C120" s="80"/>
      <c r="D120" s="80"/>
      <c r="E120" s="80"/>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row>
    <row r="121" spans="1:348" x14ac:dyDescent="0.2">
      <c r="A121" s="80"/>
      <c r="B121" s="80"/>
      <c r="C121" s="80"/>
      <c r="D121" s="80"/>
      <c r="E121" s="80"/>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row>
    <row r="122" spans="1:348" x14ac:dyDescent="0.2">
      <c r="A122" s="80"/>
      <c r="B122" s="80"/>
      <c r="C122" s="80"/>
      <c r="D122" s="80"/>
      <c r="E122" s="80"/>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row>
    <row r="123" spans="1:348" x14ac:dyDescent="0.2">
      <c r="A123" s="80"/>
      <c r="B123" s="80"/>
      <c r="C123" s="80"/>
      <c r="D123" s="80"/>
      <c r="E123" s="80"/>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row>
    <row r="124" spans="1:348" x14ac:dyDescent="0.2">
      <c r="A124" s="80"/>
      <c r="B124" s="80"/>
      <c r="C124" s="80"/>
      <c r="D124" s="80"/>
      <c r="E124" s="80"/>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row>
    <row r="125" spans="1:348" x14ac:dyDescent="0.2">
      <c r="A125" s="80"/>
      <c r="B125" s="80"/>
      <c r="C125" s="80"/>
      <c r="D125" s="80"/>
      <c r="E125" s="80"/>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row>
    <row r="126" spans="1:348" x14ac:dyDescent="0.2">
      <c r="A126" s="80"/>
      <c r="B126" s="80"/>
      <c r="C126" s="80"/>
      <c r="D126" s="80"/>
      <c r="E126" s="80"/>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row>
    <row r="127" spans="1:348" x14ac:dyDescent="0.2">
      <c r="A127" s="80"/>
      <c r="B127" s="80"/>
      <c r="C127" s="80"/>
      <c r="D127" s="80"/>
      <c r="E127" s="80"/>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row>
    <row r="128" spans="1:348" x14ac:dyDescent="0.2">
      <c r="A128" s="80"/>
      <c r="B128" s="80"/>
      <c r="C128" s="80"/>
      <c r="D128" s="80"/>
      <c r="E128" s="80"/>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row>
    <row r="129" spans="1:348" x14ac:dyDescent="0.2">
      <c r="A129" s="80"/>
      <c r="B129" s="80"/>
      <c r="C129" s="80"/>
      <c r="D129" s="80"/>
      <c r="E129" s="80"/>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row>
    <row r="130" spans="1:348" x14ac:dyDescent="0.2">
      <c r="A130" s="80"/>
      <c r="B130" s="80"/>
      <c r="C130" s="80"/>
      <c r="D130" s="80"/>
      <c r="E130" s="80"/>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c r="MI130" s="7"/>
      <c r="MJ130" s="7"/>
    </row>
    <row r="131" spans="1:348" x14ac:dyDescent="0.2">
      <c r="A131" s="80"/>
      <c r="B131" s="80"/>
      <c r="C131" s="80"/>
      <c r="D131" s="80"/>
      <c r="E131" s="80"/>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c r="MI131" s="7"/>
      <c r="MJ131" s="7"/>
    </row>
    <row r="132" spans="1:348" x14ac:dyDescent="0.2">
      <c r="A132" s="80"/>
      <c r="B132" s="80"/>
      <c r="C132" s="80"/>
      <c r="D132" s="80"/>
      <c r="E132" s="80"/>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row>
    <row r="133" spans="1:348" x14ac:dyDescent="0.2">
      <c r="A133" s="80"/>
      <c r="B133" s="80"/>
      <c r="C133" s="80"/>
      <c r="D133" s="80"/>
      <c r="E133" s="80"/>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row>
    <row r="134" spans="1:348" x14ac:dyDescent="0.2">
      <c r="A134" s="80"/>
      <c r="B134" s="80"/>
      <c r="C134" s="80"/>
      <c r="D134" s="80"/>
      <c r="E134" s="80"/>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c r="MI134" s="7"/>
      <c r="MJ134" s="7"/>
    </row>
    <row r="135" spans="1:348" x14ac:dyDescent="0.2">
      <c r="A135" s="80"/>
      <c r="B135" s="80"/>
      <c r="C135" s="80"/>
      <c r="D135" s="80"/>
      <c r="E135" s="80"/>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c r="MI135" s="7"/>
      <c r="MJ135" s="7"/>
    </row>
    <row r="136" spans="1:348" x14ac:dyDescent="0.2">
      <c r="A136" s="80"/>
      <c r="B136" s="80"/>
      <c r="C136" s="80"/>
      <c r="D136" s="80"/>
      <c r="E136" s="80"/>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c r="MI136" s="7"/>
      <c r="MJ136" s="7"/>
    </row>
    <row r="137" spans="1:348" x14ac:dyDescent="0.2">
      <c r="A137" s="80"/>
      <c r="B137" s="80"/>
      <c r="C137" s="80"/>
      <c r="D137" s="80"/>
      <c r="E137" s="80"/>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row>
    <row r="138" spans="1:348" x14ac:dyDescent="0.2">
      <c r="A138" s="80"/>
      <c r="B138" s="80"/>
      <c r="C138" s="80"/>
      <c r="D138" s="80"/>
      <c r="E138" s="80"/>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row>
    <row r="139" spans="1:348" x14ac:dyDescent="0.2">
      <c r="A139" s="80"/>
      <c r="B139" s="80"/>
      <c r="C139" s="80"/>
      <c r="D139" s="80"/>
      <c r="E139" s="80"/>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row>
    <row r="140" spans="1:348" x14ac:dyDescent="0.2">
      <c r="A140" s="80"/>
      <c r="B140" s="80"/>
      <c r="C140" s="80"/>
      <c r="D140" s="80"/>
      <c r="E140" s="80"/>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row>
    <row r="141" spans="1:348" x14ac:dyDescent="0.2">
      <c r="A141" s="80"/>
      <c r="B141" s="80"/>
      <c r="C141" s="80"/>
      <c r="D141" s="80"/>
      <c r="E141" s="80"/>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row>
    <row r="142" spans="1:348" x14ac:dyDescent="0.2">
      <c r="A142" s="80"/>
      <c r="B142" s="80"/>
      <c r="C142" s="80"/>
      <c r="D142" s="80"/>
      <c r="E142" s="80"/>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row>
    <row r="143" spans="1:348" x14ac:dyDescent="0.2">
      <c r="A143" s="80"/>
      <c r="B143" s="80"/>
      <c r="C143" s="80"/>
      <c r="D143" s="80"/>
      <c r="E143" s="80"/>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row>
    <row r="144" spans="1:348" x14ac:dyDescent="0.2">
      <c r="A144" s="80"/>
      <c r="B144" s="80"/>
      <c r="C144" s="80"/>
      <c r="D144" s="80"/>
      <c r="E144" s="80"/>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row>
    <row r="145" spans="1:348" x14ac:dyDescent="0.2">
      <c r="A145" s="80"/>
      <c r="B145" s="80"/>
      <c r="C145" s="80"/>
      <c r="D145" s="80"/>
      <c r="E145" s="80"/>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row>
    <row r="146" spans="1:348" x14ac:dyDescent="0.2">
      <c r="A146" s="80"/>
      <c r="B146" s="80"/>
      <c r="C146" s="80"/>
      <c r="D146" s="80"/>
      <c r="E146" s="80"/>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row>
    <row r="147" spans="1:348" x14ac:dyDescent="0.2">
      <c r="A147" s="80"/>
      <c r="B147" s="80"/>
      <c r="C147" s="80"/>
      <c r="D147" s="80"/>
      <c r="E147" s="80"/>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row>
    <row r="148" spans="1:348" x14ac:dyDescent="0.2">
      <c r="A148" s="80"/>
      <c r="B148" s="80"/>
      <c r="C148" s="80"/>
      <c r="D148" s="80"/>
      <c r="E148" s="80"/>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row>
    <row r="149" spans="1:348" x14ac:dyDescent="0.2">
      <c r="A149" s="80"/>
      <c r="B149" s="80"/>
      <c r="C149" s="80"/>
      <c r="D149" s="80"/>
      <c r="E149" s="80"/>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row>
    <row r="150" spans="1:348" x14ac:dyDescent="0.2">
      <c r="A150" s="80"/>
      <c r="B150" s="80"/>
      <c r="C150" s="80"/>
      <c r="D150" s="80"/>
      <c r="E150" s="80"/>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row>
    <row r="151" spans="1:348" x14ac:dyDescent="0.2">
      <c r="A151" s="80"/>
      <c r="B151" s="80"/>
      <c r="C151" s="80"/>
      <c r="D151" s="80"/>
      <c r="E151" s="80"/>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row>
    <row r="152" spans="1:348" x14ac:dyDescent="0.2">
      <c r="A152" s="80"/>
      <c r="B152" s="80"/>
      <c r="C152" s="80"/>
      <c r="D152" s="80"/>
      <c r="E152" s="80"/>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row>
    <row r="153" spans="1:348" x14ac:dyDescent="0.2">
      <c r="A153" s="80"/>
      <c r="B153" s="80"/>
      <c r="C153" s="80"/>
      <c r="D153" s="80"/>
      <c r="E153" s="80"/>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row>
    <row r="154" spans="1:348" x14ac:dyDescent="0.2">
      <c r="A154" s="80"/>
      <c r="B154" s="80"/>
      <c r="C154" s="80"/>
      <c r="D154" s="80"/>
      <c r="E154" s="80"/>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row>
    <row r="155" spans="1:348" x14ac:dyDescent="0.2">
      <c r="A155" s="80"/>
      <c r="B155" s="80"/>
      <c r="C155" s="80"/>
      <c r="D155" s="80"/>
      <c r="E155" s="80"/>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row>
    <row r="156" spans="1:348" x14ac:dyDescent="0.2">
      <c r="A156" s="80"/>
      <c r="B156" s="80"/>
      <c r="C156" s="80"/>
      <c r="D156" s="80"/>
      <c r="E156" s="80"/>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row>
    <row r="157" spans="1:348" x14ac:dyDescent="0.2">
      <c r="A157" s="80"/>
      <c r="B157" s="80"/>
      <c r="C157" s="80"/>
      <c r="D157" s="80"/>
      <c r="E157" s="80"/>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row>
    <row r="158" spans="1:348" x14ac:dyDescent="0.2">
      <c r="A158" s="80"/>
      <c r="B158" s="80"/>
      <c r="C158" s="80"/>
      <c r="D158" s="80"/>
      <c r="E158" s="80"/>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row>
    <row r="159" spans="1:348" x14ac:dyDescent="0.2">
      <c r="A159" s="80"/>
      <c r="B159" s="80"/>
      <c r="C159" s="80"/>
      <c r="D159" s="80"/>
      <c r="E159" s="80"/>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row>
    <row r="160" spans="1:348" x14ac:dyDescent="0.2">
      <c r="A160" s="80"/>
      <c r="B160" s="80"/>
      <c r="C160" s="80"/>
      <c r="D160" s="80"/>
      <c r="E160" s="80"/>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row>
    <row r="161" spans="1:348" x14ac:dyDescent="0.2">
      <c r="A161" s="80"/>
      <c r="B161" s="80"/>
      <c r="C161" s="80"/>
      <c r="D161" s="80"/>
      <c r="E161" s="80"/>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row>
    <row r="162" spans="1:348" x14ac:dyDescent="0.2">
      <c r="A162" s="80"/>
      <c r="B162" s="80"/>
      <c r="C162" s="80"/>
      <c r="D162" s="80"/>
      <c r="E162" s="80"/>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row>
    <row r="163" spans="1:348" x14ac:dyDescent="0.2">
      <c r="A163" s="80"/>
      <c r="B163" s="80"/>
      <c r="C163" s="80"/>
      <c r="D163" s="80"/>
      <c r="E163" s="80"/>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row>
    <row r="164" spans="1:348" x14ac:dyDescent="0.2">
      <c r="A164" s="80"/>
      <c r="B164" s="80"/>
      <c r="C164" s="80"/>
      <c r="D164" s="80"/>
      <c r="E164" s="80"/>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row>
    <row r="165" spans="1:348" x14ac:dyDescent="0.2">
      <c r="A165" s="80"/>
      <c r="B165" s="80"/>
      <c r="C165" s="80"/>
      <c r="D165" s="80"/>
      <c r="E165" s="80"/>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row>
    <row r="166" spans="1:348" x14ac:dyDescent="0.2">
      <c r="A166" s="80"/>
      <c r="B166" s="80"/>
      <c r="C166" s="80"/>
      <c r="D166" s="80"/>
      <c r="E166" s="80"/>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row>
    <row r="167" spans="1:348" x14ac:dyDescent="0.2">
      <c r="A167" s="80"/>
      <c r="B167" s="80"/>
      <c r="C167" s="80"/>
      <c r="D167" s="80"/>
      <c r="E167" s="80"/>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row>
    <row r="168" spans="1:348" x14ac:dyDescent="0.2">
      <c r="A168" s="80"/>
      <c r="B168" s="80"/>
      <c r="C168" s="80"/>
      <c r="D168" s="80"/>
      <c r="E168" s="80"/>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row>
    <row r="169" spans="1:348" x14ac:dyDescent="0.2">
      <c r="A169" s="80"/>
      <c r="B169" s="80"/>
      <c r="C169" s="80"/>
      <c r="D169" s="80"/>
      <c r="E169" s="80"/>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row>
    <row r="170" spans="1:348" x14ac:dyDescent="0.2">
      <c r="A170" s="80"/>
      <c r="B170" s="80"/>
      <c r="C170" s="80"/>
      <c r="D170" s="80"/>
      <c r="E170" s="80"/>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row>
    <row r="171" spans="1:348" x14ac:dyDescent="0.2">
      <c r="A171" s="80"/>
      <c r="B171" s="80"/>
      <c r="C171" s="80"/>
      <c r="D171" s="80"/>
      <c r="E171" s="80"/>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row>
    <row r="172" spans="1:348" x14ac:dyDescent="0.2">
      <c r="A172" s="80"/>
      <c r="B172" s="80"/>
      <c r="C172" s="80"/>
      <c r="D172" s="80"/>
      <c r="E172" s="80"/>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row>
    <row r="173" spans="1:348" x14ac:dyDescent="0.2">
      <c r="A173" s="80"/>
      <c r="B173" s="80"/>
      <c r="C173" s="80"/>
      <c r="D173" s="80"/>
      <c r="E173" s="80"/>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row>
    <row r="174" spans="1:348" x14ac:dyDescent="0.2">
      <c r="A174" s="80"/>
      <c r="B174" s="80"/>
      <c r="C174" s="80"/>
      <c r="D174" s="80"/>
      <c r="E174" s="80"/>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row>
    <row r="175" spans="1:348" x14ac:dyDescent="0.2">
      <c r="A175" s="80"/>
      <c r="B175" s="80"/>
      <c r="C175" s="80"/>
      <c r="D175" s="80"/>
      <c r="E175" s="80"/>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row>
    <row r="176" spans="1:348" x14ac:dyDescent="0.2">
      <c r="A176" s="80"/>
      <c r="B176" s="80"/>
      <c r="C176" s="80"/>
      <c r="D176" s="80"/>
      <c r="E176" s="80"/>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row>
    <row r="177" spans="1:348" x14ac:dyDescent="0.2">
      <c r="A177" s="80"/>
      <c r="B177" s="80"/>
      <c r="C177" s="80"/>
      <c r="D177" s="80"/>
      <c r="E177" s="80"/>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row>
    <row r="178" spans="1:348" x14ac:dyDescent="0.2">
      <c r="A178" s="80"/>
      <c r="B178" s="80"/>
      <c r="C178" s="80"/>
      <c r="D178" s="80"/>
      <c r="E178" s="80"/>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row>
    <row r="179" spans="1:348" x14ac:dyDescent="0.2">
      <c r="A179" s="80"/>
      <c r="B179" s="80"/>
      <c r="C179" s="80"/>
      <c r="D179" s="80"/>
      <c r="E179" s="80"/>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row>
    <row r="180" spans="1:348" x14ac:dyDescent="0.2">
      <c r="A180" s="80"/>
      <c r="B180" s="80"/>
      <c r="C180" s="80"/>
      <c r="D180" s="80"/>
      <c r="E180" s="80"/>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row>
    <row r="181" spans="1:348" x14ac:dyDescent="0.2">
      <c r="A181" s="80"/>
      <c r="B181" s="80"/>
      <c r="C181" s="80"/>
      <c r="D181" s="80"/>
      <c r="E181" s="80"/>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row>
    <row r="182" spans="1:348" x14ac:dyDescent="0.2">
      <c r="A182" s="80"/>
      <c r="B182" s="80"/>
      <c r="C182" s="80"/>
      <c r="D182" s="80"/>
      <c r="E182" s="80"/>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row>
    <row r="183" spans="1:348" x14ac:dyDescent="0.2">
      <c r="A183" s="82"/>
      <c r="B183" s="82"/>
      <c r="C183" s="82"/>
      <c r="D183" s="82"/>
      <c r="E183" s="82"/>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row>
    <row r="184" spans="1:348" x14ac:dyDescent="0.2">
      <c r="A184" s="82"/>
      <c r="B184" s="82"/>
      <c r="C184" s="82"/>
      <c r="D184" s="82"/>
      <c r="E184" s="82"/>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row>
    <row r="185" spans="1:348" x14ac:dyDescent="0.2">
      <c r="A185" s="82"/>
      <c r="B185" s="82"/>
      <c r="C185" s="82"/>
      <c r="D185" s="82"/>
      <c r="E185" s="82"/>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row>
    <row r="186" spans="1:348" x14ac:dyDescent="0.2">
      <c r="A186" s="82"/>
      <c r="B186" s="82"/>
      <c r="C186" s="82"/>
      <c r="D186" s="82"/>
      <c r="E186" s="82"/>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row>
    <row r="187" spans="1:348" x14ac:dyDescent="0.2">
      <c r="A187" s="82"/>
      <c r="B187" s="82"/>
      <c r="C187" s="82"/>
      <c r="D187" s="82"/>
      <c r="E187" s="82"/>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row>
    <row r="188" spans="1:348" x14ac:dyDescent="0.2">
      <c r="A188" s="82"/>
      <c r="B188" s="82"/>
      <c r="C188" s="82"/>
      <c r="D188" s="82"/>
      <c r="E188" s="82"/>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row>
    <row r="189" spans="1:348" x14ac:dyDescent="0.2">
      <c r="A189" s="82"/>
      <c r="B189" s="82"/>
      <c r="C189" s="82"/>
      <c r="D189" s="82"/>
      <c r="E189" s="82"/>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row>
    <row r="190" spans="1:348" x14ac:dyDescent="0.2">
      <c r="A190" s="82"/>
      <c r="B190" s="82"/>
      <c r="C190" s="82"/>
      <c r="D190" s="82"/>
      <c r="E190" s="82"/>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row>
    <row r="191" spans="1:348" x14ac:dyDescent="0.2">
      <c r="A191" s="82"/>
      <c r="B191" s="82"/>
      <c r="C191" s="82"/>
      <c r="D191" s="82"/>
      <c r="E191" s="82"/>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row>
    <row r="192" spans="1:348" x14ac:dyDescent="0.2">
      <c r="A192" s="82"/>
      <c r="B192" s="82"/>
      <c r="C192" s="82"/>
      <c r="D192" s="82"/>
      <c r="E192" s="82"/>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row>
    <row r="193" spans="1:348" x14ac:dyDescent="0.2">
      <c r="A193" s="82"/>
      <c r="B193" s="82"/>
      <c r="C193" s="82"/>
      <c r="D193" s="82"/>
      <c r="E193" s="82"/>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row>
    <row r="194" spans="1:348" x14ac:dyDescent="0.2">
      <c r="A194" s="82"/>
      <c r="B194" s="82"/>
      <c r="C194" s="82"/>
      <c r="D194" s="82"/>
      <c r="E194" s="82"/>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row>
    <row r="195" spans="1:348" x14ac:dyDescent="0.2">
      <c r="A195" s="82"/>
      <c r="B195" s="82"/>
      <c r="C195" s="82"/>
      <c r="D195" s="82"/>
      <c r="E195" s="82"/>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row>
    <row r="196" spans="1:348" x14ac:dyDescent="0.2">
      <c r="A196" s="82"/>
      <c r="B196" s="82"/>
      <c r="C196" s="82"/>
      <c r="D196" s="82"/>
      <c r="E196" s="82"/>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row>
    <row r="197" spans="1:348" x14ac:dyDescent="0.2">
      <c r="A197" s="82"/>
      <c r="B197" s="82"/>
      <c r="C197" s="82"/>
      <c r="D197" s="82"/>
      <c r="E197" s="82"/>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row>
    <row r="198" spans="1:348" x14ac:dyDescent="0.2">
      <c r="A198" s="82"/>
      <c r="B198" s="82"/>
      <c r="C198" s="82"/>
      <c r="D198" s="82"/>
      <c r="E198" s="82"/>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row>
    <row r="199" spans="1:348" x14ac:dyDescent="0.2">
      <c r="A199" s="82"/>
      <c r="B199" s="82"/>
      <c r="C199" s="82"/>
      <c r="D199" s="82"/>
      <c r="E199" s="82"/>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row>
    <row r="200" spans="1:348" x14ac:dyDescent="0.2">
      <c r="A200" s="82"/>
      <c r="B200" s="82"/>
      <c r="C200" s="82"/>
      <c r="D200" s="82"/>
      <c r="E200" s="82"/>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row>
    <row r="201" spans="1:348" x14ac:dyDescent="0.2">
      <c r="A201" s="82"/>
      <c r="B201" s="82"/>
      <c r="C201" s="82"/>
      <c r="D201" s="82"/>
      <c r="E201" s="82"/>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row>
    <row r="202" spans="1:348" x14ac:dyDescent="0.2">
      <c r="A202" s="82"/>
      <c r="B202" s="82"/>
      <c r="C202" s="82"/>
      <c r="D202" s="82"/>
      <c r="E202" s="82"/>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row>
    <row r="203" spans="1:348" x14ac:dyDescent="0.2">
      <c r="A203" s="82"/>
      <c r="B203" s="82"/>
      <c r="C203" s="82"/>
      <c r="D203" s="82"/>
      <c r="E203" s="82"/>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row>
    <row r="204" spans="1:348" x14ac:dyDescent="0.2">
      <c r="A204" s="82"/>
      <c r="B204" s="82"/>
      <c r="C204" s="82"/>
      <c r="D204" s="82"/>
      <c r="E204" s="82"/>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row>
    <row r="205" spans="1:348" x14ac:dyDescent="0.2">
      <c r="A205" s="82"/>
      <c r="B205" s="82"/>
      <c r="C205" s="391"/>
      <c r="D205" s="299"/>
      <c r="E205" s="391"/>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row>
    <row r="206" spans="1:348" x14ac:dyDescent="0.2">
      <c r="A206" s="84"/>
      <c r="B206" s="84"/>
      <c r="C206" s="391"/>
      <c r="D206" s="299"/>
      <c r="E206" s="391"/>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row>
    <row r="207" spans="1:348" x14ac:dyDescent="0.2">
      <c r="A207" s="396"/>
      <c r="B207" s="396"/>
      <c r="C207" s="267"/>
      <c r="D207" s="301"/>
      <c r="E207" s="301"/>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row>
    <row r="208" spans="1:348" x14ac:dyDescent="0.2">
      <c r="A208" s="86"/>
      <c r="B208" s="86"/>
      <c r="C208" s="87"/>
      <c r="D208" s="87"/>
      <c r="E208" s="8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row>
    <row r="209" spans="1:348" x14ac:dyDescent="0.2">
      <c r="A209" s="88"/>
      <c r="B209" s="88"/>
      <c r="C209" s="392"/>
      <c r="D209" s="300"/>
      <c r="E209" s="392"/>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row>
    <row r="210" spans="1:348" x14ac:dyDescent="0.2">
      <c r="A210" s="88"/>
      <c r="B210" s="88"/>
      <c r="C210" s="392"/>
      <c r="D210" s="300"/>
      <c r="E210" s="392"/>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row>
    <row r="211" spans="1:348" x14ac:dyDescent="0.2">
      <c r="A211" s="88"/>
      <c r="B211" s="88"/>
      <c r="C211" s="392"/>
      <c r="D211" s="300"/>
      <c r="E211" s="392"/>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row>
    <row r="212" spans="1:348" x14ac:dyDescent="0.2">
      <c r="A212" s="88"/>
      <c r="B212" s="88"/>
      <c r="C212" s="392"/>
      <c r="D212" s="300"/>
      <c r="E212" s="392"/>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row>
    <row r="213" spans="1:348" x14ac:dyDescent="0.2">
      <c r="A213" s="88"/>
      <c r="B213" s="88"/>
      <c r="C213" s="392"/>
      <c r="D213" s="300"/>
      <c r="E213" s="392"/>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row>
    <row r="214" spans="1:348" x14ac:dyDescent="0.2">
      <c r="A214" s="88"/>
      <c r="B214" s="88"/>
      <c r="C214" s="392"/>
      <c r="D214" s="300"/>
      <c r="E214" s="392"/>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row>
    <row r="215" spans="1:348" x14ac:dyDescent="0.2">
      <c r="A215" s="88"/>
      <c r="B215" s="88"/>
      <c r="C215" s="392"/>
      <c r="D215" s="300"/>
      <c r="E215" s="392"/>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row>
    <row r="216" spans="1:348" x14ac:dyDescent="0.2">
      <c r="A216" s="88"/>
      <c r="B216" s="88"/>
      <c r="C216" s="392"/>
      <c r="D216" s="300"/>
      <c r="E216" s="392"/>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row>
    <row r="217" spans="1:348" x14ac:dyDescent="0.2">
      <c r="A217" s="88"/>
      <c r="B217" s="88"/>
      <c r="C217" s="392"/>
      <c r="D217" s="300"/>
      <c r="E217" s="392"/>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row>
    <row r="218" spans="1:348" x14ac:dyDescent="0.2">
      <c r="A218" s="82"/>
      <c r="B218" s="82"/>
      <c r="C218" s="392"/>
      <c r="D218" s="300"/>
      <c r="E218" s="392"/>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row>
    <row r="219" spans="1:348" x14ac:dyDescent="0.2">
      <c r="A219" s="82"/>
      <c r="B219" s="82"/>
      <c r="C219" s="392"/>
      <c r="D219" s="300"/>
      <c r="E219" s="392"/>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row>
    <row r="220" spans="1:348" x14ac:dyDescent="0.2">
      <c r="A220" s="82"/>
      <c r="B220" s="82"/>
      <c r="C220" s="392"/>
      <c r="D220" s="300"/>
      <c r="E220" s="392"/>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row>
    <row r="221" spans="1:348" x14ac:dyDescent="0.2">
      <c r="A221" s="82"/>
      <c r="B221" s="82"/>
      <c r="C221" s="392"/>
      <c r="D221" s="300"/>
      <c r="E221" s="392"/>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row>
    <row r="222" spans="1:348" x14ac:dyDescent="0.2">
      <c r="A222" s="82"/>
      <c r="B222" s="82"/>
      <c r="C222" s="392"/>
      <c r="D222" s="300"/>
      <c r="E222" s="392"/>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row>
    <row r="223" spans="1:348" x14ac:dyDescent="0.2">
      <c r="A223" s="82"/>
      <c r="B223" s="82"/>
      <c r="C223" s="392"/>
      <c r="D223" s="300"/>
      <c r="E223" s="392"/>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row>
    <row r="224" spans="1:348" x14ac:dyDescent="0.2">
      <c r="A224" s="82"/>
      <c r="B224" s="82"/>
      <c r="C224" s="392"/>
      <c r="D224" s="300"/>
      <c r="E224" s="392"/>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row>
    <row r="225" spans="1:348" x14ac:dyDescent="0.2">
      <c r="A225" s="82"/>
      <c r="B225" s="82"/>
      <c r="C225" s="392"/>
      <c r="D225" s="300"/>
      <c r="E225" s="392"/>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row>
    <row r="226" spans="1:348" x14ac:dyDescent="0.2">
      <c r="A226" s="82"/>
      <c r="B226" s="82"/>
      <c r="C226" s="392"/>
      <c r="D226" s="300"/>
      <c r="E226" s="392"/>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row>
    <row r="227" spans="1:348" x14ac:dyDescent="0.2">
      <c r="A227" s="82"/>
      <c r="B227" s="82"/>
      <c r="C227" s="392"/>
      <c r="D227" s="300"/>
      <c r="E227" s="392"/>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row>
    <row r="228" spans="1:348" x14ac:dyDescent="0.2">
      <c r="A228" s="82"/>
      <c r="B228" s="82"/>
      <c r="C228" s="392"/>
      <c r="D228" s="300"/>
      <c r="E228" s="392"/>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row>
    <row r="229" spans="1:348" x14ac:dyDescent="0.2">
      <c r="A229" s="82"/>
      <c r="B229" s="82"/>
      <c r="C229" s="392"/>
      <c r="D229" s="300"/>
      <c r="E229" s="392"/>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row>
    <row r="230" spans="1:348" x14ac:dyDescent="0.2">
      <c r="A230" s="82"/>
      <c r="B230" s="82"/>
      <c r="C230" s="392"/>
      <c r="D230" s="300"/>
      <c r="E230" s="392"/>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row>
    <row r="231" spans="1:348" x14ac:dyDescent="0.2">
      <c r="A231" s="82"/>
      <c r="B231" s="82"/>
      <c r="C231" s="392"/>
      <c r="D231" s="300"/>
      <c r="E231" s="392"/>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row>
    <row r="232" spans="1:348" x14ac:dyDescent="0.2">
      <c r="A232" s="82"/>
      <c r="B232" s="82"/>
      <c r="C232" s="392"/>
      <c r="D232" s="300"/>
      <c r="E232" s="392"/>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row>
    <row r="233" spans="1:348" x14ac:dyDescent="0.2">
      <c r="A233" s="82"/>
      <c r="B233" s="82"/>
      <c r="C233" s="392"/>
      <c r="D233" s="300"/>
      <c r="E233" s="392"/>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row>
    <row r="234" spans="1:348" x14ac:dyDescent="0.2">
      <c r="A234" s="82"/>
      <c r="B234" s="82"/>
      <c r="C234" s="392"/>
      <c r="D234" s="300"/>
      <c r="E234" s="392"/>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row>
    <row r="235" spans="1:348" x14ac:dyDescent="0.2">
      <c r="A235" s="82"/>
      <c r="B235" s="82"/>
      <c r="C235" s="392"/>
      <c r="D235" s="300"/>
      <c r="E235" s="392"/>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row>
    <row r="236" spans="1:348" x14ac:dyDescent="0.2">
      <c r="A236" s="82"/>
      <c r="B236" s="82"/>
      <c r="C236" s="392"/>
      <c r="D236" s="300"/>
      <c r="E236" s="392"/>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row>
    <row r="237" spans="1:348" x14ac:dyDescent="0.2">
      <c r="A237" s="82"/>
      <c r="B237" s="82"/>
      <c r="C237" s="392"/>
      <c r="D237" s="300"/>
      <c r="E237" s="392"/>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row>
    <row r="238" spans="1:348" x14ac:dyDescent="0.2">
      <c r="A238" s="82"/>
      <c r="B238" s="82"/>
      <c r="C238" s="392"/>
      <c r="D238" s="300"/>
      <c r="E238" s="392"/>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row>
    <row r="239" spans="1:348" x14ac:dyDescent="0.2">
      <c r="A239" s="82"/>
      <c r="B239" s="82"/>
      <c r="C239" s="392"/>
      <c r="D239" s="300"/>
      <c r="E239" s="392"/>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row>
    <row r="240" spans="1:348" x14ac:dyDescent="0.2">
      <c r="A240" s="82"/>
      <c r="B240" s="82"/>
      <c r="C240" s="392"/>
      <c r="D240" s="300"/>
      <c r="E240" s="392"/>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row>
    <row r="241" spans="1:348" x14ac:dyDescent="0.2">
      <c r="A241" s="82"/>
      <c r="B241" s="82"/>
      <c r="C241" s="392"/>
      <c r="D241" s="300"/>
      <c r="E241" s="392"/>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row>
    <row r="242" spans="1:348" x14ac:dyDescent="0.2">
      <c r="A242" s="82"/>
      <c r="B242" s="82"/>
      <c r="C242" s="392"/>
      <c r="D242" s="300"/>
      <c r="E242" s="392"/>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row>
    <row r="243" spans="1:348" x14ac:dyDescent="0.2">
      <c r="A243" s="82"/>
      <c r="B243" s="82"/>
      <c r="C243" s="392"/>
      <c r="D243" s="300"/>
      <c r="E243" s="392"/>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row>
    <row r="244" spans="1:348" x14ac:dyDescent="0.2">
      <c r="A244" s="82"/>
      <c r="B244" s="82"/>
      <c r="C244" s="392"/>
      <c r="D244" s="300"/>
      <c r="E244" s="392"/>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row>
    <row r="245" spans="1:348" x14ac:dyDescent="0.2">
      <c r="A245" s="82"/>
      <c r="B245" s="82"/>
      <c r="C245" s="392"/>
      <c r="D245" s="300"/>
      <c r="E245" s="392"/>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row>
    <row r="246" spans="1:348" x14ac:dyDescent="0.2">
      <c r="A246" s="82"/>
      <c r="B246" s="82"/>
      <c r="C246" s="392"/>
      <c r="D246" s="300"/>
      <c r="E246" s="392"/>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row>
    <row r="247" spans="1:348" x14ac:dyDescent="0.2">
      <c r="A247" s="82"/>
      <c r="B247" s="82"/>
      <c r="C247" s="392"/>
      <c r="D247" s="300"/>
      <c r="E247" s="392"/>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row>
    <row r="248" spans="1:348" x14ac:dyDescent="0.2">
      <c r="A248" s="82"/>
      <c r="B248" s="82"/>
      <c r="C248" s="392"/>
      <c r="D248" s="300"/>
      <c r="E248" s="392"/>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row>
    <row r="249" spans="1:348" x14ac:dyDescent="0.2">
      <c r="A249" s="82"/>
      <c r="B249" s="82"/>
      <c r="C249" s="392"/>
      <c r="D249" s="300"/>
      <c r="E249" s="392"/>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row>
    <row r="250" spans="1:348" x14ac:dyDescent="0.2">
      <c r="A250" s="82"/>
      <c r="B250" s="82"/>
      <c r="C250" s="392"/>
      <c r="D250" s="300"/>
      <c r="E250" s="392"/>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row>
    <row r="251" spans="1:348" x14ac:dyDescent="0.2">
      <c r="A251" s="82"/>
      <c r="B251" s="82"/>
      <c r="C251" s="392"/>
      <c r="D251" s="300"/>
      <c r="E251" s="392"/>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row>
    <row r="252" spans="1:348" x14ac:dyDescent="0.2">
      <c r="A252" s="82"/>
      <c r="B252" s="82"/>
      <c r="C252" s="392"/>
      <c r="D252" s="300"/>
      <c r="E252" s="392"/>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row>
    <row r="253" spans="1:348" x14ac:dyDescent="0.2">
      <c r="A253" s="82"/>
      <c r="B253" s="82"/>
      <c r="C253" s="392"/>
      <c r="D253" s="300"/>
      <c r="E253" s="392"/>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row>
    <row r="254" spans="1:348" x14ac:dyDescent="0.2">
      <c r="A254" s="82"/>
      <c r="B254" s="82"/>
      <c r="C254" s="392"/>
      <c r="D254" s="300"/>
      <c r="E254" s="392"/>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row>
    <row r="255" spans="1:348" x14ac:dyDescent="0.2">
      <c r="A255" s="82"/>
      <c r="B255" s="82"/>
      <c r="C255" s="392"/>
      <c r="D255" s="300"/>
      <c r="E255" s="392"/>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row>
    <row r="256" spans="1:348" x14ac:dyDescent="0.2">
      <c r="A256" s="82"/>
      <c r="B256" s="82"/>
      <c r="C256" s="268"/>
      <c r="D256" s="300"/>
      <c r="E256" s="300"/>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row>
    <row r="257" spans="1:348" x14ac:dyDescent="0.2">
      <c r="A257" s="82"/>
      <c r="B257" s="82"/>
      <c r="C257" s="268"/>
      <c r="D257" s="300"/>
      <c r="E257" s="300"/>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row>
    <row r="258" spans="1:348" x14ac:dyDescent="0.2">
      <c r="A258" s="82"/>
      <c r="B258" s="82"/>
      <c r="C258" s="268"/>
      <c r="D258" s="300"/>
      <c r="E258" s="300"/>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row>
    <row r="259" spans="1:348" x14ac:dyDescent="0.2">
      <c r="A259" s="82"/>
      <c r="B259" s="82"/>
      <c r="C259" s="87"/>
      <c r="D259" s="87"/>
      <c r="E259" s="8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row>
    <row r="260" spans="1:348" x14ac:dyDescent="0.2">
      <c r="A260" s="82"/>
      <c r="B260" s="82"/>
      <c r="C260" s="393"/>
      <c r="D260" s="301"/>
      <c r="E260" s="393"/>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row>
    <row r="261" spans="1:348" x14ac:dyDescent="0.2">
      <c r="A261" s="82"/>
      <c r="B261" s="82"/>
      <c r="C261" s="393"/>
      <c r="D261" s="301"/>
      <c r="E261" s="393"/>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row>
    <row r="262" spans="1:348" x14ac:dyDescent="0.2">
      <c r="A262" s="82"/>
      <c r="B262" s="82"/>
      <c r="C262" s="393"/>
      <c r="D262" s="301"/>
      <c r="E262" s="393"/>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row>
    <row r="263" spans="1:348" x14ac:dyDescent="0.2">
      <c r="A263" s="82"/>
      <c r="B263" s="82"/>
      <c r="C263" s="87"/>
      <c r="D263" s="87"/>
      <c r="E263" s="8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row>
    <row r="264" spans="1:348" x14ac:dyDescent="0.2">
      <c r="A264" s="82"/>
      <c r="B264" s="82"/>
      <c r="C264" s="82"/>
      <c r="D264" s="82"/>
      <c r="E264" s="82"/>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row>
    <row r="265" spans="1:348" x14ac:dyDescent="0.2">
      <c r="A265" s="80"/>
      <c r="B265" s="80"/>
      <c r="C265" s="80"/>
      <c r="D265" s="80"/>
      <c r="E265" s="80"/>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row>
    <row r="266" spans="1:348" x14ac:dyDescent="0.2">
      <c r="A266" s="80"/>
      <c r="B266" s="80"/>
      <c r="C266" s="80"/>
      <c r="D266" s="80"/>
      <c r="E266" s="80"/>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row>
    <row r="267" spans="1:348" x14ac:dyDescent="0.2">
      <c r="A267" s="80"/>
      <c r="B267" s="80"/>
      <c r="C267" s="80"/>
      <c r="D267" s="80"/>
      <c r="E267" s="80"/>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row>
    <row r="268" spans="1:348" x14ac:dyDescent="0.2">
      <c r="A268" s="80"/>
      <c r="B268" s="80"/>
      <c r="C268" s="80"/>
      <c r="D268" s="80"/>
      <c r="E268" s="80"/>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row>
    <row r="269" spans="1:348" x14ac:dyDescent="0.2">
      <c r="A269" s="80"/>
      <c r="B269" s="80"/>
      <c r="C269" s="80"/>
      <c r="D269" s="80"/>
      <c r="E269" s="80"/>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row>
    <row r="270" spans="1:348" x14ac:dyDescent="0.2">
      <c r="A270" s="80"/>
      <c r="B270" s="80"/>
      <c r="C270" s="80"/>
      <c r="D270" s="80"/>
      <c r="E270" s="80"/>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row>
    <row r="271" spans="1:348" x14ac:dyDescent="0.2">
      <c r="A271" s="80"/>
      <c r="B271" s="80"/>
      <c r="C271" s="80"/>
      <c r="D271" s="80"/>
      <c r="E271" s="80"/>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row>
    <row r="272" spans="1:348" x14ac:dyDescent="0.2">
      <c r="A272" s="80"/>
      <c r="B272" s="80"/>
      <c r="C272" s="80"/>
      <c r="D272" s="80"/>
      <c r="E272" s="80"/>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row>
    <row r="273" spans="1:348" x14ac:dyDescent="0.2">
      <c r="A273" s="80"/>
      <c r="B273" s="80"/>
      <c r="C273" s="80"/>
      <c r="D273" s="80"/>
      <c r="E273" s="80"/>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row>
    <row r="274" spans="1:348" x14ac:dyDescent="0.2">
      <c r="A274" s="80"/>
      <c r="B274" s="80"/>
      <c r="C274" s="80"/>
      <c r="D274" s="80"/>
      <c r="E274" s="80"/>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row>
    <row r="275" spans="1:348" x14ac:dyDescent="0.2">
      <c r="A275" s="80"/>
      <c r="B275" s="80"/>
      <c r="C275" s="80"/>
      <c r="D275" s="80"/>
      <c r="E275" s="80"/>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row>
    <row r="276" spans="1:348" x14ac:dyDescent="0.2">
      <c r="A276" s="80"/>
      <c r="B276" s="80"/>
      <c r="C276" s="80"/>
      <c r="D276" s="80"/>
      <c r="E276" s="80"/>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row>
    <row r="277" spans="1:348" x14ac:dyDescent="0.2">
      <c r="A277" s="80"/>
      <c r="B277" s="80"/>
      <c r="C277" s="80"/>
      <c r="D277" s="80"/>
      <c r="E277" s="80"/>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row>
    <row r="278" spans="1:348" x14ac:dyDescent="0.2">
      <c r="A278" s="80"/>
      <c r="B278" s="80"/>
      <c r="C278" s="80"/>
      <c r="D278" s="80"/>
      <c r="E278" s="80"/>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row>
    <row r="279" spans="1:348" x14ac:dyDescent="0.2">
      <c r="A279" s="80"/>
      <c r="B279" s="80"/>
      <c r="C279" s="80"/>
      <c r="D279" s="80"/>
      <c r="E279" s="80"/>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row>
    <row r="280" spans="1:348" x14ac:dyDescent="0.2">
      <c r="A280" s="80"/>
      <c r="B280" s="80"/>
      <c r="C280" s="80"/>
      <c r="D280" s="80"/>
      <c r="E280" s="80"/>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row>
    <row r="281" spans="1:348" x14ac:dyDescent="0.2">
      <c r="A281" s="80"/>
      <c r="B281" s="80"/>
      <c r="C281" s="80"/>
      <c r="D281" s="80"/>
      <c r="E281" s="80"/>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row>
    <row r="282" spans="1:348" x14ac:dyDescent="0.2">
      <c r="A282" s="80"/>
      <c r="B282" s="80"/>
      <c r="C282" s="80"/>
      <c r="D282" s="80"/>
      <c r="E282" s="80"/>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row>
    <row r="283" spans="1:348" x14ac:dyDescent="0.2">
      <c r="A283" s="80"/>
      <c r="B283" s="80"/>
      <c r="C283" s="80"/>
      <c r="D283" s="80"/>
      <c r="E283" s="80"/>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row>
    <row r="284" spans="1:348" x14ac:dyDescent="0.2">
      <c r="A284" s="80"/>
      <c r="B284" s="80"/>
      <c r="C284" s="80"/>
      <c r="D284" s="80"/>
      <c r="E284" s="80"/>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row>
    <row r="285" spans="1:348" x14ac:dyDescent="0.2">
      <c r="A285" s="80"/>
      <c r="B285" s="80"/>
      <c r="C285" s="80"/>
      <c r="D285" s="80"/>
      <c r="E285" s="80"/>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row>
    <row r="286" spans="1:348" x14ac:dyDescent="0.2">
      <c r="A286" s="80"/>
      <c r="B286" s="80"/>
      <c r="C286" s="80"/>
      <c r="D286" s="80"/>
      <c r="E286" s="80"/>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row>
    <row r="287" spans="1:348" x14ac:dyDescent="0.2">
      <c r="A287" s="80"/>
      <c r="B287" s="80"/>
      <c r="C287" s="80"/>
      <c r="D287" s="80"/>
      <c r="E287" s="80"/>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row>
    <row r="288" spans="1:348" x14ac:dyDescent="0.2">
      <c r="A288" s="80"/>
      <c r="B288" s="80"/>
      <c r="C288" s="80"/>
      <c r="D288" s="80"/>
      <c r="E288" s="80"/>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row>
    <row r="289" spans="1:348" x14ac:dyDescent="0.2">
      <c r="A289" s="80"/>
      <c r="B289" s="80"/>
      <c r="C289" s="80"/>
      <c r="D289" s="80"/>
      <c r="E289" s="80"/>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row>
    <row r="290" spans="1:348" x14ac:dyDescent="0.2">
      <c r="A290" s="80"/>
      <c r="B290" s="80"/>
      <c r="C290" s="80"/>
      <c r="D290" s="80"/>
      <c r="E290" s="80"/>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row>
    <row r="291" spans="1:348" x14ac:dyDescent="0.2">
      <c r="A291" s="80"/>
      <c r="B291" s="80"/>
      <c r="C291" s="80"/>
      <c r="D291" s="80"/>
      <c r="E291" s="80"/>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row>
    <row r="292" spans="1:348" x14ac:dyDescent="0.2">
      <c r="A292" s="80"/>
      <c r="B292" s="80"/>
      <c r="C292" s="80"/>
      <c r="D292" s="80"/>
      <c r="E292" s="80"/>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row>
    <row r="293" spans="1:348" x14ac:dyDescent="0.2">
      <c r="A293" s="80"/>
      <c r="B293" s="80"/>
      <c r="C293" s="80"/>
      <c r="D293" s="80"/>
      <c r="E293" s="80"/>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row>
    <row r="294" spans="1:348" x14ac:dyDescent="0.2">
      <c r="A294" s="80"/>
      <c r="B294" s="80"/>
      <c r="C294" s="80"/>
      <c r="D294" s="80"/>
      <c r="E294" s="80"/>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row>
    <row r="295" spans="1:348" x14ac:dyDescent="0.2">
      <c r="A295" s="80"/>
      <c r="B295" s="80"/>
      <c r="C295" s="80"/>
      <c r="D295" s="80"/>
      <c r="E295" s="80"/>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row>
    <row r="296" spans="1:348" x14ac:dyDescent="0.2">
      <c r="A296" s="80"/>
      <c r="B296" s="80"/>
      <c r="C296" s="80"/>
      <c r="D296" s="80"/>
      <c r="E296" s="80"/>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row>
    <row r="297" spans="1:348" x14ac:dyDescent="0.2">
      <c r="A297" s="80"/>
      <c r="B297" s="80"/>
      <c r="C297" s="80"/>
      <c r="D297" s="80"/>
      <c r="E297" s="80"/>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row>
    <row r="298" spans="1:348" x14ac:dyDescent="0.2">
      <c r="A298" s="80"/>
      <c r="B298" s="80"/>
      <c r="C298" s="80"/>
      <c r="D298" s="80"/>
      <c r="E298" s="80"/>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row>
    <row r="299" spans="1:348" x14ac:dyDescent="0.2">
      <c r="A299" s="80"/>
      <c r="B299" s="80"/>
      <c r="C299" s="80"/>
      <c r="D299" s="80"/>
      <c r="E299" s="80"/>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row>
    <row r="300" spans="1:348" x14ac:dyDescent="0.2">
      <c r="A300" s="80"/>
      <c r="B300" s="80"/>
      <c r="C300" s="80"/>
      <c r="D300" s="80"/>
      <c r="E300" s="80"/>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row>
    <row r="301" spans="1:348" x14ac:dyDescent="0.2">
      <c r="A301" s="80"/>
      <c r="B301" s="80"/>
      <c r="C301" s="80"/>
      <c r="D301" s="80"/>
      <c r="E301" s="80"/>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row>
    <row r="302" spans="1:348" x14ac:dyDescent="0.2">
      <c r="A302" s="80"/>
      <c r="B302" s="80"/>
      <c r="C302" s="80"/>
      <c r="D302" s="80"/>
      <c r="E302" s="80"/>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row>
    <row r="303" spans="1:348" x14ac:dyDescent="0.2">
      <c r="A303" s="80"/>
      <c r="B303" s="80"/>
      <c r="C303" s="80"/>
      <c r="D303" s="80"/>
      <c r="E303" s="80"/>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row>
    <row r="304" spans="1:348" x14ac:dyDescent="0.2">
      <c r="A304" s="80"/>
      <c r="B304" s="80"/>
      <c r="C304" s="80"/>
      <c r="D304" s="80"/>
      <c r="E304" s="80"/>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row>
    <row r="305" spans="1:348" x14ac:dyDescent="0.2">
      <c r="A305" s="80"/>
      <c r="B305" s="80"/>
      <c r="C305" s="80"/>
      <c r="D305" s="80"/>
      <c r="E305" s="80"/>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row>
    <row r="306" spans="1:348" x14ac:dyDescent="0.2">
      <c r="A306" s="80"/>
      <c r="B306" s="80"/>
      <c r="C306" s="80"/>
      <c r="D306" s="80"/>
      <c r="E306" s="80"/>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row>
    <row r="307" spans="1:348" x14ac:dyDescent="0.2">
      <c r="A307" s="80"/>
      <c r="B307" s="80"/>
      <c r="C307" s="80"/>
      <c r="D307" s="80"/>
      <c r="E307" s="80"/>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row>
    <row r="308" spans="1:348" x14ac:dyDescent="0.2">
      <c r="A308" s="80"/>
      <c r="B308" s="80"/>
      <c r="C308" s="80"/>
      <c r="D308" s="80"/>
      <c r="E308" s="80"/>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row>
    <row r="309" spans="1:348" x14ac:dyDescent="0.2">
      <c r="A309" s="80"/>
      <c r="B309" s="80"/>
      <c r="C309" s="80"/>
      <c r="D309" s="80"/>
      <c r="E309" s="80"/>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row>
    <row r="310" spans="1:348" x14ac:dyDescent="0.2">
      <c r="A310" s="80"/>
      <c r="B310" s="80"/>
      <c r="C310" s="80"/>
      <c r="D310" s="80"/>
      <c r="E310" s="80"/>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row>
    <row r="311" spans="1:348" x14ac:dyDescent="0.2">
      <c r="A311" s="80"/>
      <c r="B311" s="80"/>
      <c r="C311" s="80"/>
      <c r="D311" s="80"/>
      <c r="E311" s="80"/>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row>
    <row r="312" spans="1:348" x14ac:dyDescent="0.2">
      <c r="A312" s="80"/>
      <c r="B312" s="80"/>
      <c r="C312" s="80"/>
      <c r="D312" s="80"/>
      <c r="E312" s="80"/>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row>
    <row r="313" spans="1:348" x14ac:dyDescent="0.2">
      <c r="A313" s="80"/>
      <c r="B313" s="80"/>
      <c r="C313" s="80"/>
      <c r="D313" s="80"/>
      <c r="E313" s="80"/>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row>
    <row r="314" spans="1:348" x14ac:dyDescent="0.2">
      <c r="A314" s="80"/>
      <c r="B314" s="80"/>
      <c r="C314" s="80"/>
      <c r="D314" s="80"/>
      <c r="E314" s="80"/>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row>
    <row r="315" spans="1:348" x14ac:dyDescent="0.2">
      <c r="A315" s="80"/>
      <c r="B315" s="80"/>
      <c r="C315" s="80"/>
      <c r="D315" s="80"/>
      <c r="E315" s="80"/>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row>
    <row r="316" spans="1:348" x14ac:dyDescent="0.2">
      <c r="A316" s="80"/>
      <c r="B316" s="80"/>
      <c r="C316" s="80"/>
      <c r="D316" s="80"/>
      <c r="E316" s="80"/>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row>
    <row r="317" spans="1:348" x14ac:dyDescent="0.2">
      <c r="A317" s="80"/>
      <c r="B317" s="80"/>
      <c r="C317" s="80"/>
      <c r="D317" s="80"/>
      <c r="E317" s="80"/>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row>
    <row r="318" spans="1:348" x14ac:dyDescent="0.2">
      <c r="A318" s="80"/>
      <c r="B318" s="80"/>
      <c r="C318" s="80"/>
      <c r="D318" s="80"/>
      <c r="E318" s="80"/>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row>
    <row r="319" spans="1:348" x14ac:dyDescent="0.2">
      <c r="A319" s="80"/>
      <c r="B319" s="80"/>
      <c r="C319" s="80"/>
      <c r="D319" s="80"/>
      <c r="E319" s="80"/>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row>
    <row r="320" spans="1:348" x14ac:dyDescent="0.2">
      <c r="A320" s="80"/>
      <c r="B320" s="80"/>
      <c r="C320" s="80"/>
      <c r="D320" s="80"/>
      <c r="E320" s="80"/>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row>
    <row r="321" spans="1:348" x14ac:dyDescent="0.2">
      <c r="A321" s="80"/>
      <c r="B321" s="80"/>
      <c r="C321" s="80"/>
      <c r="D321" s="80"/>
      <c r="E321" s="80"/>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row>
    <row r="322" spans="1:348" x14ac:dyDescent="0.2">
      <c r="A322" s="80"/>
      <c r="B322" s="80"/>
      <c r="C322" s="80"/>
      <c r="D322" s="80"/>
      <c r="E322" s="80"/>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row>
    <row r="323" spans="1:348" x14ac:dyDescent="0.2">
      <c r="A323" s="80"/>
      <c r="B323" s="80"/>
      <c r="C323" s="80"/>
      <c r="D323" s="80"/>
      <c r="E323" s="80"/>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row>
    <row r="324" spans="1:348" x14ac:dyDescent="0.2">
      <c r="A324" s="80"/>
      <c r="B324" s="80"/>
      <c r="C324" s="80"/>
      <c r="D324" s="80"/>
      <c r="E324" s="80"/>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row>
    <row r="325" spans="1:348" x14ac:dyDescent="0.2">
      <c r="A325" s="80"/>
      <c r="B325" s="80"/>
      <c r="C325" s="80"/>
      <c r="D325" s="80"/>
      <c r="E325" s="80"/>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row>
    <row r="326" spans="1:348" x14ac:dyDescent="0.2">
      <c r="A326" s="80"/>
      <c r="B326" s="80"/>
      <c r="C326" s="80"/>
      <c r="D326" s="80"/>
      <c r="E326" s="80"/>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row>
    <row r="327" spans="1:348" x14ac:dyDescent="0.2">
      <c r="A327" s="80"/>
      <c r="B327" s="80"/>
      <c r="C327" s="80"/>
      <c r="D327" s="80"/>
      <c r="E327" s="80"/>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row>
    <row r="328" spans="1:348" x14ac:dyDescent="0.2">
      <c r="A328" s="80"/>
      <c r="B328" s="80"/>
      <c r="C328" s="80"/>
      <c r="D328" s="80"/>
      <c r="E328" s="80"/>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row>
    <row r="329" spans="1:348" x14ac:dyDescent="0.2">
      <c r="A329" s="80"/>
      <c r="B329" s="80"/>
      <c r="C329" s="80"/>
      <c r="D329" s="80"/>
      <c r="E329" s="80"/>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row>
    <row r="330" spans="1:348" x14ac:dyDescent="0.2">
      <c r="A330" s="80"/>
      <c r="B330" s="80"/>
      <c r="C330" s="80"/>
      <c r="D330" s="80"/>
      <c r="E330" s="80"/>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row>
    <row r="331" spans="1:348" x14ac:dyDescent="0.2">
      <c r="A331" s="80"/>
      <c r="B331" s="80"/>
      <c r="C331" s="80"/>
      <c r="D331" s="80"/>
      <c r="E331" s="80"/>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row>
    <row r="332" spans="1:348" x14ac:dyDescent="0.2">
      <c r="A332" s="80"/>
      <c r="B332" s="80"/>
      <c r="C332" s="80"/>
      <c r="D332" s="80"/>
      <c r="E332" s="80"/>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row>
    <row r="333" spans="1:348" x14ac:dyDescent="0.2">
      <c r="A333" s="80"/>
      <c r="B333" s="80"/>
      <c r="C333" s="80"/>
      <c r="D333" s="80"/>
      <c r="E333" s="80"/>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row>
    <row r="334" spans="1:348" x14ac:dyDescent="0.2">
      <c r="A334" s="80"/>
      <c r="B334" s="80"/>
      <c r="C334" s="80"/>
      <c r="D334" s="80"/>
      <c r="E334" s="80"/>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row>
    <row r="335" spans="1:348" x14ac:dyDescent="0.2">
      <c r="A335" s="80"/>
      <c r="B335" s="80"/>
      <c r="C335" s="80"/>
      <c r="D335" s="80"/>
      <c r="E335" s="80"/>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row>
    <row r="336" spans="1:348" x14ac:dyDescent="0.2">
      <c r="A336" s="80"/>
      <c r="B336" s="80"/>
      <c r="C336" s="80"/>
      <c r="D336" s="80"/>
      <c r="E336" s="80"/>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row>
    <row r="337" spans="1:348" x14ac:dyDescent="0.2">
      <c r="A337" s="80"/>
      <c r="B337" s="80"/>
      <c r="C337" s="80"/>
      <c r="D337" s="80"/>
      <c r="E337" s="80"/>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row>
    <row r="338" spans="1:348" x14ac:dyDescent="0.2">
      <c r="A338" s="80"/>
      <c r="B338" s="80"/>
      <c r="C338" s="80"/>
      <c r="D338" s="80"/>
      <c r="E338" s="80"/>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row>
    <row r="339" spans="1:348" x14ac:dyDescent="0.2">
      <c r="A339" s="80"/>
      <c r="B339" s="80"/>
      <c r="C339" s="80"/>
      <c r="D339" s="80"/>
      <c r="E339" s="80"/>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row>
    <row r="340" spans="1:348" x14ac:dyDescent="0.2">
      <c r="A340" s="80"/>
      <c r="B340" s="80"/>
      <c r="C340" s="80"/>
      <c r="D340" s="80"/>
      <c r="E340" s="80"/>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row>
    <row r="341" spans="1:348" x14ac:dyDescent="0.2">
      <c r="A341" s="80"/>
      <c r="B341" s="80"/>
      <c r="C341" s="80"/>
      <c r="D341" s="80"/>
      <c r="E341" s="80"/>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row>
    <row r="342" spans="1:348" x14ac:dyDescent="0.2">
      <c r="A342" s="80"/>
      <c r="B342" s="80"/>
      <c r="C342" s="80"/>
      <c r="D342" s="80"/>
      <c r="E342" s="80"/>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row>
    <row r="343" spans="1:348" x14ac:dyDescent="0.2">
      <c r="A343" s="80"/>
      <c r="B343" s="80"/>
      <c r="C343" s="80"/>
      <c r="D343" s="80"/>
      <c r="E343" s="80"/>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row>
    <row r="344" spans="1:348" x14ac:dyDescent="0.2">
      <c r="A344" s="80"/>
      <c r="B344" s="80"/>
      <c r="C344" s="80"/>
      <c r="D344" s="80"/>
      <c r="E344" s="80"/>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row>
    <row r="345" spans="1:348" x14ac:dyDescent="0.2">
      <c r="A345" s="80"/>
      <c r="B345" s="80"/>
      <c r="C345" s="80"/>
      <c r="D345" s="80"/>
      <c r="E345" s="80"/>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row>
    <row r="346" spans="1:348" x14ac:dyDescent="0.2">
      <c r="A346" s="80"/>
      <c r="B346" s="80"/>
      <c r="C346" s="80"/>
      <c r="D346" s="80"/>
      <c r="E346" s="80"/>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row>
    <row r="347" spans="1:348" x14ac:dyDescent="0.2">
      <c r="A347" s="80"/>
      <c r="B347" s="80"/>
      <c r="C347" s="80"/>
      <c r="D347" s="80"/>
      <c r="E347" s="80"/>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row>
    <row r="348" spans="1:348" x14ac:dyDescent="0.2">
      <c r="A348" s="80"/>
      <c r="B348" s="80"/>
      <c r="C348" s="80"/>
      <c r="D348" s="80"/>
      <c r="E348" s="80"/>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row>
    <row r="349" spans="1:348" x14ac:dyDescent="0.2">
      <c r="A349" s="80"/>
      <c r="B349" s="80"/>
      <c r="C349" s="80"/>
      <c r="D349" s="80"/>
      <c r="E349" s="80"/>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row>
    <row r="350" spans="1:348" x14ac:dyDescent="0.2">
      <c r="A350" s="80"/>
      <c r="B350" s="80"/>
      <c r="C350" s="80"/>
      <c r="D350" s="80"/>
      <c r="E350" s="80"/>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row>
    <row r="351" spans="1:348" x14ac:dyDescent="0.2">
      <c r="A351" s="80"/>
      <c r="B351" s="80"/>
      <c r="C351" s="80"/>
      <c r="D351" s="80"/>
      <c r="E351" s="80"/>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row>
    <row r="352" spans="1:348" x14ac:dyDescent="0.2">
      <c r="A352" s="80"/>
      <c r="B352" s="80"/>
      <c r="C352" s="80"/>
      <c r="D352" s="80"/>
      <c r="E352" s="80"/>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row>
    <row r="353" spans="1:348" x14ac:dyDescent="0.2">
      <c r="A353" s="80"/>
      <c r="B353" s="80"/>
      <c r="C353" s="80"/>
      <c r="D353" s="80"/>
      <c r="E353" s="80"/>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row>
    <row r="354" spans="1:348" x14ac:dyDescent="0.2">
      <c r="A354" s="80"/>
      <c r="B354" s="80"/>
      <c r="C354" s="80"/>
      <c r="D354" s="80"/>
      <c r="E354" s="80"/>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row>
    <row r="355" spans="1:348" x14ac:dyDescent="0.2">
      <c r="A355" s="80"/>
      <c r="B355" s="80"/>
      <c r="C355" s="80"/>
      <c r="D355" s="80"/>
      <c r="E355" s="80"/>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row>
    <row r="356" spans="1:348" x14ac:dyDescent="0.2">
      <c r="A356" s="80"/>
      <c r="B356" s="80"/>
      <c r="C356" s="80"/>
      <c r="D356" s="80"/>
      <c r="E356" s="80"/>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row>
    <row r="357" spans="1:348" x14ac:dyDescent="0.2">
      <c r="A357" s="80"/>
      <c r="B357" s="80"/>
      <c r="C357" s="80"/>
      <c r="D357" s="80"/>
      <c r="E357" s="80"/>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row>
    <row r="358" spans="1:348" x14ac:dyDescent="0.2">
      <c r="A358" s="80"/>
      <c r="B358" s="80"/>
      <c r="C358" s="80"/>
      <c r="D358" s="80"/>
      <c r="E358" s="80"/>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row>
    <row r="359" spans="1:348" x14ac:dyDescent="0.2">
      <c r="A359" s="80"/>
      <c r="B359" s="80"/>
      <c r="C359" s="80"/>
      <c r="D359" s="80"/>
      <c r="E359" s="80"/>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row>
    <row r="360" spans="1:348" x14ac:dyDescent="0.2">
      <c r="A360" s="80"/>
      <c r="B360" s="80"/>
      <c r="C360" s="80"/>
      <c r="D360" s="80"/>
      <c r="E360" s="80"/>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row>
    <row r="361" spans="1:348" x14ac:dyDescent="0.2">
      <c r="A361" s="80"/>
      <c r="B361" s="80"/>
      <c r="C361" s="80"/>
      <c r="D361" s="80"/>
      <c r="E361" s="80"/>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row>
    <row r="362" spans="1:348" x14ac:dyDescent="0.2">
      <c r="A362" s="80"/>
      <c r="B362" s="80"/>
      <c r="C362" s="80"/>
      <c r="D362" s="80"/>
      <c r="E362" s="80"/>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row>
    <row r="363" spans="1:348" x14ac:dyDescent="0.2">
      <c r="A363" s="80"/>
      <c r="B363" s="80"/>
      <c r="C363" s="80"/>
      <c r="D363" s="80"/>
      <c r="E363" s="80"/>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row>
    <row r="364" spans="1:348" x14ac:dyDescent="0.2">
      <c r="A364" s="80"/>
      <c r="B364" s="80"/>
      <c r="C364" s="80"/>
      <c r="D364" s="80"/>
      <c r="E364" s="80"/>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row>
    <row r="365" spans="1:348" x14ac:dyDescent="0.2">
      <c r="A365" s="80"/>
      <c r="B365" s="80"/>
      <c r="C365" s="80"/>
      <c r="D365" s="80"/>
      <c r="E365" s="80"/>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row>
    <row r="366" spans="1:348" x14ac:dyDescent="0.2">
      <c r="A366" s="80"/>
      <c r="B366" s="80"/>
      <c r="C366" s="80"/>
      <c r="D366" s="80"/>
      <c r="E366" s="80"/>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row>
    <row r="367" spans="1:348" x14ac:dyDescent="0.2">
      <c r="A367" s="80"/>
      <c r="B367" s="80"/>
      <c r="C367" s="80"/>
      <c r="D367" s="80"/>
      <c r="E367" s="80"/>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row>
    <row r="368" spans="1:348" x14ac:dyDescent="0.2">
      <c r="A368" s="80"/>
      <c r="B368" s="80"/>
      <c r="C368" s="80"/>
      <c r="D368" s="80"/>
      <c r="E368" s="80"/>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row>
    <row r="369" spans="1:348" x14ac:dyDescent="0.2">
      <c r="A369" s="80"/>
      <c r="B369" s="80"/>
      <c r="C369" s="80"/>
      <c r="D369" s="80"/>
      <c r="E369" s="80"/>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row>
    <row r="370" spans="1:348" x14ac:dyDescent="0.2">
      <c r="A370" s="80"/>
      <c r="B370" s="80"/>
      <c r="C370" s="80"/>
      <c r="D370" s="80"/>
      <c r="E370" s="80"/>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row>
    <row r="371" spans="1:348" x14ac:dyDescent="0.2">
      <c r="A371" s="80"/>
      <c r="B371" s="80"/>
      <c r="C371" s="80"/>
      <c r="D371" s="80"/>
      <c r="E371" s="80"/>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row>
    <row r="372" spans="1:348" x14ac:dyDescent="0.2">
      <c r="A372" s="80"/>
      <c r="B372" s="80"/>
      <c r="C372" s="80"/>
      <c r="D372" s="80"/>
      <c r="E372" s="80"/>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row>
    <row r="373" spans="1:348" x14ac:dyDescent="0.2">
      <c r="A373" s="80"/>
      <c r="B373" s="80"/>
      <c r="C373" s="80"/>
      <c r="D373" s="80"/>
      <c r="E373" s="80"/>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row>
    <row r="374" spans="1:348" x14ac:dyDescent="0.2">
      <c r="A374" s="80"/>
      <c r="B374" s="80"/>
      <c r="C374" s="80"/>
      <c r="D374" s="80"/>
      <c r="E374" s="80"/>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row>
    <row r="375" spans="1:348" x14ac:dyDescent="0.2">
      <c r="A375" s="80"/>
      <c r="B375" s="80"/>
      <c r="C375" s="80"/>
      <c r="D375" s="80"/>
      <c r="E375" s="80"/>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row>
    <row r="376" spans="1:348" x14ac:dyDescent="0.2">
      <c r="A376" s="80"/>
      <c r="B376" s="80"/>
      <c r="C376" s="80"/>
      <c r="D376" s="80"/>
      <c r="E376" s="80"/>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row>
    <row r="377" spans="1:348" x14ac:dyDescent="0.2">
      <c r="A377" s="80"/>
      <c r="B377" s="80"/>
      <c r="C377" s="80"/>
      <c r="D377" s="80"/>
      <c r="E377" s="80"/>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row>
    <row r="378" spans="1:348" x14ac:dyDescent="0.2">
      <c r="A378" s="80"/>
      <c r="B378" s="80"/>
      <c r="C378" s="80"/>
      <c r="D378" s="80"/>
      <c r="E378" s="80"/>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row>
    <row r="379" spans="1:348" x14ac:dyDescent="0.2">
      <c r="A379" s="80"/>
      <c r="B379" s="80"/>
      <c r="C379" s="80"/>
      <c r="D379" s="80"/>
      <c r="E379" s="80"/>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row>
    <row r="380" spans="1:348" x14ac:dyDescent="0.2">
      <c r="A380" s="80"/>
      <c r="B380" s="80"/>
      <c r="C380" s="80"/>
      <c r="D380" s="80"/>
      <c r="E380" s="80"/>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row>
    <row r="381" spans="1:348" x14ac:dyDescent="0.2">
      <c r="A381" s="80"/>
      <c r="B381" s="80"/>
      <c r="C381" s="80"/>
      <c r="D381" s="80"/>
      <c r="E381" s="80"/>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row>
    <row r="382" spans="1:348" x14ac:dyDescent="0.2">
      <c r="A382" s="80"/>
      <c r="B382" s="80"/>
      <c r="C382" s="80"/>
      <c r="D382" s="80"/>
      <c r="E382" s="80"/>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c r="MI382" s="7"/>
      <c r="MJ382" s="7"/>
    </row>
    <row r="383" spans="1:348" x14ac:dyDescent="0.2">
      <c r="A383" s="80"/>
      <c r="B383" s="80"/>
      <c r="C383" s="80"/>
      <c r="D383" s="80"/>
      <c r="E383" s="80"/>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row>
    <row r="384" spans="1:348" x14ac:dyDescent="0.2">
      <c r="A384" s="80"/>
      <c r="B384" s="80"/>
      <c r="C384" s="80"/>
      <c r="D384" s="80"/>
      <c r="E384" s="80"/>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row>
    <row r="385" spans="1:348" x14ac:dyDescent="0.2">
      <c r="A385" s="80"/>
      <c r="B385" s="80"/>
      <c r="C385" s="80"/>
      <c r="D385" s="80"/>
      <c r="E385" s="80"/>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c r="MI385" s="7"/>
      <c r="MJ385" s="7"/>
    </row>
    <row r="386" spans="1:348" x14ac:dyDescent="0.2">
      <c r="A386" s="80"/>
      <c r="B386" s="80"/>
      <c r="C386" s="80"/>
      <c r="D386" s="80"/>
      <c r="E386" s="80"/>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c r="LV386" s="7"/>
      <c r="LW386" s="7"/>
      <c r="LX386" s="7"/>
      <c r="LY386" s="7"/>
      <c r="LZ386" s="7"/>
      <c r="MA386" s="7"/>
      <c r="MB386" s="7"/>
      <c r="MC386" s="7"/>
      <c r="MD386" s="7"/>
      <c r="ME386" s="7"/>
      <c r="MF386" s="7"/>
      <c r="MG386" s="7"/>
      <c r="MH386" s="7"/>
      <c r="MI386" s="7"/>
      <c r="MJ386" s="7"/>
    </row>
    <row r="387" spans="1:348" x14ac:dyDescent="0.2">
      <c r="A387" s="80"/>
      <c r="B387" s="80"/>
      <c r="C387" s="80"/>
      <c r="D387" s="80"/>
      <c r="E387" s="80"/>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c r="KC387" s="7"/>
      <c r="KD387" s="7"/>
      <c r="KE387" s="7"/>
      <c r="KF387" s="7"/>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c r="MI387" s="7"/>
      <c r="MJ387" s="7"/>
    </row>
    <row r="388" spans="1:348" x14ac:dyDescent="0.2">
      <c r="A388" s="80"/>
      <c r="B388" s="80"/>
      <c r="C388" s="80"/>
      <c r="D388" s="80"/>
      <c r="E388" s="80"/>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c r="KC388" s="7"/>
      <c r="KD388" s="7"/>
      <c r="KE388" s="7"/>
      <c r="KF388" s="7"/>
      <c r="KG388" s="7"/>
      <c r="KH388" s="7"/>
      <c r="KI388" s="7"/>
      <c r="KJ388" s="7"/>
      <c r="KK388" s="7"/>
      <c r="KL388" s="7"/>
      <c r="KM388" s="7"/>
      <c r="KN388" s="7"/>
      <c r="KO388" s="7"/>
      <c r="KP388" s="7"/>
      <c r="KQ388" s="7"/>
      <c r="KR388" s="7"/>
      <c r="KS388" s="7"/>
      <c r="KT388" s="7"/>
      <c r="KU388" s="7"/>
      <c r="KV388" s="7"/>
      <c r="KW388" s="7"/>
      <c r="KX388" s="7"/>
      <c r="KY388" s="7"/>
      <c r="KZ388" s="7"/>
      <c r="LA388" s="7"/>
      <c r="LB388" s="7"/>
      <c r="LC388" s="7"/>
      <c r="LD388" s="7"/>
      <c r="LE388" s="7"/>
      <c r="LF388" s="7"/>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c r="ME388" s="7"/>
      <c r="MF388" s="7"/>
      <c r="MG388" s="7"/>
      <c r="MH388" s="7"/>
      <c r="MI388" s="7"/>
      <c r="MJ388" s="7"/>
    </row>
    <row r="389" spans="1:348" x14ac:dyDescent="0.2">
      <c r="A389" s="80"/>
      <c r="B389" s="80"/>
      <c r="C389" s="80"/>
      <c r="D389" s="80"/>
      <c r="E389" s="80"/>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c r="MI389" s="7"/>
      <c r="MJ389" s="7"/>
    </row>
    <row r="390" spans="1:348" x14ac:dyDescent="0.2">
      <c r="A390" s="80"/>
      <c r="B390" s="80"/>
      <c r="C390" s="80"/>
      <c r="D390" s="80"/>
      <c r="E390" s="80"/>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c r="KC390" s="7"/>
      <c r="KD390" s="7"/>
      <c r="KE390" s="7"/>
      <c r="KF390" s="7"/>
      <c r="KG390" s="7"/>
      <c r="KH390" s="7"/>
      <c r="KI390" s="7"/>
      <c r="KJ390" s="7"/>
      <c r="KK390" s="7"/>
      <c r="KL390" s="7"/>
      <c r="KM390" s="7"/>
      <c r="KN390" s="7"/>
      <c r="KO390" s="7"/>
      <c r="KP390" s="7"/>
      <c r="KQ390" s="7"/>
      <c r="KR390" s="7"/>
      <c r="KS390" s="7"/>
      <c r="KT390" s="7"/>
      <c r="KU390" s="7"/>
      <c r="KV390" s="7"/>
      <c r="KW390" s="7"/>
      <c r="KX390" s="7"/>
      <c r="KY390" s="7"/>
      <c r="KZ390" s="7"/>
      <c r="LA390" s="7"/>
      <c r="LB390" s="7"/>
      <c r="LC390" s="7"/>
      <c r="LD390" s="7"/>
      <c r="LE390" s="7"/>
      <c r="LF390" s="7"/>
      <c r="LG390" s="7"/>
      <c r="LH390" s="7"/>
      <c r="LI390" s="7"/>
      <c r="LJ390" s="7"/>
      <c r="LK390" s="7"/>
      <c r="LL390" s="7"/>
      <c r="LM390" s="7"/>
      <c r="LN390" s="7"/>
      <c r="LO390" s="7"/>
      <c r="LP390" s="7"/>
      <c r="LQ390" s="7"/>
      <c r="LR390" s="7"/>
      <c r="LS390" s="7"/>
      <c r="LT390" s="7"/>
      <c r="LU390" s="7"/>
      <c r="LV390" s="7"/>
      <c r="LW390" s="7"/>
      <c r="LX390" s="7"/>
      <c r="LY390" s="7"/>
      <c r="LZ390" s="7"/>
      <c r="MA390" s="7"/>
      <c r="MB390" s="7"/>
      <c r="MC390" s="7"/>
      <c r="MD390" s="7"/>
      <c r="ME390" s="7"/>
      <c r="MF390" s="7"/>
      <c r="MG390" s="7"/>
      <c r="MH390" s="7"/>
      <c r="MI390" s="7"/>
      <c r="MJ390" s="7"/>
    </row>
    <row r="391" spans="1:348" x14ac:dyDescent="0.2">
      <c r="A391" s="80"/>
      <c r="B391" s="80"/>
      <c r="C391" s="80"/>
      <c r="D391" s="80"/>
      <c r="E391" s="80"/>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c r="MB391" s="7"/>
      <c r="MC391" s="7"/>
      <c r="MD391" s="7"/>
      <c r="ME391" s="7"/>
      <c r="MF391" s="7"/>
      <c r="MG391" s="7"/>
      <c r="MH391" s="7"/>
      <c r="MI391" s="7"/>
      <c r="MJ391" s="7"/>
    </row>
    <row r="392" spans="1:348" x14ac:dyDescent="0.2">
      <c r="A392" s="80"/>
      <c r="B392" s="80"/>
      <c r="C392" s="80"/>
      <c r="D392" s="80"/>
      <c r="E392" s="80"/>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c r="MI392" s="7"/>
      <c r="MJ392" s="7"/>
    </row>
    <row r="393" spans="1:348" x14ac:dyDescent="0.2">
      <c r="A393" s="80"/>
      <c r="B393" s="80"/>
      <c r="C393" s="80"/>
      <c r="D393" s="80"/>
      <c r="E393" s="80"/>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c r="MF393" s="7"/>
      <c r="MG393" s="7"/>
      <c r="MH393" s="7"/>
      <c r="MI393" s="7"/>
      <c r="MJ393" s="7"/>
    </row>
    <row r="394" spans="1:348" x14ac:dyDescent="0.2">
      <c r="A394" s="80"/>
      <c r="B394" s="80"/>
      <c r="C394" s="80"/>
      <c r="D394" s="80"/>
      <c r="E394" s="80"/>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c r="MI394" s="7"/>
      <c r="MJ394" s="7"/>
    </row>
    <row r="395" spans="1:348" x14ac:dyDescent="0.2">
      <c r="A395" s="80"/>
      <c r="B395" s="80"/>
      <c r="C395" s="80"/>
      <c r="D395" s="80"/>
      <c r="E395" s="80"/>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c r="MI395" s="7"/>
      <c r="MJ395" s="7"/>
    </row>
    <row r="396" spans="1:348" x14ac:dyDescent="0.2">
      <c r="A396" s="80"/>
      <c r="B396" s="80"/>
      <c r="C396" s="80"/>
      <c r="D396" s="80"/>
      <c r="E396" s="80"/>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c r="MI396" s="7"/>
      <c r="MJ396" s="7"/>
    </row>
    <row r="397" spans="1:348" x14ac:dyDescent="0.2">
      <c r="A397" s="80"/>
      <c r="B397" s="80"/>
      <c r="C397" s="80"/>
      <c r="D397" s="80"/>
      <c r="E397" s="80"/>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c r="KC397" s="7"/>
      <c r="KD397" s="7"/>
      <c r="KE397" s="7"/>
      <c r="KF397" s="7"/>
      <c r="KG397" s="7"/>
      <c r="KH397" s="7"/>
      <c r="KI397" s="7"/>
      <c r="KJ397" s="7"/>
      <c r="KK397" s="7"/>
      <c r="KL397" s="7"/>
      <c r="KM397" s="7"/>
      <c r="KN397" s="7"/>
      <c r="KO397" s="7"/>
      <c r="KP397" s="7"/>
      <c r="KQ397" s="7"/>
      <c r="KR397" s="7"/>
      <c r="KS397" s="7"/>
      <c r="KT397" s="7"/>
      <c r="KU397" s="7"/>
      <c r="KV397" s="7"/>
      <c r="KW397" s="7"/>
      <c r="KX397" s="7"/>
      <c r="KY397" s="7"/>
      <c r="KZ397" s="7"/>
      <c r="LA397" s="7"/>
      <c r="LB397" s="7"/>
      <c r="LC397" s="7"/>
      <c r="LD397" s="7"/>
      <c r="LE397" s="7"/>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c r="MI397" s="7"/>
      <c r="MJ397" s="7"/>
    </row>
    <row r="398" spans="1:348" x14ac:dyDescent="0.2">
      <c r="A398" s="80"/>
      <c r="B398" s="80"/>
      <c r="C398" s="80"/>
      <c r="D398" s="80"/>
      <c r="E398" s="80"/>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c r="KC398" s="7"/>
      <c r="KD398" s="7"/>
      <c r="KE398" s="7"/>
      <c r="KF398" s="7"/>
      <c r="KG398" s="7"/>
      <c r="KH398" s="7"/>
      <c r="KI398" s="7"/>
      <c r="KJ398" s="7"/>
      <c r="KK398" s="7"/>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c r="LT398" s="7"/>
      <c r="LU398" s="7"/>
      <c r="LV398" s="7"/>
      <c r="LW398" s="7"/>
      <c r="LX398" s="7"/>
      <c r="LY398" s="7"/>
      <c r="LZ398" s="7"/>
      <c r="MA398" s="7"/>
      <c r="MB398" s="7"/>
      <c r="MC398" s="7"/>
      <c r="MD398" s="7"/>
      <c r="ME398" s="7"/>
      <c r="MF398" s="7"/>
      <c r="MG398" s="7"/>
      <c r="MH398" s="7"/>
      <c r="MI398" s="7"/>
      <c r="MJ398" s="7"/>
    </row>
    <row r="399" spans="1:348" x14ac:dyDescent="0.2">
      <c r="A399" s="80"/>
      <c r="B399" s="80"/>
      <c r="C399" s="80"/>
      <c r="D399" s="80"/>
      <c r="E399" s="80"/>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row>
    <row r="400" spans="1:348" x14ac:dyDescent="0.2">
      <c r="A400" s="80"/>
      <c r="B400" s="80"/>
      <c r="C400" s="80"/>
      <c r="D400" s="80"/>
      <c r="E400" s="80"/>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c r="KC400" s="7"/>
      <c r="KD400" s="7"/>
      <c r="KE400" s="7"/>
      <c r="KF400" s="7"/>
      <c r="KG400" s="7"/>
      <c r="KH400" s="7"/>
      <c r="KI400" s="7"/>
      <c r="KJ400" s="7"/>
      <c r="KK400" s="7"/>
      <c r="KL400" s="7"/>
      <c r="KM400" s="7"/>
      <c r="KN400" s="7"/>
      <c r="KO400" s="7"/>
      <c r="KP400" s="7"/>
      <c r="KQ400" s="7"/>
      <c r="KR400" s="7"/>
      <c r="KS400" s="7"/>
      <c r="KT400" s="7"/>
      <c r="KU400" s="7"/>
      <c r="KV400" s="7"/>
      <c r="KW400" s="7"/>
      <c r="KX400" s="7"/>
      <c r="KY400" s="7"/>
      <c r="KZ400" s="7"/>
      <c r="LA400" s="7"/>
      <c r="LB400" s="7"/>
      <c r="LC400" s="7"/>
      <c r="LD400" s="7"/>
      <c r="LE400" s="7"/>
      <c r="LF400" s="7"/>
      <c r="LG400" s="7"/>
      <c r="LH400" s="7"/>
      <c r="LI400" s="7"/>
      <c r="LJ400" s="7"/>
      <c r="LK400" s="7"/>
      <c r="LL400" s="7"/>
      <c r="LM400" s="7"/>
      <c r="LN400" s="7"/>
      <c r="LO400" s="7"/>
      <c r="LP400" s="7"/>
      <c r="LQ400" s="7"/>
      <c r="LR400" s="7"/>
      <c r="LS400" s="7"/>
      <c r="LT400" s="7"/>
      <c r="LU400" s="7"/>
      <c r="LV400" s="7"/>
      <c r="LW400" s="7"/>
      <c r="LX400" s="7"/>
      <c r="LY400" s="7"/>
      <c r="LZ400" s="7"/>
      <c r="MA400" s="7"/>
      <c r="MB400" s="7"/>
      <c r="MC400" s="7"/>
      <c r="MD400" s="7"/>
      <c r="ME400" s="7"/>
      <c r="MF400" s="7"/>
      <c r="MG400" s="7"/>
      <c r="MH400" s="7"/>
      <c r="MI400" s="7"/>
      <c r="MJ400" s="7"/>
    </row>
    <row r="401" spans="1:348" x14ac:dyDescent="0.2">
      <c r="A401" s="80"/>
      <c r="B401" s="80"/>
      <c r="C401" s="80"/>
      <c r="D401" s="80"/>
      <c r="E401" s="80"/>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c r="MI401" s="7"/>
      <c r="MJ401" s="7"/>
    </row>
    <row r="402" spans="1:348" x14ac:dyDescent="0.2">
      <c r="A402" s="80"/>
      <c r="B402" s="80"/>
      <c r="C402" s="80"/>
      <c r="D402" s="80"/>
      <c r="E402" s="80"/>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c r="MI402" s="7"/>
      <c r="MJ402" s="7"/>
    </row>
    <row r="403" spans="1:348" x14ac:dyDescent="0.2">
      <c r="A403" s="80"/>
      <c r="B403" s="80"/>
      <c r="C403" s="80"/>
      <c r="D403" s="80"/>
      <c r="E403" s="80"/>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c r="MI403" s="7"/>
      <c r="MJ403" s="7"/>
    </row>
    <row r="404" spans="1:348" x14ac:dyDescent="0.2">
      <c r="A404" s="80"/>
      <c r="B404" s="80"/>
      <c r="C404" s="80"/>
      <c r="D404" s="80"/>
      <c r="E404" s="80"/>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row>
    <row r="405" spans="1:348" x14ac:dyDescent="0.2">
      <c r="A405" s="80"/>
      <c r="B405" s="80"/>
      <c r="C405" s="80"/>
      <c r="D405" s="80"/>
      <c r="E405" s="80"/>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c r="KC405" s="7"/>
      <c r="KD405" s="7"/>
      <c r="KE405" s="7"/>
      <c r="KF405" s="7"/>
      <c r="KG405" s="7"/>
      <c r="KH405" s="7"/>
      <c r="KI405" s="7"/>
      <c r="KJ405" s="7"/>
      <c r="KK405" s="7"/>
      <c r="KL405" s="7"/>
      <c r="KM405" s="7"/>
      <c r="KN405" s="7"/>
      <c r="KO405" s="7"/>
      <c r="KP405" s="7"/>
      <c r="KQ405" s="7"/>
      <c r="KR405" s="7"/>
      <c r="KS405" s="7"/>
      <c r="KT405" s="7"/>
      <c r="KU405" s="7"/>
      <c r="KV405" s="7"/>
      <c r="KW405" s="7"/>
      <c r="KX405" s="7"/>
      <c r="KY405" s="7"/>
      <c r="KZ405" s="7"/>
      <c r="LA405" s="7"/>
      <c r="LB405" s="7"/>
      <c r="LC405" s="7"/>
      <c r="LD405" s="7"/>
      <c r="LE405" s="7"/>
      <c r="LF405" s="7"/>
      <c r="LG405" s="7"/>
      <c r="LH405" s="7"/>
      <c r="LI405" s="7"/>
      <c r="LJ405" s="7"/>
      <c r="LK405" s="7"/>
      <c r="LL405" s="7"/>
      <c r="LM405" s="7"/>
      <c r="LN405" s="7"/>
      <c r="LO405" s="7"/>
      <c r="LP405" s="7"/>
      <c r="LQ405" s="7"/>
      <c r="LR405" s="7"/>
      <c r="LS405" s="7"/>
      <c r="LT405" s="7"/>
      <c r="LU405" s="7"/>
      <c r="LV405" s="7"/>
      <c r="LW405" s="7"/>
      <c r="LX405" s="7"/>
      <c r="LY405" s="7"/>
      <c r="LZ405" s="7"/>
      <c r="MA405" s="7"/>
      <c r="MB405" s="7"/>
      <c r="MC405" s="7"/>
      <c r="MD405" s="7"/>
      <c r="ME405" s="7"/>
      <c r="MF405" s="7"/>
      <c r="MG405" s="7"/>
      <c r="MH405" s="7"/>
      <c r="MI405" s="7"/>
      <c r="MJ405" s="7"/>
    </row>
    <row r="406" spans="1:348" x14ac:dyDescent="0.2">
      <c r="A406" s="80"/>
      <c r="B406" s="80"/>
      <c r="C406" s="80"/>
      <c r="D406" s="80"/>
      <c r="E406" s="80"/>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c r="MI406" s="7"/>
      <c r="MJ406" s="7"/>
    </row>
    <row r="407" spans="1:348" x14ac:dyDescent="0.2">
      <c r="A407" s="80"/>
      <c r="B407" s="80"/>
      <c r="C407" s="80"/>
      <c r="D407" s="80"/>
      <c r="E407" s="80"/>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c r="MI407" s="7"/>
      <c r="MJ407" s="7"/>
    </row>
    <row r="408" spans="1:348" x14ac:dyDescent="0.2">
      <c r="A408" s="80"/>
      <c r="B408" s="80"/>
      <c r="C408" s="80"/>
      <c r="D408" s="80"/>
      <c r="E408" s="80"/>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c r="MI408" s="7"/>
      <c r="MJ408" s="7"/>
    </row>
    <row r="409" spans="1:348" x14ac:dyDescent="0.2">
      <c r="A409" s="80"/>
      <c r="B409" s="80"/>
      <c r="C409" s="80"/>
      <c r="D409" s="80"/>
      <c r="E409" s="80"/>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row>
    <row r="410" spans="1:348" x14ac:dyDescent="0.2">
      <c r="A410" s="80"/>
      <c r="B410" s="80"/>
      <c r="C410" s="80"/>
      <c r="D410" s="80"/>
      <c r="E410" s="80"/>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c r="MI410" s="7"/>
      <c r="MJ410" s="7"/>
    </row>
    <row r="411" spans="1:348" x14ac:dyDescent="0.2">
      <c r="A411" s="80"/>
      <c r="B411" s="80"/>
      <c r="C411" s="80"/>
      <c r="D411" s="80"/>
      <c r="E411" s="80"/>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c r="MI411" s="7"/>
      <c r="MJ411" s="7"/>
    </row>
    <row r="412" spans="1:348" x14ac:dyDescent="0.2">
      <c r="A412" s="80"/>
      <c r="B412" s="80"/>
      <c r="C412" s="80"/>
      <c r="D412" s="80"/>
      <c r="E412" s="80"/>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c r="MI412" s="7"/>
      <c r="MJ412" s="7"/>
    </row>
    <row r="413" spans="1:348" x14ac:dyDescent="0.2">
      <c r="A413" s="80"/>
      <c r="B413" s="80"/>
      <c r="C413" s="80"/>
      <c r="D413" s="80"/>
      <c r="E413" s="80"/>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c r="KC413" s="7"/>
      <c r="KD413" s="7"/>
      <c r="KE413" s="7"/>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c r="MI413" s="7"/>
      <c r="MJ413" s="7"/>
    </row>
    <row r="414" spans="1:348" x14ac:dyDescent="0.2">
      <c r="A414" s="80"/>
      <c r="B414" s="80"/>
      <c r="C414" s="80"/>
      <c r="D414" s="80"/>
      <c r="E414" s="80"/>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row>
    <row r="415" spans="1:348" x14ac:dyDescent="0.2">
      <c r="A415" s="80"/>
      <c r="B415" s="80"/>
      <c r="C415" s="80"/>
      <c r="D415" s="80"/>
      <c r="E415" s="80"/>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c r="LE415" s="7"/>
      <c r="LF415" s="7"/>
      <c r="LG415" s="7"/>
      <c r="LH415" s="7"/>
      <c r="LI415" s="7"/>
      <c r="LJ415" s="7"/>
      <c r="LK415" s="7"/>
      <c r="LL415" s="7"/>
      <c r="LM415" s="7"/>
      <c r="LN415" s="7"/>
      <c r="LO415" s="7"/>
      <c r="LP415" s="7"/>
      <c r="LQ415" s="7"/>
      <c r="LR415" s="7"/>
      <c r="LS415" s="7"/>
      <c r="LT415" s="7"/>
      <c r="LU415" s="7"/>
      <c r="LV415" s="7"/>
      <c r="LW415" s="7"/>
      <c r="LX415" s="7"/>
      <c r="LY415" s="7"/>
      <c r="LZ415" s="7"/>
      <c r="MA415" s="7"/>
      <c r="MB415" s="7"/>
      <c r="MC415" s="7"/>
      <c r="MD415" s="7"/>
      <c r="ME415" s="7"/>
      <c r="MF415" s="7"/>
      <c r="MG415" s="7"/>
      <c r="MH415" s="7"/>
      <c r="MI415" s="7"/>
      <c r="MJ415" s="7"/>
    </row>
    <row r="416" spans="1:348" x14ac:dyDescent="0.2">
      <c r="A416" s="80"/>
      <c r="B416" s="80"/>
      <c r="C416" s="80"/>
      <c r="D416" s="80"/>
      <c r="E416" s="80"/>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c r="LX416" s="7"/>
      <c r="LY416" s="7"/>
      <c r="LZ416" s="7"/>
      <c r="MA416" s="7"/>
      <c r="MB416" s="7"/>
      <c r="MC416" s="7"/>
      <c r="MD416" s="7"/>
      <c r="ME416" s="7"/>
      <c r="MF416" s="7"/>
      <c r="MG416" s="7"/>
      <c r="MH416" s="7"/>
      <c r="MI416" s="7"/>
      <c r="MJ416" s="7"/>
    </row>
    <row r="417" spans="1:348" x14ac:dyDescent="0.2">
      <c r="A417" s="80"/>
      <c r="B417" s="80"/>
      <c r="C417" s="80"/>
      <c r="D417" s="80"/>
      <c r="E417" s="80"/>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c r="MI417" s="7"/>
      <c r="MJ417" s="7"/>
    </row>
    <row r="418" spans="1:348" x14ac:dyDescent="0.2">
      <c r="A418" s="80"/>
      <c r="B418" s="80"/>
      <c r="C418" s="80"/>
      <c r="D418" s="80"/>
      <c r="E418" s="80"/>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c r="KC418" s="7"/>
      <c r="KD418" s="7"/>
      <c r="KE418" s="7"/>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row>
    <row r="419" spans="1:348" x14ac:dyDescent="0.2">
      <c r="A419" s="80"/>
      <c r="B419" s="80"/>
      <c r="C419" s="80"/>
      <c r="D419" s="80"/>
      <c r="E419" s="80"/>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c r="LE419" s="7"/>
      <c r="LF419" s="7"/>
      <c r="LG419" s="7"/>
      <c r="LH419" s="7"/>
      <c r="LI419" s="7"/>
      <c r="LJ419" s="7"/>
      <c r="LK419" s="7"/>
      <c r="LL419" s="7"/>
      <c r="LM419" s="7"/>
      <c r="LN419" s="7"/>
      <c r="LO419" s="7"/>
      <c r="LP419" s="7"/>
      <c r="LQ419" s="7"/>
      <c r="LR419" s="7"/>
      <c r="LS419" s="7"/>
      <c r="LT419" s="7"/>
      <c r="LU419" s="7"/>
      <c r="LV419" s="7"/>
      <c r="LW419" s="7"/>
      <c r="LX419" s="7"/>
      <c r="LY419" s="7"/>
      <c r="LZ419" s="7"/>
      <c r="MA419" s="7"/>
      <c r="MB419" s="7"/>
      <c r="MC419" s="7"/>
      <c r="MD419" s="7"/>
      <c r="ME419" s="7"/>
      <c r="MF419" s="7"/>
      <c r="MG419" s="7"/>
      <c r="MH419" s="7"/>
      <c r="MI419" s="7"/>
      <c r="MJ419" s="7"/>
    </row>
    <row r="420" spans="1:348" x14ac:dyDescent="0.2">
      <c r="A420" s="80"/>
      <c r="B420" s="80"/>
      <c r="C420" s="80"/>
      <c r="D420" s="80"/>
      <c r="E420" s="80"/>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c r="MI420" s="7"/>
      <c r="MJ420" s="7"/>
    </row>
    <row r="421" spans="1:348" x14ac:dyDescent="0.2">
      <c r="A421" s="80"/>
      <c r="B421" s="80"/>
      <c r="C421" s="80"/>
      <c r="D421" s="80"/>
      <c r="E421" s="80"/>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c r="KC421" s="7"/>
      <c r="KD421" s="7"/>
      <c r="KE421" s="7"/>
      <c r="KF421" s="7"/>
      <c r="KG421" s="7"/>
      <c r="KH421" s="7"/>
      <c r="KI421" s="7"/>
      <c r="KJ421" s="7"/>
      <c r="KK421" s="7"/>
      <c r="KL421" s="7"/>
      <c r="KM421" s="7"/>
      <c r="KN421" s="7"/>
      <c r="KO421" s="7"/>
      <c r="KP421" s="7"/>
      <c r="KQ421" s="7"/>
      <c r="KR421" s="7"/>
      <c r="KS421" s="7"/>
      <c r="KT421" s="7"/>
      <c r="KU421" s="7"/>
      <c r="KV421" s="7"/>
      <c r="KW421" s="7"/>
      <c r="KX421" s="7"/>
      <c r="KY421" s="7"/>
      <c r="KZ421" s="7"/>
      <c r="LA421" s="7"/>
      <c r="LB421" s="7"/>
      <c r="LC421" s="7"/>
      <c r="LD421" s="7"/>
      <c r="LE421" s="7"/>
      <c r="LF421" s="7"/>
      <c r="LG421" s="7"/>
      <c r="LH421" s="7"/>
      <c r="LI421" s="7"/>
      <c r="LJ421" s="7"/>
      <c r="LK421" s="7"/>
      <c r="LL421" s="7"/>
      <c r="LM421" s="7"/>
      <c r="LN421" s="7"/>
      <c r="LO421" s="7"/>
      <c r="LP421" s="7"/>
      <c r="LQ421" s="7"/>
      <c r="LR421" s="7"/>
      <c r="LS421" s="7"/>
      <c r="LT421" s="7"/>
      <c r="LU421" s="7"/>
      <c r="LV421" s="7"/>
      <c r="LW421" s="7"/>
      <c r="LX421" s="7"/>
      <c r="LY421" s="7"/>
      <c r="LZ421" s="7"/>
      <c r="MA421" s="7"/>
      <c r="MB421" s="7"/>
      <c r="MC421" s="7"/>
      <c r="MD421" s="7"/>
      <c r="ME421" s="7"/>
      <c r="MF421" s="7"/>
      <c r="MG421" s="7"/>
      <c r="MH421" s="7"/>
      <c r="MI421" s="7"/>
      <c r="MJ421" s="7"/>
    </row>
    <row r="422" spans="1:348" x14ac:dyDescent="0.2">
      <c r="A422" s="80"/>
      <c r="B422" s="80"/>
      <c r="C422" s="80"/>
      <c r="D422" s="80"/>
      <c r="E422" s="80"/>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c r="MI422" s="7"/>
      <c r="MJ422" s="7"/>
    </row>
    <row r="423" spans="1:348" x14ac:dyDescent="0.2">
      <c r="A423" s="80"/>
      <c r="B423" s="80"/>
      <c r="C423" s="80"/>
      <c r="D423" s="80"/>
      <c r="E423" s="80"/>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c r="KC423" s="7"/>
      <c r="KD423" s="7"/>
      <c r="KE423" s="7"/>
      <c r="KF423" s="7"/>
      <c r="KG423" s="7"/>
      <c r="KH423" s="7"/>
      <c r="KI423" s="7"/>
      <c r="KJ423" s="7"/>
      <c r="KK423" s="7"/>
      <c r="KL423" s="7"/>
      <c r="KM423" s="7"/>
      <c r="KN423" s="7"/>
      <c r="KO423" s="7"/>
      <c r="KP423" s="7"/>
      <c r="KQ423" s="7"/>
      <c r="KR423" s="7"/>
      <c r="KS423" s="7"/>
      <c r="KT423" s="7"/>
      <c r="KU423" s="7"/>
      <c r="KV423" s="7"/>
      <c r="KW423" s="7"/>
      <c r="KX423" s="7"/>
      <c r="KY423" s="7"/>
      <c r="KZ423" s="7"/>
      <c r="LA423" s="7"/>
      <c r="LB423" s="7"/>
      <c r="LC423" s="7"/>
      <c r="LD423" s="7"/>
      <c r="LE423" s="7"/>
      <c r="LF423" s="7"/>
      <c r="LG423" s="7"/>
      <c r="LH423" s="7"/>
      <c r="LI423" s="7"/>
      <c r="LJ423" s="7"/>
      <c r="LK423" s="7"/>
      <c r="LL423" s="7"/>
      <c r="LM423" s="7"/>
      <c r="LN423" s="7"/>
      <c r="LO423" s="7"/>
      <c r="LP423" s="7"/>
      <c r="LQ423" s="7"/>
      <c r="LR423" s="7"/>
      <c r="LS423" s="7"/>
      <c r="LT423" s="7"/>
      <c r="LU423" s="7"/>
      <c r="LV423" s="7"/>
      <c r="LW423" s="7"/>
      <c r="LX423" s="7"/>
      <c r="LY423" s="7"/>
      <c r="LZ423" s="7"/>
      <c r="MA423" s="7"/>
      <c r="MB423" s="7"/>
      <c r="MC423" s="7"/>
      <c r="MD423" s="7"/>
      <c r="ME423" s="7"/>
      <c r="MF423" s="7"/>
      <c r="MG423" s="7"/>
      <c r="MH423" s="7"/>
      <c r="MI423" s="7"/>
      <c r="MJ423" s="7"/>
    </row>
    <row r="424" spans="1:348" x14ac:dyDescent="0.2">
      <c r="A424" s="80"/>
      <c r="B424" s="80"/>
      <c r="C424" s="80"/>
      <c r="D424" s="80"/>
      <c r="E424" s="80"/>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c r="KC424" s="7"/>
      <c r="KD424" s="7"/>
      <c r="KE424" s="7"/>
      <c r="KF424" s="7"/>
      <c r="KG424" s="7"/>
      <c r="KH424" s="7"/>
      <c r="KI424" s="7"/>
      <c r="KJ424" s="7"/>
      <c r="KK424" s="7"/>
      <c r="KL424" s="7"/>
      <c r="KM424" s="7"/>
      <c r="KN424" s="7"/>
      <c r="KO424" s="7"/>
      <c r="KP424" s="7"/>
      <c r="KQ424" s="7"/>
      <c r="KR424" s="7"/>
      <c r="KS424" s="7"/>
      <c r="KT424" s="7"/>
      <c r="KU424" s="7"/>
      <c r="KV424" s="7"/>
      <c r="KW424" s="7"/>
      <c r="KX424" s="7"/>
      <c r="KY424" s="7"/>
      <c r="KZ424" s="7"/>
      <c r="LA424" s="7"/>
      <c r="LB424" s="7"/>
      <c r="LC424" s="7"/>
      <c r="LD424" s="7"/>
      <c r="LE424" s="7"/>
      <c r="LF424" s="7"/>
      <c r="LG424" s="7"/>
      <c r="LH424" s="7"/>
      <c r="LI424" s="7"/>
      <c r="LJ424" s="7"/>
      <c r="LK424" s="7"/>
      <c r="LL424" s="7"/>
      <c r="LM424" s="7"/>
      <c r="LN424" s="7"/>
      <c r="LO424" s="7"/>
      <c r="LP424" s="7"/>
      <c r="LQ424" s="7"/>
      <c r="LR424" s="7"/>
      <c r="LS424" s="7"/>
      <c r="LT424" s="7"/>
      <c r="LU424" s="7"/>
      <c r="LV424" s="7"/>
      <c r="LW424" s="7"/>
      <c r="LX424" s="7"/>
      <c r="LY424" s="7"/>
      <c r="LZ424" s="7"/>
      <c r="MA424" s="7"/>
      <c r="MB424" s="7"/>
      <c r="MC424" s="7"/>
      <c r="MD424" s="7"/>
      <c r="ME424" s="7"/>
      <c r="MF424" s="7"/>
      <c r="MG424" s="7"/>
      <c r="MH424" s="7"/>
      <c r="MI424" s="7"/>
      <c r="MJ424" s="7"/>
    </row>
    <row r="425" spans="1:348" x14ac:dyDescent="0.2">
      <c r="A425" s="80"/>
      <c r="B425" s="80"/>
      <c r="C425" s="80"/>
      <c r="D425" s="80"/>
      <c r="E425" s="80"/>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c r="KC425" s="7"/>
      <c r="KD425" s="7"/>
      <c r="KE425" s="7"/>
      <c r="KF425" s="7"/>
      <c r="KG425" s="7"/>
      <c r="KH425" s="7"/>
      <c r="KI425" s="7"/>
      <c r="KJ425" s="7"/>
      <c r="KK425" s="7"/>
      <c r="KL425" s="7"/>
      <c r="KM425" s="7"/>
      <c r="KN425" s="7"/>
      <c r="KO425" s="7"/>
      <c r="KP425" s="7"/>
      <c r="KQ425" s="7"/>
      <c r="KR425" s="7"/>
      <c r="KS425" s="7"/>
      <c r="KT425" s="7"/>
      <c r="KU425" s="7"/>
      <c r="KV425" s="7"/>
      <c r="KW425" s="7"/>
      <c r="KX425" s="7"/>
      <c r="KY425" s="7"/>
      <c r="KZ425" s="7"/>
      <c r="LA425" s="7"/>
      <c r="LB425" s="7"/>
      <c r="LC425" s="7"/>
      <c r="LD425" s="7"/>
      <c r="LE425" s="7"/>
      <c r="LF425" s="7"/>
      <c r="LG425" s="7"/>
      <c r="LH425" s="7"/>
      <c r="LI425" s="7"/>
      <c r="LJ425" s="7"/>
      <c r="LK425" s="7"/>
      <c r="LL425" s="7"/>
      <c r="LM425" s="7"/>
      <c r="LN425" s="7"/>
      <c r="LO425" s="7"/>
      <c r="LP425" s="7"/>
      <c r="LQ425" s="7"/>
      <c r="LR425" s="7"/>
      <c r="LS425" s="7"/>
      <c r="LT425" s="7"/>
      <c r="LU425" s="7"/>
      <c r="LV425" s="7"/>
      <c r="LW425" s="7"/>
      <c r="LX425" s="7"/>
      <c r="LY425" s="7"/>
      <c r="LZ425" s="7"/>
      <c r="MA425" s="7"/>
      <c r="MB425" s="7"/>
      <c r="MC425" s="7"/>
      <c r="MD425" s="7"/>
      <c r="ME425" s="7"/>
      <c r="MF425" s="7"/>
      <c r="MG425" s="7"/>
      <c r="MH425" s="7"/>
      <c r="MI425" s="7"/>
      <c r="MJ425" s="7"/>
    </row>
    <row r="426" spans="1:348" x14ac:dyDescent="0.2">
      <c r="A426" s="80"/>
      <c r="B426" s="80"/>
      <c r="C426" s="80"/>
      <c r="D426" s="80"/>
      <c r="E426" s="80"/>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c r="KC426" s="7"/>
      <c r="KD426" s="7"/>
      <c r="KE426" s="7"/>
      <c r="KF426" s="7"/>
      <c r="KG426" s="7"/>
      <c r="KH426" s="7"/>
      <c r="KI426" s="7"/>
      <c r="KJ426" s="7"/>
      <c r="KK426" s="7"/>
      <c r="KL426" s="7"/>
      <c r="KM426" s="7"/>
      <c r="KN426" s="7"/>
      <c r="KO426" s="7"/>
      <c r="KP426" s="7"/>
      <c r="KQ426" s="7"/>
      <c r="KR426" s="7"/>
      <c r="KS426" s="7"/>
      <c r="KT426" s="7"/>
      <c r="KU426" s="7"/>
      <c r="KV426" s="7"/>
      <c r="KW426" s="7"/>
      <c r="KX426" s="7"/>
      <c r="KY426" s="7"/>
      <c r="KZ426" s="7"/>
      <c r="LA426" s="7"/>
      <c r="LB426" s="7"/>
      <c r="LC426" s="7"/>
      <c r="LD426" s="7"/>
      <c r="LE426" s="7"/>
      <c r="LF426" s="7"/>
      <c r="LG426" s="7"/>
      <c r="LH426" s="7"/>
      <c r="LI426" s="7"/>
      <c r="LJ426" s="7"/>
      <c r="LK426" s="7"/>
      <c r="LL426" s="7"/>
      <c r="LM426" s="7"/>
      <c r="LN426" s="7"/>
      <c r="LO426" s="7"/>
      <c r="LP426" s="7"/>
      <c r="LQ426" s="7"/>
      <c r="LR426" s="7"/>
      <c r="LS426" s="7"/>
      <c r="LT426" s="7"/>
      <c r="LU426" s="7"/>
      <c r="LV426" s="7"/>
      <c r="LW426" s="7"/>
      <c r="LX426" s="7"/>
      <c r="LY426" s="7"/>
      <c r="LZ426" s="7"/>
      <c r="MA426" s="7"/>
      <c r="MB426" s="7"/>
      <c r="MC426" s="7"/>
      <c r="MD426" s="7"/>
      <c r="ME426" s="7"/>
      <c r="MF426" s="7"/>
      <c r="MG426" s="7"/>
      <c r="MH426" s="7"/>
      <c r="MI426" s="7"/>
      <c r="MJ426" s="7"/>
    </row>
    <row r="427" spans="1:348" x14ac:dyDescent="0.2">
      <c r="A427" s="80"/>
      <c r="B427" s="80"/>
      <c r="C427" s="80"/>
      <c r="D427" s="80"/>
      <c r="E427" s="80"/>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c r="IW427" s="7"/>
      <c r="IX427" s="7"/>
      <c r="IY427" s="7"/>
      <c r="IZ427" s="7"/>
      <c r="JA427" s="7"/>
      <c r="JB427" s="7"/>
      <c r="JC427" s="7"/>
      <c r="JD427" s="7"/>
      <c r="JE427" s="7"/>
      <c r="JF427" s="7"/>
      <c r="JG427" s="7"/>
      <c r="JH427" s="7"/>
      <c r="JI427" s="7"/>
      <c r="JJ427" s="7"/>
      <c r="JK427" s="7"/>
      <c r="JL427" s="7"/>
      <c r="JM427" s="7"/>
      <c r="JN427" s="7"/>
      <c r="JO427" s="7"/>
      <c r="JP427" s="7"/>
      <c r="JQ427" s="7"/>
      <c r="JR427" s="7"/>
      <c r="JS427" s="7"/>
      <c r="JT427" s="7"/>
      <c r="JU427" s="7"/>
      <c r="JV427" s="7"/>
      <c r="JW427" s="7"/>
      <c r="JX427" s="7"/>
      <c r="JY427" s="7"/>
      <c r="JZ427" s="7"/>
      <c r="KA427" s="7"/>
      <c r="KB427" s="7"/>
      <c r="KC427" s="7"/>
      <c r="KD427" s="7"/>
      <c r="KE427" s="7"/>
      <c r="KF427" s="7"/>
      <c r="KG427" s="7"/>
      <c r="KH427" s="7"/>
      <c r="KI427" s="7"/>
      <c r="KJ427" s="7"/>
      <c r="KK427" s="7"/>
      <c r="KL427" s="7"/>
      <c r="KM427" s="7"/>
      <c r="KN427" s="7"/>
      <c r="KO427" s="7"/>
      <c r="KP427" s="7"/>
      <c r="KQ427" s="7"/>
      <c r="KR427" s="7"/>
      <c r="KS427" s="7"/>
      <c r="KT427" s="7"/>
      <c r="KU427" s="7"/>
      <c r="KV427" s="7"/>
      <c r="KW427" s="7"/>
      <c r="KX427" s="7"/>
      <c r="KY427" s="7"/>
      <c r="KZ427" s="7"/>
      <c r="LA427" s="7"/>
      <c r="LB427" s="7"/>
      <c r="LC427" s="7"/>
      <c r="LD427" s="7"/>
      <c r="LE427" s="7"/>
      <c r="LF427" s="7"/>
      <c r="LG427" s="7"/>
      <c r="LH427" s="7"/>
      <c r="LI427" s="7"/>
      <c r="LJ427" s="7"/>
      <c r="LK427" s="7"/>
      <c r="LL427" s="7"/>
      <c r="LM427" s="7"/>
      <c r="LN427" s="7"/>
      <c r="LO427" s="7"/>
      <c r="LP427" s="7"/>
      <c r="LQ427" s="7"/>
      <c r="LR427" s="7"/>
      <c r="LS427" s="7"/>
      <c r="LT427" s="7"/>
      <c r="LU427" s="7"/>
      <c r="LV427" s="7"/>
      <c r="LW427" s="7"/>
      <c r="LX427" s="7"/>
      <c r="LY427" s="7"/>
      <c r="LZ427" s="7"/>
      <c r="MA427" s="7"/>
      <c r="MB427" s="7"/>
      <c r="MC427" s="7"/>
      <c r="MD427" s="7"/>
      <c r="ME427" s="7"/>
      <c r="MF427" s="7"/>
      <c r="MG427" s="7"/>
      <c r="MH427" s="7"/>
      <c r="MI427" s="7"/>
      <c r="MJ427" s="7"/>
    </row>
    <row r="428" spans="1:348" x14ac:dyDescent="0.2">
      <c r="A428" s="80"/>
      <c r="B428" s="80"/>
      <c r="C428" s="80"/>
      <c r="D428" s="80"/>
      <c r="E428" s="80"/>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c r="IW428" s="7"/>
      <c r="IX428" s="7"/>
      <c r="IY428" s="7"/>
      <c r="IZ428" s="7"/>
      <c r="JA428" s="7"/>
      <c r="JB428" s="7"/>
      <c r="JC428" s="7"/>
      <c r="JD428" s="7"/>
      <c r="JE428" s="7"/>
      <c r="JF428" s="7"/>
      <c r="JG428" s="7"/>
      <c r="JH428" s="7"/>
      <c r="JI428" s="7"/>
      <c r="JJ428" s="7"/>
      <c r="JK428" s="7"/>
      <c r="JL428" s="7"/>
      <c r="JM428" s="7"/>
      <c r="JN428" s="7"/>
      <c r="JO428" s="7"/>
      <c r="JP428" s="7"/>
      <c r="JQ428" s="7"/>
      <c r="JR428" s="7"/>
      <c r="JS428" s="7"/>
      <c r="JT428" s="7"/>
      <c r="JU428" s="7"/>
      <c r="JV428" s="7"/>
      <c r="JW428" s="7"/>
      <c r="JX428" s="7"/>
      <c r="JY428" s="7"/>
      <c r="JZ428" s="7"/>
      <c r="KA428" s="7"/>
      <c r="KB428" s="7"/>
      <c r="KC428" s="7"/>
      <c r="KD428" s="7"/>
      <c r="KE428" s="7"/>
      <c r="KF428" s="7"/>
      <c r="KG428" s="7"/>
      <c r="KH428" s="7"/>
      <c r="KI428" s="7"/>
      <c r="KJ428" s="7"/>
      <c r="KK428" s="7"/>
      <c r="KL428" s="7"/>
      <c r="KM428" s="7"/>
      <c r="KN428" s="7"/>
      <c r="KO428" s="7"/>
      <c r="KP428" s="7"/>
      <c r="KQ428" s="7"/>
      <c r="KR428" s="7"/>
      <c r="KS428" s="7"/>
      <c r="KT428" s="7"/>
      <c r="KU428" s="7"/>
      <c r="KV428" s="7"/>
      <c r="KW428" s="7"/>
      <c r="KX428" s="7"/>
      <c r="KY428" s="7"/>
      <c r="KZ428" s="7"/>
      <c r="LA428" s="7"/>
      <c r="LB428" s="7"/>
      <c r="LC428" s="7"/>
      <c r="LD428" s="7"/>
      <c r="LE428" s="7"/>
      <c r="LF428" s="7"/>
      <c r="LG428" s="7"/>
      <c r="LH428" s="7"/>
      <c r="LI428" s="7"/>
      <c r="LJ428" s="7"/>
      <c r="LK428" s="7"/>
      <c r="LL428" s="7"/>
      <c r="LM428" s="7"/>
      <c r="LN428" s="7"/>
      <c r="LO428" s="7"/>
      <c r="LP428" s="7"/>
      <c r="LQ428" s="7"/>
      <c r="LR428" s="7"/>
      <c r="LS428" s="7"/>
      <c r="LT428" s="7"/>
      <c r="LU428" s="7"/>
      <c r="LV428" s="7"/>
      <c r="LW428" s="7"/>
      <c r="LX428" s="7"/>
      <c r="LY428" s="7"/>
      <c r="LZ428" s="7"/>
      <c r="MA428" s="7"/>
      <c r="MB428" s="7"/>
      <c r="MC428" s="7"/>
      <c r="MD428" s="7"/>
      <c r="ME428" s="7"/>
      <c r="MF428" s="7"/>
      <c r="MG428" s="7"/>
      <c r="MH428" s="7"/>
      <c r="MI428" s="7"/>
      <c r="MJ428" s="7"/>
    </row>
    <row r="429" spans="1:348" x14ac:dyDescent="0.2">
      <c r="A429" s="80"/>
      <c r="B429" s="80"/>
      <c r="C429" s="80"/>
      <c r="D429" s="80"/>
      <c r="E429" s="80"/>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c r="IL429" s="7"/>
      <c r="IM429" s="7"/>
      <c r="IN429" s="7"/>
      <c r="IO429" s="7"/>
      <c r="IP429" s="7"/>
      <c r="IQ429" s="7"/>
      <c r="IR429" s="7"/>
      <c r="IS429" s="7"/>
      <c r="IT429" s="7"/>
      <c r="IU429" s="7"/>
      <c r="IV429" s="7"/>
      <c r="IW429" s="7"/>
      <c r="IX429" s="7"/>
      <c r="IY429" s="7"/>
      <c r="IZ429" s="7"/>
      <c r="JA429" s="7"/>
      <c r="JB429" s="7"/>
      <c r="JC429" s="7"/>
      <c r="JD429" s="7"/>
      <c r="JE429" s="7"/>
      <c r="JF429" s="7"/>
      <c r="JG429" s="7"/>
      <c r="JH429" s="7"/>
      <c r="JI429" s="7"/>
      <c r="JJ429" s="7"/>
      <c r="JK429" s="7"/>
      <c r="JL429" s="7"/>
      <c r="JM429" s="7"/>
      <c r="JN429" s="7"/>
      <c r="JO429" s="7"/>
      <c r="JP429" s="7"/>
      <c r="JQ429" s="7"/>
      <c r="JR429" s="7"/>
      <c r="JS429" s="7"/>
      <c r="JT429" s="7"/>
      <c r="JU429" s="7"/>
      <c r="JV429" s="7"/>
      <c r="JW429" s="7"/>
      <c r="JX429" s="7"/>
      <c r="JY429" s="7"/>
      <c r="JZ429" s="7"/>
      <c r="KA429" s="7"/>
      <c r="KB429" s="7"/>
      <c r="KC429" s="7"/>
      <c r="KD429" s="7"/>
      <c r="KE429" s="7"/>
      <c r="KF429" s="7"/>
      <c r="KG429" s="7"/>
      <c r="KH429" s="7"/>
      <c r="KI429" s="7"/>
      <c r="KJ429" s="7"/>
      <c r="KK429" s="7"/>
      <c r="KL429" s="7"/>
      <c r="KM429" s="7"/>
      <c r="KN429" s="7"/>
      <c r="KO429" s="7"/>
      <c r="KP429" s="7"/>
      <c r="KQ429" s="7"/>
      <c r="KR429" s="7"/>
      <c r="KS429" s="7"/>
      <c r="KT429" s="7"/>
      <c r="KU429" s="7"/>
      <c r="KV429" s="7"/>
      <c r="KW429" s="7"/>
      <c r="KX429" s="7"/>
      <c r="KY429" s="7"/>
      <c r="KZ429" s="7"/>
      <c r="LA429" s="7"/>
      <c r="LB429" s="7"/>
      <c r="LC429" s="7"/>
      <c r="LD429" s="7"/>
      <c r="LE429" s="7"/>
      <c r="LF429" s="7"/>
      <c r="LG429" s="7"/>
      <c r="LH429" s="7"/>
      <c r="LI429" s="7"/>
      <c r="LJ429" s="7"/>
      <c r="LK429" s="7"/>
      <c r="LL429" s="7"/>
      <c r="LM429" s="7"/>
      <c r="LN429" s="7"/>
      <c r="LO429" s="7"/>
      <c r="LP429" s="7"/>
      <c r="LQ429" s="7"/>
      <c r="LR429" s="7"/>
      <c r="LS429" s="7"/>
      <c r="LT429" s="7"/>
      <c r="LU429" s="7"/>
      <c r="LV429" s="7"/>
      <c r="LW429" s="7"/>
      <c r="LX429" s="7"/>
      <c r="LY429" s="7"/>
      <c r="LZ429" s="7"/>
      <c r="MA429" s="7"/>
      <c r="MB429" s="7"/>
      <c r="MC429" s="7"/>
      <c r="MD429" s="7"/>
      <c r="ME429" s="7"/>
      <c r="MF429" s="7"/>
      <c r="MG429" s="7"/>
      <c r="MH429" s="7"/>
      <c r="MI429" s="7"/>
      <c r="MJ429" s="7"/>
    </row>
    <row r="430" spans="1:348" x14ac:dyDescent="0.2">
      <c r="A430" s="80"/>
      <c r="B430" s="80"/>
      <c r="C430" s="80"/>
      <c r="D430" s="80"/>
      <c r="E430" s="80"/>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c r="IL430" s="7"/>
      <c r="IM430" s="7"/>
      <c r="IN430" s="7"/>
      <c r="IO430" s="7"/>
      <c r="IP430" s="7"/>
      <c r="IQ430" s="7"/>
      <c r="IR430" s="7"/>
      <c r="IS430" s="7"/>
      <c r="IT430" s="7"/>
      <c r="IU430" s="7"/>
      <c r="IV430" s="7"/>
      <c r="IW430" s="7"/>
      <c r="IX430" s="7"/>
      <c r="IY430" s="7"/>
      <c r="IZ430" s="7"/>
      <c r="JA430" s="7"/>
      <c r="JB430" s="7"/>
      <c r="JC430" s="7"/>
      <c r="JD430" s="7"/>
      <c r="JE430" s="7"/>
      <c r="JF430" s="7"/>
      <c r="JG430" s="7"/>
      <c r="JH430" s="7"/>
      <c r="JI430" s="7"/>
      <c r="JJ430" s="7"/>
      <c r="JK430" s="7"/>
      <c r="JL430" s="7"/>
      <c r="JM430" s="7"/>
      <c r="JN430" s="7"/>
      <c r="JO430" s="7"/>
      <c r="JP430" s="7"/>
      <c r="JQ430" s="7"/>
      <c r="JR430" s="7"/>
      <c r="JS430" s="7"/>
      <c r="JT430" s="7"/>
      <c r="JU430" s="7"/>
      <c r="JV430" s="7"/>
      <c r="JW430" s="7"/>
      <c r="JX430" s="7"/>
      <c r="JY430" s="7"/>
      <c r="JZ430" s="7"/>
      <c r="KA430" s="7"/>
      <c r="KB430" s="7"/>
      <c r="KC430" s="7"/>
      <c r="KD430" s="7"/>
      <c r="KE430" s="7"/>
      <c r="KF430" s="7"/>
      <c r="KG430" s="7"/>
      <c r="KH430" s="7"/>
      <c r="KI430" s="7"/>
      <c r="KJ430" s="7"/>
      <c r="KK430" s="7"/>
      <c r="KL430" s="7"/>
      <c r="KM430" s="7"/>
      <c r="KN430" s="7"/>
      <c r="KO430" s="7"/>
      <c r="KP430" s="7"/>
      <c r="KQ430" s="7"/>
      <c r="KR430" s="7"/>
      <c r="KS430" s="7"/>
      <c r="KT430" s="7"/>
      <c r="KU430" s="7"/>
      <c r="KV430" s="7"/>
      <c r="KW430" s="7"/>
      <c r="KX430" s="7"/>
      <c r="KY430" s="7"/>
      <c r="KZ430" s="7"/>
      <c r="LA430" s="7"/>
      <c r="LB430" s="7"/>
      <c r="LC430" s="7"/>
      <c r="LD430" s="7"/>
      <c r="LE430" s="7"/>
      <c r="LF430" s="7"/>
      <c r="LG430" s="7"/>
      <c r="LH430" s="7"/>
      <c r="LI430" s="7"/>
      <c r="LJ430" s="7"/>
      <c r="LK430" s="7"/>
      <c r="LL430" s="7"/>
      <c r="LM430" s="7"/>
      <c r="LN430" s="7"/>
      <c r="LO430" s="7"/>
      <c r="LP430" s="7"/>
      <c r="LQ430" s="7"/>
      <c r="LR430" s="7"/>
      <c r="LS430" s="7"/>
      <c r="LT430" s="7"/>
      <c r="LU430" s="7"/>
      <c r="LV430" s="7"/>
      <c r="LW430" s="7"/>
      <c r="LX430" s="7"/>
      <c r="LY430" s="7"/>
      <c r="LZ430" s="7"/>
      <c r="MA430" s="7"/>
      <c r="MB430" s="7"/>
      <c r="MC430" s="7"/>
      <c r="MD430" s="7"/>
      <c r="ME430" s="7"/>
      <c r="MF430" s="7"/>
      <c r="MG430" s="7"/>
      <c r="MH430" s="7"/>
      <c r="MI430" s="7"/>
      <c r="MJ430" s="7"/>
    </row>
    <row r="431" spans="1:348" x14ac:dyDescent="0.2">
      <c r="A431" s="80"/>
      <c r="B431" s="80"/>
      <c r="C431" s="80"/>
      <c r="D431" s="80"/>
      <c r="E431" s="80"/>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c r="IL431" s="7"/>
      <c r="IM431" s="7"/>
      <c r="IN431" s="7"/>
      <c r="IO431" s="7"/>
      <c r="IP431" s="7"/>
      <c r="IQ431" s="7"/>
      <c r="IR431" s="7"/>
      <c r="IS431" s="7"/>
      <c r="IT431" s="7"/>
      <c r="IU431" s="7"/>
      <c r="IV431" s="7"/>
      <c r="IW431" s="7"/>
      <c r="IX431" s="7"/>
      <c r="IY431" s="7"/>
      <c r="IZ431" s="7"/>
      <c r="JA431" s="7"/>
      <c r="JB431" s="7"/>
      <c r="JC431" s="7"/>
      <c r="JD431" s="7"/>
      <c r="JE431" s="7"/>
      <c r="JF431" s="7"/>
      <c r="JG431" s="7"/>
      <c r="JH431" s="7"/>
      <c r="JI431" s="7"/>
      <c r="JJ431" s="7"/>
      <c r="JK431" s="7"/>
      <c r="JL431" s="7"/>
      <c r="JM431" s="7"/>
      <c r="JN431" s="7"/>
      <c r="JO431" s="7"/>
      <c r="JP431" s="7"/>
      <c r="JQ431" s="7"/>
      <c r="JR431" s="7"/>
      <c r="JS431" s="7"/>
      <c r="JT431" s="7"/>
      <c r="JU431" s="7"/>
      <c r="JV431" s="7"/>
      <c r="JW431" s="7"/>
      <c r="JX431" s="7"/>
      <c r="JY431" s="7"/>
      <c r="JZ431" s="7"/>
      <c r="KA431" s="7"/>
      <c r="KB431" s="7"/>
      <c r="KC431" s="7"/>
      <c r="KD431" s="7"/>
      <c r="KE431" s="7"/>
      <c r="KF431" s="7"/>
      <c r="KG431" s="7"/>
      <c r="KH431" s="7"/>
      <c r="KI431" s="7"/>
      <c r="KJ431" s="7"/>
      <c r="KK431" s="7"/>
      <c r="KL431" s="7"/>
      <c r="KM431" s="7"/>
      <c r="KN431" s="7"/>
      <c r="KO431" s="7"/>
      <c r="KP431" s="7"/>
      <c r="KQ431" s="7"/>
      <c r="KR431" s="7"/>
      <c r="KS431" s="7"/>
      <c r="KT431" s="7"/>
      <c r="KU431" s="7"/>
      <c r="KV431" s="7"/>
      <c r="KW431" s="7"/>
      <c r="KX431" s="7"/>
      <c r="KY431" s="7"/>
      <c r="KZ431" s="7"/>
      <c r="LA431" s="7"/>
      <c r="LB431" s="7"/>
      <c r="LC431" s="7"/>
      <c r="LD431" s="7"/>
      <c r="LE431" s="7"/>
      <c r="LF431" s="7"/>
      <c r="LG431" s="7"/>
      <c r="LH431" s="7"/>
      <c r="LI431" s="7"/>
      <c r="LJ431" s="7"/>
      <c r="LK431" s="7"/>
      <c r="LL431" s="7"/>
      <c r="LM431" s="7"/>
      <c r="LN431" s="7"/>
      <c r="LO431" s="7"/>
      <c r="LP431" s="7"/>
      <c r="LQ431" s="7"/>
      <c r="LR431" s="7"/>
      <c r="LS431" s="7"/>
      <c r="LT431" s="7"/>
      <c r="LU431" s="7"/>
      <c r="LV431" s="7"/>
      <c r="LW431" s="7"/>
      <c r="LX431" s="7"/>
      <c r="LY431" s="7"/>
      <c r="LZ431" s="7"/>
      <c r="MA431" s="7"/>
      <c r="MB431" s="7"/>
      <c r="MC431" s="7"/>
      <c r="MD431" s="7"/>
      <c r="ME431" s="7"/>
      <c r="MF431" s="7"/>
      <c r="MG431" s="7"/>
      <c r="MH431" s="7"/>
      <c r="MI431" s="7"/>
      <c r="MJ431" s="7"/>
    </row>
    <row r="432" spans="1:348" x14ac:dyDescent="0.2">
      <c r="A432" s="80"/>
      <c r="B432" s="80"/>
      <c r="C432" s="80"/>
      <c r="D432" s="80"/>
      <c r="E432" s="80"/>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c r="IW432" s="7"/>
      <c r="IX432" s="7"/>
      <c r="IY432" s="7"/>
      <c r="IZ432" s="7"/>
      <c r="JA432" s="7"/>
      <c r="JB432" s="7"/>
      <c r="JC432" s="7"/>
      <c r="JD432" s="7"/>
      <c r="JE432" s="7"/>
      <c r="JF432" s="7"/>
      <c r="JG432" s="7"/>
      <c r="JH432" s="7"/>
      <c r="JI432" s="7"/>
      <c r="JJ432" s="7"/>
      <c r="JK432" s="7"/>
      <c r="JL432" s="7"/>
      <c r="JM432" s="7"/>
      <c r="JN432" s="7"/>
      <c r="JO432" s="7"/>
      <c r="JP432" s="7"/>
      <c r="JQ432" s="7"/>
      <c r="JR432" s="7"/>
      <c r="JS432" s="7"/>
      <c r="JT432" s="7"/>
      <c r="JU432" s="7"/>
      <c r="JV432" s="7"/>
      <c r="JW432" s="7"/>
      <c r="JX432" s="7"/>
      <c r="JY432" s="7"/>
      <c r="JZ432" s="7"/>
      <c r="KA432" s="7"/>
      <c r="KB432" s="7"/>
      <c r="KC432" s="7"/>
      <c r="KD432" s="7"/>
      <c r="KE432" s="7"/>
      <c r="KF432" s="7"/>
      <c r="KG432" s="7"/>
      <c r="KH432" s="7"/>
      <c r="KI432" s="7"/>
      <c r="KJ432" s="7"/>
      <c r="KK432" s="7"/>
      <c r="KL432" s="7"/>
      <c r="KM432" s="7"/>
      <c r="KN432" s="7"/>
      <c r="KO432" s="7"/>
      <c r="KP432" s="7"/>
      <c r="KQ432" s="7"/>
      <c r="KR432" s="7"/>
      <c r="KS432" s="7"/>
      <c r="KT432" s="7"/>
      <c r="KU432" s="7"/>
      <c r="KV432" s="7"/>
      <c r="KW432" s="7"/>
      <c r="KX432" s="7"/>
      <c r="KY432" s="7"/>
      <c r="KZ432" s="7"/>
      <c r="LA432" s="7"/>
      <c r="LB432" s="7"/>
      <c r="LC432" s="7"/>
      <c r="LD432" s="7"/>
      <c r="LE432" s="7"/>
      <c r="LF432" s="7"/>
      <c r="LG432" s="7"/>
      <c r="LH432" s="7"/>
      <c r="LI432" s="7"/>
      <c r="LJ432" s="7"/>
      <c r="LK432" s="7"/>
      <c r="LL432" s="7"/>
      <c r="LM432" s="7"/>
      <c r="LN432" s="7"/>
      <c r="LO432" s="7"/>
      <c r="LP432" s="7"/>
      <c r="LQ432" s="7"/>
      <c r="LR432" s="7"/>
      <c r="LS432" s="7"/>
      <c r="LT432" s="7"/>
      <c r="LU432" s="7"/>
      <c r="LV432" s="7"/>
      <c r="LW432" s="7"/>
      <c r="LX432" s="7"/>
      <c r="LY432" s="7"/>
      <c r="LZ432" s="7"/>
      <c r="MA432" s="7"/>
      <c r="MB432" s="7"/>
      <c r="MC432" s="7"/>
      <c r="MD432" s="7"/>
      <c r="ME432" s="7"/>
      <c r="MF432" s="7"/>
      <c r="MG432" s="7"/>
      <c r="MH432" s="7"/>
      <c r="MI432" s="7"/>
      <c r="MJ432" s="7"/>
    </row>
    <row r="433" spans="1:348" x14ac:dyDescent="0.2">
      <c r="A433" s="80"/>
      <c r="B433" s="80"/>
      <c r="C433" s="80"/>
      <c r="D433" s="80"/>
      <c r="E433" s="80"/>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c r="IL433" s="7"/>
      <c r="IM433" s="7"/>
      <c r="IN433" s="7"/>
      <c r="IO433" s="7"/>
      <c r="IP433" s="7"/>
      <c r="IQ433" s="7"/>
      <c r="IR433" s="7"/>
      <c r="IS433" s="7"/>
      <c r="IT433" s="7"/>
      <c r="IU433" s="7"/>
      <c r="IV433" s="7"/>
      <c r="IW433" s="7"/>
      <c r="IX433" s="7"/>
      <c r="IY433" s="7"/>
      <c r="IZ433" s="7"/>
      <c r="JA433" s="7"/>
      <c r="JB433" s="7"/>
      <c r="JC433" s="7"/>
      <c r="JD433" s="7"/>
      <c r="JE433" s="7"/>
      <c r="JF433" s="7"/>
      <c r="JG433" s="7"/>
      <c r="JH433" s="7"/>
      <c r="JI433" s="7"/>
      <c r="JJ433" s="7"/>
      <c r="JK433" s="7"/>
      <c r="JL433" s="7"/>
      <c r="JM433" s="7"/>
      <c r="JN433" s="7"/>
      <c r="JO433" s="7"/>
      <c r="JP433" s="7"/>
      <c r="JQ433" s="7"/>
      <c r="JR433" s="7"/>
      <c r="JS433" s="7"/>
      <c r="JT433" s="7"/>
      <c r="JU433" s="7"/>
      <c r="JV433" s="7"/>
      <c r="JW433" s="7"/>
      <c r="JX433" s="7"/>
      <c r="JY433" s="7"/>
      <c r="JZ433" s="7"/>
      <c r="KA433" s="7"/>
      <c r="KB433" s="7"/>
      <c r="KC433" s="7"/>
      <c r="KD433" s="7"/>
      <c r="KE433" s="7"/>
      <c r="KF433" s="7"/>
      <c r="KG433" s="7"/>
      <c r="KH433" s="7"/>
      <c r="KI433" s="7"/>
      <c r="KJ433" s="7"/>
      <c r="KK433" s="7"/>
      <c r="KL433" s="7"/>
      <c r="KM433" s="7"/>
      <c r="KN433" s="7"/>
      <c r="KO433" s="7"/>
      <c r="KP433" s="7"/>
      <c r="KQ433" s="7"/>
      <c r="KR433" s="7"/>
      <c r="KS433" s="7"/>
      <c r="KT433" s="7"/>
      <c r="KU433" s="7"/>
      <c r="KV433" s="7"/>
      <c r="KW433" s="7"/>
      <c r="KX433" s="7"/>
      <c r="KY433" s="7"/>
      <c r="KZ433" s="7"/>
      <c r="LA433" s="7"/>
      <c r="LB433" s="7"/>
      <c r="LC433" s="7"/>
      <c r="LD433" s="7"/>
      <c r="LE433" s="7"/>
      <c r="LF433" s="7"/>
      <c r="LG433" s="7"/>
      <c r="LH433" s="7"/>
      <c r="LI433" s="7"/>
      <c r="LJ433" s="7"/>
      <c r="LK433" s="7"/>
      <c r="LL433" s="7"/>
      <c r="LM433" s="7"/>
      <c r="LN433" s="7"/>
      <c r="LO433" s="7"/>
      <c r="LP433" s="7"/>
      <c r="LQ433" s="7"/>
      <c r="LR433" s="7"/>
      <c r="LS433" s="7"/>
      <c r="LT433" s="7"/>
      <c r="LU433" s="7"/>
      <c r="LV433" s="7"/>
      <c r="LW433" s="7"/>
      <c r="LX433" s="7"/>
      <c r="LY433" s="7"/>
      <c r="LZ433" s="7"/>
      <c r="MA433" s="7"/>
      <c r="MB433" s="7"/>
      <c r="MC433" s="7"/>
      <c r="MD433" s="7"/>
      <c r="ME433" s="7"/>
      <c r="MF433" s="7"/>
      <c r="MG433" s="7"/>
      <c r="MH433" s="7"/>
      <c r="MI433" s="7"/>
      <c r="MJ433" s="7"/>
    </row>
    <row r="434" spans="1:348" x14ac:dyDescent="0.2">
      <c r="A434" s="80"/>
      <c r="B434" s="80"/>
      <c r="C434" s="80"/>
      <c r="D434" s="80"/>
      <c r="E434" s="80"/>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c r="IL434" s="7"/>
      <c r="IM434" s="7"/>
      <c r="IN434" s="7"/>
      <c r="IO434" s="7"/>
      <c r="IP434" s="7"/>
      <c r="IQ434" s="7"/>
      <c r="IR434" s="7"/>
      <c r="IS434" s="7"/>
      <c r="IT434" s="7"/>
      <c r="IU434" s="7"/>
      <c r="IV434" s="7"/>
      <c r="IW434" s="7"/>
      <c r="IX434" s="7"/>
      <c r="IY434" s="7"/>
      <c r="IZ434" s="7"/>
      <c r="JA434" s="7"/>
      <c r="JB434" s="7"/>
      <c r="JC434" s="7"/>
      <c r="JD434" s="7"/>
      <c r="JE434" s="7"/>
      <c r="JF434" s="7"/>
      <c r="JG434" s="7"/>
      <c r="JH434" s="7"/>
      <c r="JI434" s="7"/>
      <c r="JJ434" s="7"/>
      <c r="JK434" s="7"/>
      <c r="JL434" s="7"/>
      <c r="JM434" s="7"/>
      <c r="JN434" s="7"/>
      <c r="JO434" s="7"/>
      <c r="JP434" s="7"/>
      <c r="JQ434" s="7"/>
      <c r="JR434" s="7"/>
      <c r="JS434" s="7"/>
      <c r="JT434" s="7"/>
      <c r="JU434" s="7"/>
      <c r="JV434" s="7"/>
      <c r="JW434" s="7"/>
      <c r="JX434" s="7"/>
      <c r="JY434" s="7"/>
      <c r="JZ434" s="7"/>
      <c r="KA434" s="7"/>
      <c r="KB434" s="7"/>
      <c r="KC434" s="7"/>
      <c r="KD434" s="7"/>
      <c r="KE434" s="7"/>
      <c r="KF434" s="7"/>
      <c r="KG434" s="7"/>
      <c r="KH434" s="7"/>
      <c r="KI434" s="7"/>
      <c r="KJ434" s="7"/>
      <c r="KK434" s="7"/>
      <c r="KL434" s="7"/>
      <c r="KM434" s="7"/>
      <c r="KN434" s="7"/>
      <c r="KO434" s="7"/>
      <c r="KP434" s="7"/>
      <c r="KQ434" s="7"/>
      <c r="KR434" s="7"/>
      <c r="KS434" s="7"/>
      <c r="KT434" s="7"/>
      <c r="KU434" s="7"/>
      <c r="KV434" s="7"/>
      <c r="KW434" s="7"/>
      <c r="KX434" s="7"/>
      <c r="KY434" s="7"/>
      <c r="KZ434" s="7"/>
      <c r="LA434" s="7"/>
      <c r="LB434" s="7"/>
      <c r="LC434" s="7"/>
      <c r="LD434" s="7"/>
      <c r="LE434" s="7"/>
      <c r="LF434" s="7"/>
      <c r="LG434" s="7"/>
      <c r="LH434" s="7"/>
      <c r="LI434" s="7"/>
      <c r="LJ434" s="7"/>
      <c r="LK434" s="7"/>
      <c r="LL434" s="7"/>
      <c r="LM434" s="7"/>
      <c r="LN434" s="7"/>
      <c r="LO434" s="7"/>
      <c r="LP434" s="7"/>
      <c r="LQ434" s="7"/>
      <c r="LR434" s="7"/>
      <c r="LS434" s="7"/>
      <c r="LT434" s="7"/>
      <c r="LU434" s="7"/>
      <c r="LV434" s="7"/>
      <c r="LW434" s="7"/>
      <c r="LX434" s="7"/>
      <c r="LY434" s="7"/>
      <c r="LZ434" s="7"/>
      <c r="MA434" s="7"/>
      <c r="MB434" s="7"/>
      <c r="MC434" s="7"/>
      <c r="MD434" s="7"/>
      <c r="ME434" s="7"/>
      <c r="MF434" s="7"/>
      <c r="MG434" s="7"/>
      <c r="MH434" s="7"/>
      <c r="MI434" s="7"/>
      <c r="MJ434" s="7"/>
    </row>
    <row r="435" spans="1:348" x14ac:dyDescent="0.2">
      <c r="A435" s="80"/>
      <c r="B435" s="80"/>
      <c r="C435" s="80"/>
      <c r="D435" s="80"/>
      <c r="E435" s="80"/>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c r="IL435" s="7"/>
      <c r="IM435" s="7"/>
      <c r="IN435" s="7"/>
      <c r="IO435" s="7"/>
      <c r="IP435" s="7"/>
      <c r="IQ435" s="7"/>
      <c r="IR435" s="7"/>
      <c r="IS435" s="7"/>
      <c r="IT435" s="7"/>
      <c r="IU435" s="7"/>
      <c r="IV435" s="7"/>
      <c r="IW435" s="7"/>
      <c r="IX435" s="7"/>
      <c r="IY435" s="7"/>
      <c r="IZ435" s="7"/>
      <c r="JA435" s="7"/>
      <c r="JB435" s="7"/>
      <c r="JC435" s="7"/>
      <c r="JD435" s="7"/>
      <c r="JE435" s="7"/>
      <c r="JF435" s="7"/>
      <c r="JG435" s="7"/>
      <c r="JH435" s="7"/>
      <c r="JI435" s="7"/>
      <c r="JJ435" s="7"/>
      <c r="JK435" s="7"/>
      <c r="JL435" s="7"/>
      <c r="JM435" s="7"/>
      <c r="JN435" s="7"/>
      <c r="JO435" s="7"/>
      <c r="JP435" s="7"/>
      <c r="JQ435" s="7"/>
      <c r="JR435" s="7"/>
      <c r="JS435" s="7"/>
      <c r="JT435" s="7"/>
      <c r="JU435" s="7"/>
      <c r="JV435" s="7"/>
      <c r="JW435" s="7"/>
      <c r="JX435" s="7"/>
      <c r="JY435" s="7"/>
      <c r="JZ435" s="7"/>
      <c r="KA435" s="7"/>
      <c r="KB435" s="7"/>
      <c r="KC435" s="7"/>
      <c r="KD435" s="7"/>
      <c r="KE435" s="7"/>
      <c r="KF435" s="7"/>
      <c r="KG435" s="7"/>
      <c r="KH435" s="7"/>
      <c r="KI435" s="7"/>
      <c r="KJ435" s="7"/>
      <c r="KK435" s="7"/>
      <c r="KL435" s="7"/>
      <c r="KM435" s="7"/>
      <c r="KN435" s="7"/>
      <c r="KO435" s="7"/>
      <c r="KP435" s="7"/>
      <c r="KQ435" s="7"/>
      <c r="KR435" s="7"/>
      <c r="KS435" s="7"/>
      <c r="KT435" s="7"/>
      <c r="KU435" s="7"/>
      <c r="KV435" s="7"/>
      <c r="KW435" s="7"/>
      <c r="KX435" s="7"/>
      <c r="KY435" s="7"/>
      <c r="KZ435" s="7"/>
      <c r="LA435" s="7"/>
      <c r="LB435" s="7"/>
      <c r="LC435" s="7"/>
      <c r="LD435" s="7"/>
      <c r="LE435" s="7"/>
      <c r="LF435" s="7"/>
      <c r="LG435" s="7"/>
      <c r="LH435" s="7"/>
      <c r="LI435" s="7"/>
      <c r="LJ435" s="7"/>
      <c r="LK435" s="7"/>
      <c r="LL435" s="7"/>
      <c r="LM435" s="7"/>
      <c r="LN435" s="7"/>
      <c r="LO435" s="7"/>
      <c r="LP435" s="7"/>
      <c r="LQ435" s="7"/>
      <c r="LR435" s="7"/>
      <c r="LS435" s="7"/>
      <c r="LT435" s="7"/>
      <c r="LU435" s="7"/>
      <c r="LV435" s="7"/>
      <c r="LW435" s="7"/>
      <c r="LX435" s="7"/>
      <c r="LY435" s="7"/>
      <c r="LZ435" s="7"/>
      <c r="MA435" s="7"/>
      <c r="MB435" s="7"/>
      <c r="MC435" s="7"/>
      <c r="MD435" s="7"/>
      <c r="ME435" s="7"/>
      <c r="MF435" s="7"/>
      <c r="MG435" s="7"/>
      <c r="MH435" s="7"/>
      <c r="MI435" s="7"/>
      <c r="MJ435" s="7"/>
    </row>
    <row r="436" spans="1:348" x14ac:dyDescent="0.2">
      <c r="A436" s="80"/>
      <c r="B436" s="80"/>
      <c r="C436" s="80"/>
      <c r="D436" s="80"/>
      <c r="E436" s="80"/>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c r="IO436" s="7"/>
      <c r="IP436" s="7"/>
      <c r="IQ436" s="7"/>
      <c r="IR436" s="7"/>
      <c r="IS436" s="7"/>
      <c r="IT436" s="7"/>
      <c r="IU436" s="7"/>
      <c r="IV436" s="7"/>
      <c r="IW436" s="7"/>
      <c r="IX436" s="7"/>
      <c r="IY436" s="7"/>
      <c r="IZ436" s="7"/>
      <c r="JA436" s="7"/>
      <c r="JB436" s="7"/>
      <c r="JC436" s="7"/>
      <c r="JD436" s="7"/>
      <c r="JE436" s="7"/>
      <c r="JF436" s="7"/>
      <c r="JG436" s="7"/>
      <c r="JH436" s="7"/>
      <c r="JI436" s="7"/>
      <c r="JJ436" s="7"/>
      <c r="JK436" s="7"/>
      <c r="JL436" s="7"/>
      <c r="JM436" s="7"/>
      <c r="JN436" s="7"/>
      <c r="JO436" s="7"/>
      <c r="JP436" s="7"/>
      <c r="JQ436" s="7"/>
      <c r="JR436" s="7"/>
      <c r="JS436" s="7"/>
      <c r="JT436" s="7"/>
      <c r="JU436" s="7"/>
      <c r="JV436" s="7"/>
      <c r="JW436" s="7"/>
      <c r="JX436" s="7"/>
      <c r="JY436" s="7"/>
      <c r="JZ436" s="7"/>
      <c r="KA436" s="7"/>
      <c r="KB436" s="7"/>
      <c r="KC436" s="7"/>
      <c r="KD436" s="7"/>
      <c r="KE436" s="7"/>
      <c r="KF436" s="7"/>
      <c r="KG436" s="7"/>
      <c r="KH436" s="7"/>
      <c r="KI436" s="7"/>
      <c r="KJ436" s="7"/>
      <c r="KK436" s="7"/>
      <c r="KL436" s="7"/>
      <c r="KM436" s="7"/>
      <c r="KN436" s="7"/>
      <c r="KO436" s="7"/>
      <c r="KP436" s="7"/>
      <c r="KQ436" s="7"/>
      <c r="KR436" s="7"/>
      <c r="KS436" s="7"/>
      <c r="KT436" s="7"/>
      <c r="KU436" s="7"/>
      <c r="KV436" s="7"/>
      <c r="KW436" s="7"/>
      <c r="KX436" s="7"/>
      <c r="KY436" s="7"/>
      <c r="KZ436" s="7"/>
      <c r="LA436" s="7"/>
      <c r="LB436" s="7"/>
      <c r="LC436" s="7"/>
      <c r="LD436" s="7"/>
      <c r="LE436" s="7"/>
      <c r="LF436" s="7"/>
      <c r="LG436" s="7"/>
      <c r="LH436" s="7"/>
      <c r="LI436" s="7"/>
      <c r="LJ436" s="7"/>
      <c r="LK436" s="7"/>
      <c r="LL436" s="7"/>
      <c r="LM436" s="7"/>
      <c r="LN436" s="7"/>
      <c r="LO436" s="7"/>
      <c r="LP436" s="7"/>
      <c r="LQ436" s="7"/>
      <c r="LR436" s="7"/>
      <c r="LS436" s="7"/>
      <c r="LT436" s="7"/>
      <c r="LU436" s="7"/>
      <c r="LV436" s="7"/>
      <c r="LW436" s="7"/>
      <c r="LX436" s="7"/>
      <c r="LY436" s="7"/>
      <c r="LZ436" s="7"/>
      <c r="MA436" s="7"/>
      <c r="MB436" s="7"/>
      <c r="MC436" s="7"/>
      <c r="MD436" s="7"/>
      <c r="ME436" s="7"/>
      <c r="MF436" s="7"/>
      <c r="MG436" s="7"/>
      <c r="MH436" s="7"/>
      <c r="MI436" s="7"/>
      <c r="MJ436" s="7"/>
    </row>
    <row r="437" spans="1:348" x14ac:dyDescent="0.2">
      <c r="A437" s="80"/>
      <c r="B437" s="80"/>
      <c r="C437" s="80"/>
      <c r="D437" s="80"/>
      <c r="E437" s="80"/>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c r="IL437" s="7"/>
      <c r="IM437" s="7"/>
      <c r="IN437" s="7"/>
      <c r="IO437" s="7"/>
      <c r="IP437" s="7"/>
      <c r="IQ437" s="7"/>
      <c r="IR437" s="7"/>
      <c r="IS437" s="7"/>
      <c r="IT437" s="7"/>
      <c r="IU437" s="7"/>
      <c r="IV437" s="7"/>
      <c r="IW437" s="7"/>
      <c r="IX437" s="7"/>
      <c r="IY437" s="7"/>
      <c r="IZ437" s="7"/>
      <c r="JA437" s="7"/>
      <c r="JB437" s="7"/>
      <c r="JC437" s="7"/>
      <c r="JD437" s="7"/>
      <c r="JE437" s="7"/>
      <c r="JF437" s="7"/>
      <c r="JG437" s="7"/>
      <c r="JH437" s="7"/>
      <c r="JI437" s="7"/>
      <c r="JJ437" s="7"/>
      <c r="JK437" s="7"/>
      <c r="JL437" s="7"/>
      <c r="JM437" s="7"/>
      <c r="JN437" s="7"/>
      <c r="JO437" s="7"/>
      <c r="JP437" s="7"/>
      <c r="JQ437" s="7"/>
      <c r="JR437" s="7"/>
      <c r="JS437" s="7"/>
      <c r="JT437" s="7"/>
      <c r="JU437" s="7"/>
      <c r="JV437" s="7"/>
      <c r="JW437" s="7"/>
      <c r="JX437" s="7"/>
      <c r="JY437" s="7"/>
      <c r="JZ437" s="7"/>
      <c r="KA437" s="7"/>
      <c r="KB437" s="7"/>
      <c r="KC437" s="7"/>
      <c r="KD437" s="7"/>
      <c r="KE437" s="7"/>
      <c r="KF437" s="7"/>
      <c r="KG437" s="7"/>
      <c r="KH437" s="7"/>
      <c r="KI437" s="7"/>
      <c r="KJ437" s="7"/>
      <c r="KK437" s="7"/>
      <c r="KL437" s="7"/>
      <c r="KM437" s="7"/>
      <c r="KN437" s="7"/>
      <c r="KO437" s="7"/>
      <c r="KP437" s="7"/>
      <c r="KQ437" s="7"/>
      <c r="KR437" s="7"/>
      <c r="KS437" s="7"/>
      <c r="KT437" s="7"/>
      <c r="KU437" s="7"/>
      <c r="KV437" s="7"/>
      <c r="KW437" s="7"/>
      <c r="KX437" s="7"/>
      <c r="KY437" s="7"/>
      <c r="KZ437" s="7"/>
      <c r="LA437" s="7"/>
      <c r="LB437" s="7"/>
      <c r="LC437" s="7"/>
      <c r="LD437" s="7"/>
      <c r="LE437" s="7"/>
      <c r="LF437" s="7"/>
      <c r="LG437" s="7"/>
      <c r="LH437" s="7"/>
      <c r="LI437" s="7"/>
      <c r="LJ437" s="7"/>
      <c r="LK437" s="7"/>
      <c r="LL437" s="7"/>
      <c r="LM437" s="7"/>
      <c r="LN437" s="7"/>
      <c r="LO437" s="7"/>
      <c r="LP437" s="7"/>
      <c r="LQ437" s="7"/>
      <c r="LR437" s="7"/>
      <c r="LS437" s="7"/>
      <c r="LT437" s="7"/>
      <c r="LU437" s="7"/>
      <c r="LV437" s="7"/>
      <c r="LW437" s="7"/>
      <c r="LX437" s="7"/>
      <c r="LY437" s="7"/>
      <c r="LZ437" s="7"/>
      <c r="MA437" s="7"/>
      <c r="MB437" s="7"/>
      <c r="MC437" s="7"/>
      <c r="MD437" s="7"/>
      <c r="ME437" s="7"/>
      <c r="MF437" s="7"/>
      <c r="MG437" s="7"/>
      <c r="MH437" s="7"/>
      <c r="MI437" s="7"/>
      <c r="MJ437" s="7"/>
    </row>
    <row r="438" spans="1:348" x14ac:dyDescent="0.2">
      <c r="A438" s="80"/>
      <c r="B438" s="80"/>
      <c r="C438" s="80"/>
      <c r="D438" s="80"/>
      <c r="E438" s="80"/>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c r="IL438" s="7"/>
      <c r="IM438" s="7"/>
      <c r="IN438" s="7"/>
      <c r="IO438" s="7"/>
      <c r="IP438" s="7"/>
      <c r="IQ438" s="7"/>
      <c r="IR438" s="7"/>
      <c r="IS438" s="7"/>
      <c r="IT438" s="7"/>
      <c r="IU438" s="7"/>
      <c r="IV438" s="7"/>
      <c r="IW438" s="7"/>
      <c r="IX438" s="7"/>
      <c r="IY438" s="7"/>
      <c r="IZ438" s="7"/>
      <c r="JA438" s="7"/>
      <c r="JB438" s="7"/>
      <c r="JC438" s="7"/>
      <c r="JD438" s="7"/>
      <c r="JE438" s="7"/>
      <c r="JF438" s="7"/>
      <c r="JG438" s="7"/>
      <c r="JH438" s="7"/>
      <c r="JI438" s="7"/>
      <c r="JJ438" s="7"/>
      <c r="JK438" s="7"/>
      <c r="JL438" s="7"/>
      <c r="JM438" s="7"/>
      <c r="JN438" s="7"/>
      <c r="JO438" s="7"/>
      <c r="JP438" s="7"/>
      <c r="JQ438" s="7"/>
      <c r="JR438" s="7"/>
      <c r="JS438" s="7"/>
      <c r="JT438" s="7"/>
      <c r="JU438" s="7"/>
      <c r="JV438" s="7"/>
      <c r="JW438" s="7"/>
      <c r="JX438" s="7"/>
      <c r="JY438" s="7"/>
      <c r="JZ438" s="7"/>
      <c r="KA438" s="7"/>
      <c r="KB438" s="7"/>
      <c r="KC438" s="7"/>
      <c r="KD438" s="7"/>
      <c r="KE438" s="7"/>
      <c r="KF438" s="7"/>
      <c r="KG438" s="7"/>
      <c r="KH438" s="7"/>
      <c r="KI438" s="7"/>
      <c r="KJ438" s="7"/>
      <c r="KK438" s="7"/>
      <c r="KL438" s="7"/>
      <c r="KM438" s="7"/>
      <c r="KN438" s="7"/>
      <c r="KO438" s="7"/>
      <c r="KP438" s="7"/>
      <c r="KQ438" s="7"/>
      <c r="KR438" s="7"/>
      <c r="KS438" s="7"/>
      <c r="KT438" s="7"/>
      <c r="KU438" s="7"/>
      <c r="KV438" s="7"/>
      <c r="KW438" s="7"/>
      <c r="KX438" s="7"/>
      <c r="KY438" s="7"/>
      <c r="KZ438" s="7"/>
      <c r="LA438" s="7"/>
      <c r="LB438" s="7"/>
      <c r="LC438" s="7"/>
      <c r="LD438" s="7"/>
      <c r="LE438" s="7"/>
      <c r="LF438" s="7"/>
      <c r="LG438" s="7"/>
      <c r="LH438" s="7"/>
      <c r="LI438" s="7"/>
      <c r="LJ438" s="7"/>
      <c r="LK438" s="7"/>
      <c r="LL438" s="7"/>
      <c r="LM438" s="7"/>
      <c r="LN438" s="7"/>
      <c r="LO438" s="7"/>
      <c r="LP438" s="7"/>
      <c r="LQ438" s="7"/>
      <c r="LR438" s="7"/>
      <c r="LS438" s="7"/>
      <c r="LT438" s="7"/>
      <c r="LU438" s="7"/>
      <c r="LV438" s="7"/>
      <c r="LW438" s="7"/>
      <c r="LX438" s="7"/>
      <c r="LY438" s="7"/>
      <c r="LZ438" s="7"/>
      <c r="MA438" s="7"/>
      <c r="MB438" s="7"/>
      <c r="MC438" s="7"/>
      <c r="MD438" s="7"/>
      <c r="ME438" s="7"/>
      <c r="MF438" s="7"/>
      <c r="MG438" s="7"/>
      <c r="MH438" s="7"/>
      <c r="MI438" s="7"/>
      <c r="MJ438" s="7"/>
    </row>
    <row r="439" spans="1:348" x14ac:dyDescent="0.2">
      <c r="A439" s="80"/>
      <c r="B439" s="80"/>
      <c r="C439" s="80"/>
      <c r="D439" s="80"/>
      <c r="E439" s="80"/>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c r="IP439" s="7"/>
      <c r="IQ439" s="7"/>
      <c r="IR439" s="7"/>
      <c r="IS439" s="7"/>
      <c r="IT439" s="7"/>
      <c r="IU439" s="7"/>
      <c r="IV439" s="7"/>
      <c r="IW439" s="7"/>
      <c r="IX439" s="7"/>
      <c r="IY439" s="7"/>
      <c r="IZ439" s="7"/>
      <c r="JA439" s="7"/>
      <c r="JB439" s="7"/>
      <c r="JC439" s="7"/>
      <c r="JD439" s="7"/>
      <c r="JE439" s="7"/>
      <c r="JF439" s="7"/>
      <c r="JG439" s="7"/>
      <c r="JH439" s="7"/>
      <c r="JI439" s="7"/>
      <c r="JJ439" s="7"/>
      <c r="JK439" s="7"/>
      <c r="JL439" s="7"/>
      <c r="JM439" s="7"/>
      <c r="JN439" s="7"/>
      <c r="JO439" s="7"/>
      <c r="JP439" s="7"/>
      <c r="JQ439" s="7"/>
      <c r="JR439" s="7"/>
      <c r="JS439" s="7"/>
      <c r="JT439" s="7"/>
      <c r="JU439" s="7"/>
      <c r="JV439" s="7"/>
      <c r="JW439" s="7"/>
      <c r="JX439" s="7"/>
      <c r="JY439" s="7"/>
      <c r="JZ439" s="7"/>
      <c r="KA439" s="7"/>
      <c r="KB439" s="7"/>
      <c r="KC439" s="7"/>
      <c r="KD439" s="7"/>
      <c r="KE439" s="7"/>
      <c r="KF439" s="7"/>
      <c r="KG439" s="7"/>
      <c r="KH439" s="7"/>
      <c r="KI439" s="7"/>
      <c r="KJ439" s="7"/>
      <c r="KK439" s="7"/>
      <c r="KL439" s="7"/>
      <c r="KM439" s="7"/>
      <c r="KN439" s="7"/>
      <c r="KO439" s="7"/>
      <c r="KP439" s="7"/>
      <c r="KQ439" s="7"/>
      <c r="KR439" s="7"/>
      <c r="KS439" s="7"/>
      <c r="KT439" s="7"/>
      <c r="KU439" s="7"/>
      <c r="KV439" s="7"/>
      <c r="KW439" s="7"/>
      <c r="KX439" s="7"/>
      <c r="KY439" s="7"/>
      <c r="KZ439" s="7"/>
      <c r="LA439" s="7"/>
      <c r="LB439" s="7"/>
      <c r="LC439" s="7"/>
      <c r="LD439" s="7"/>
      <c r="LE439" s="7"/>
      <c r="LF439" s="7"/>
      <c r="LG439" s="7"/>
      <c r="LH439" s="7"/>
      <c r="LI439" s="7"/>
      <c r="LJ439" s="7"/>
      <c r="LK439" s="7"/>
      <c r="LL439" s="7"/>
      <c r="LM439" s="7"/>
      <c r="LN439" s="7"/>
      <c r="LO439" s="7"/>
      <c r="LP439" s="7"/>
      <c r="LQ439" s="7"/>
      <c r="LR439" s="7"/>
      <c r="LS439" s="7"/>
      <c r="LT439" s="7"/>
      <c r="LU439" s="7"/>
      <c r="LV439" s="7"/>
      <c r="LW439" s="7"/>
      <c r="LX439" s="7"/>
      <c r="LY439" s="7"/>
      <c r="LZ439" s="7"/>
      <c r="MA439" s="7"/>
      <c r="MB439" s="7"/>
      <c r="MC439" s="7"/>
      <c r="MD439" s="7"/>
      <c r="ME439" s="7"/>
      <c r="MF439" s="7"/>
      <c r="MG439" s="7"/>
      <c r="MH439" s="7"/>
      <c r="MI439" s="7"/>
      <c r="MJ439" s="7"/>
    </row>
    <row r="440" spans="1:348" x14ac:dyDescent="0.2">
      <c r="A440" s="80"/>
      <c r="B440" s="80"/>
      <c r="C440" s="80"/>
      <c r="D440" s="80"/>
      <c r="E440" s="80"/>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c r="IL440" s="7"/>
      <c r="IM440" s="7"/>
      <c r="IN440" s="7"/>
      <c r="IO440" s="7"/>
      <c r="IP440" s="7"/>
      <c r="IQ440" s="7"/>
      <c r="IR440" s="7"/>
      <c r="IS440" s="7"/>
      <c r="IT440" s="7"/>
      <c r="IU440" s="7"/>
      <c r="IV440" s="7"/>
      <c r="IW440" s="7"/>
      <c r="IX440" s="7"/>
      <c r="IY440" s="7"/>
      <c r="IZ440" s="7"/>
      <c r="JA440" s="7"/>
      <c r="JB440" s="7"/>
      <c r="JC440" s="7"/>
      <c r="JD440" s="7"/>
      <c r="JE440" s="7"/>
      <c r="JF440" s="7"/>
      <c r="JG440" s="7"/>
      <c r="JH440" s="7"/>
      <c r="JI440" s="7"/>
      <c r="JJ440" s="7"/>
      <c r="JK440" s="7"/>
      <c r="JL440" s="7"/>
      <c r="JM440" s="7"/>
      <c r="JN440" s="7"/>
      <c r="JO440" s="7"/>
      <c r="JP440" s="7"/>
      <c r="JQ440" s="7"/>
      <c r="JR440" s="7"/>
      <c r="JS440" s="7"/>
      <c r="JT440" s="7"/>
      <c r="JU440" s="7"/>
      <c r="JV440" s="7"/>
      <c r="JW440" s="7"/>
      <c r="JX440" s="7"/>
      <c r="JY440" s="7"/>
      <c r="JZ440" s="7"/>
      <c r="KA440" s="7"/>
      <c r="KB440" s="7"/>
      <c r="KC440" s="7"/>
      <c r="KD440" s="7"/>
      <c r="KE440" s="7"/>
      <c r="KF440" s="7"/>
      <c r="KG440" s="7"/>
      <c r="KH440" s="7"/>
      <c r="KI440" s="7"/>
      <c r="KJ440" s="7"/>
      <c r="KK440" s="7"/>
      <c r="KL440" s="7"/>
      <c r="KM440" s="7"/>
      <c r="KN440" s="7"/>
      <c r="KO440" s="7"/>
      <c r="KP440" s="7"/>
      <c r="KQ440" s="7"/>
      <c r="KR440" s="7"/>
      <c r="KS440" s="7"/>
      <c r="KT440" s="7"/>
      <c r="KU440" s="7"/>
      <c r="KV440" s="7"/>
      <c r="KW440" s="7"/>
      <c r="KX440" s="7"/>
      <c r="KY440" s="7"/>
      <c r="KZ440" s="7"/>
      <c r="LA440" s="7"/>
      <c r="LB440" s="7"/>
      <c r="LC440" s="7"/>
      <c r="LD440" s="7"/>
      <c r="LE440" s="7"/>
      <c r="LF440" s="7"/>
      <c r="LG440" s="7"/>
      <c r="LH440" s="7"/>
      <c r="LI440" s="7"/>
      <c r="LJ440" s="7"/>
      <c r="LK440" s="7"/>
      <c r="LL440" s="7"/>
      <c r="LM440" s="7"/>
      <c r="LN440" s="7"/>
      <c r="LO440" s="7"/>
      <c r="LP440" s="7"/>
      <c r="LQ440" s="7"/>
      <c r="LR440" s="7"/>
      <c r="LS440" s="7"/>
      <c r="LT440" s="7"/>
      <c r="LU440" s="7"/>
      <c r="LV440" s="7"/>
      <c r="LW440" s="7"/>
      <c r="LX440" s="7"/>
      <c r="LY440" s="7"/>
      <c r="LZ440" s="7"/>
      <c r="MA440" s="7"/>
      <c r="MB440" s="7"/>
      <c r="MC440" s="7"/>
      <c r="MD440" s="7"/>
      <c r="ME440" s="7"/>
      <c r="MF440" s="7"/>
      <c r="MG440" s="7"/>
      <c r="MH440" s="7"/>
      <c r="MI440" s="7"/>
      <c r="MJ440" s="7"/>
    </row>
    <row r="441" spans="1:348" x14ac:dyDescent="0.2">
      <c r="A441" s="80"/>
      <c r="B441" s="80"/>
      <c r="C441" s="80"/>
      <c r="D441" s="80"/>
      <c r="E441" s="80"/>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c r="IL441" s="7"/>
      <c r="IM441" s="7"/>
      <c r="IN441" s="7"/>
      <c r="IO441" s="7"/>
      <c r="IP441" s="7"/>
      <c r="IQ441" s="7"/>
      <c r="IR441" s="7"/>
      <c r="IS441" s="7"/>
      <c r="IT441" s="7"/>
      <c r="IU441" s="7"/>
      <c r="IV441" s="7"/>
      <c r="IW441" s="7"/>
      <c r="IX441" s="7"/>
      <c r="IY441" s="7"/>
      <c r="IZ441" s="7"/>
      <c r="JA441" s="7"/>
      <c r="JB441" s="7"/>
      <c r="JC441" s="7"/>
      <c r="JD441" s="7"/>
      <c r="JE441" s="7"/>
      <c r="JF441" s="7"/>
      <c r="JG441" s="7"/>
      <c r="JH441" s="7"/>
      <c r="JI441" s="7"/>
      <c r="JJ441" s="7"/>
      <c r="JK441" s="7"/>
      <c r="JL441" s="7"/>
      <c r="JM441" s="7"/>
      <c r="JN441" s="7"/>
      <c r="JO441" s="7"/>
      <c r="JP441" s="7"/>
      <c r="JQ441" s="7"/>
      <c r="JR441" s="7"/>
      <c r="JS441" s="7"/>
      <c r="JT441" s="7"/>
      <c r="JU441" s="7"/>
      <c r="JV441" s="7"/>
      <c r="JW441" s="7"/>
      <c r="JX441" s="7"/>
      <c r="JY441" s="7"/>
      <c r="JZ441" s="7"/>
      <c r="KA441" s="7"/>
      <c r="KB441" s="7"/>
      <c r="KC441" s="7"/>
      <c r="KD441" s="7"/>
      <c r="KE441" s="7"/>
      <c r="KF441" s="7"/>
      <c r="KG441" s="7"/>
      <c r="KH441" s="7"/>
      <c r="KI441" s="7"/>
      <c r="KJ441" s="7"/>
      <c r="KK441" s="7"/>
      <c r="KL441" s="7"/>
      <c r="KM441" s="7"/>
      <c r="KN441" s="7"/>
      <c r="KO441" s="7"/>
      <c r="KP441" s="7"/>
      <c r="KQ441" s="7"/>
      <c r="KR441" s="7"/>
      <c r="KS441" s="7"/>
      <c r="KT441" s="7"/>
      <c r="KU441" s="7"/>
      <c r="KV441" s="7"/>
      <c r="KW441" s="7"/>
      <c r="KX441" s="7"/>
      <c r="KY441" s="7"/>
      <c r="KZ441" s="7"/>
      <c r="LA441" s="7"/>
      <c r="LB441" s="7"/>
      <c r="LC441" s="7"/>
      <c r="LD441" s="7"/>
      <c r="LE441" s="7"/>
      <c r="LF441" s="7"/>
      <c r="LG441" s="7"/>
      <c r="LH441" s="7"/>
      <c r="LI441" s="7"/>
      <c r="LJ441" s="7"/>
      <c r="LK441" s="7"/>
      <c r="LL441" s="7"/>
      <c r="LM441" s="7"/>
      <c r="LN441" s="7"/>
      <c r="LO441" s="7"/>
      <c r="LP441" s="7"/>
      <c r="LQ441" s="7"/>
      <c r="LR441" s="7"/>
      <c r="LS441" s="7"/>
      <c r="LT441" s="7"/>
      <c r="LU441" s="7"/>
      <c r="LV441" s="7"/>
      <c r="LW441" s="7"/>
      <c r="LX441" s="7"/>
      <c r="LY441" s="7"/>
      <c r="LZ441" s="7"/>
      <c r="MA441" s="7"/>
      <c r="MB441" s="7"/>
      <c r="MC441" s="7"/>
      <c r="MD441" s="7"/>
      <c r="ME441" s="7"/>
      <c r="MF441" s="7"/>
      <c r="MG441" s="7"/>
      <c r="MH441" s="7"/>
      <c r="MI441" s="7"/>
      <c r="MJ441" s="7"/>
    </row>
    <row r="442" spans="1:348" x14ac:dyDescent="0.2">
      <c r="A442" s="80"/>
      <c r="B442" s="80"/>
      <c r="C442" s="80"/>
      <c r="D442" s="80"/>
      <c r="E442" s="80"/>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c r="IM442" s="7"/>
      <c r="IN442" s="7"/>
      <c r="IO442" s="7"/>
      <c r="IP442" s="7"/>
      <c r="IQ442" s="7"/>
      <c r="IR442" s="7"/>
      <c r="IS442" s="7"/>
      <c r="IT442" s="7"/>
      <c r="IU442" s="7"/>
      <c r="IV442" s="7"/>
      <c r="IW442" s="7"/>
      <c r="IX442" s="7"/>
      <c r="IY442" s="7"/>
      <c r="IZ442" s="7"/>
      <c r="JA442" s="7"/>
      <c r="JB442" s="7"/>
      <c r="JC442" s="7"/>
      <c r="JD442" s="7"/>
      <c r="JE442" s="7"/>
      <c r="JF442" s="7"/>
      <c r="JG442" s="7"/>
      <c r="JH442" s="7"/>
      <c r="JI442" s="7"/>
      <c r="JJ442" s="7"/>
      <c r="JK442" s="7"/>
      <c r="JL442" s="7"/>
      <c r="JM442" s="7"/>
      <c r="JN442" s="7"/>
      <c r="JO442" s="7"/>
      <c r="JP442" s="7"/>
      <c r="JQ442" s="7"/>
      <c r="JR442" s="7"/>
      <c r="JS442" s="7"/>
      <c r="JT442" s="7"/>
      <c r="JU442" s="7"/>
      <c r="JV442" s="7"/>
      <c r="JW442" s="7"/>
      <c r="JX442" s="7"/>
      <c r="JY442" s="7"/>
      <c r="JZ442" s="7"/>
      <c r="KA442" s="7"/>
      <c r="KB442" s="7"/>
      <c r="KC442" s="7"/>
      <c r="KD442" s="7"/>
      <c r="KE442" s="7"/>
      <c r="KF442" s="7"/>
      <c r="KG442" s="7"/>
      <c r="KH442" s="7"/>
      <c r="KI442" s="7"/>
      <c r="KJ442" s="7"/>
      <c r="KK442" s="7"/>
      <c r="KL442" s="7"/>
      <c r="KM442" s="7"/>
      <c r="KN442" s="7"/>
      <c r="KO442" s="7"/>
      <c r="KP442" s="7"/>
      <c r="KQ442" s="7"/>
      <c r="KR442" s="7"/>
      <c r="KS442" s="7"/>
      <c r="KT442" s="7"/>
      <c r="KU442" s="7"/>
      <c r="KV442" s="7"/>
      <c r="KW442" s="7"/>
      <c r="KX442" s="7"/>
      <c r="KY442" s="7"/>
      <c r="KZ442" s="7"/>
      <c r="LA442" s="7"/>
      <c r="LB442" s="7"/>
      <c r="LC442" s="7"/>
      <c r="LD442" s="7"/>
      <c r="LE442" s="7"/>
      <c r="LF442" s="7"/>
      <c r="LG442" s="7"/>
      <c r="LH442" s="7"/>
      <c r="LI442" s="7"/>
      <c r="LJ442" s="7"/>
      <c r="LK442" s="7"/>
      <c r="LL442" s="7"/>
      <c r="LM442" s="7"/>
      <c r="LN442" s="7"/>
      <c r="LO442" s="7"/>
      <c r="LP442" s="7"/>
      <c r="LQ442" s="7"/>
      <c r="LR442" s="7"/>
      <c r="LS442" s="7"/>
      <c r="LT442" s="7"/>
      <c r="LU442" s="7"/>
      <c r="LV442" s="7"/>
      <c r="LW442" s="7"/>
      <c r="LX442" s="7"/>
      <c r="LY442" s="7"/>
      <c r="LZ442" s="7"/>
      <c r="MA442" s="7"/>
      <c r="MB442" s="7"/>
      <c r="MC442" s="7"/>
      <c r="MD442" s="7"/>
      <c r="ME442" s="7"/>
      <c r="MF442" s="7"/>
      <c r="MG442" s="7"/>
      <c r="MH442" s="7"/>
      <c r="MI442" s="7"/>
      <c r="MJ442" s="7"/>
    </row>
    <row r="443" spans="1:348" x14ac:dyDescent="0.2">
      <c r="A443" s="80"/>
      <c r="B443" s="80"/>
      <c r="C443" s="80"/>
      <c r="D443" s="80"/>
      <c r="E443" s="80"/>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c r="IL443" s="7"/>
      <c r="IM443" s="7"/>
      <c r="IN443" s="7"/>
      <c r="IO443" s="7"/>
      <c r="IP443" s="7"/>
      <c r="IQ443" s="7"/>
      <c r="IR443" s="7"/>
      <c r="IS443" s="7"/>
      <c r="IT443" s="7"/>
      <c r="IU443" s="7"/>
      <c r="IV443" s="7"/>
      <c r="IW443" s="7"/>
      <c r="IX443" s="7"/>
      <c r="IY443" s="7"/>
      <c r="IZ443" s="7"/>
      <c r="JA443" s="7"/>
      <c r="JB443" s="7"/>
      <c r="JC443" s="7"/>
      <c r="JD443" s="7"/>
      <c r="JE443" s="7"/>
      <c r="JF443" s="7"/>
      <c r="JG443" s="7"/>
      <c r="JH443" s="7"/>
      <c r="JI443" s="7"/>
      <c r="JJ443" s="7"/>
      <c r="JK443" s="7"/>
      <c r="JL443" s="7"/>
      <c r="JM443" s="7"/>
      <c r="JN443" s="7"/>
      <c r="JO443" s="7"/>
      <c r="JP443" s="7"/>
      <c r="JQ443" s="7"/>
      <c r="JR443" s="7"/>
      <c r="JS443" s="7"/>
      <c r="JT443" s="7"/>
      <c r="JU443" s="7"/>
      <c r="JV443" s="7"/>
      <c r="JW443" s="7"/>
      <c r="JX443" s="7"/>
      <c r="JY443" s="7"/>
      <c r="JZ443" s="7"/>
      <c r="KA443" s="7"/>
      <c r="KB443" s="7"/>
      <c r="KC443" s="7"/>
      <c r="KD443" s="7"/>
      <c r="KE443" s="7"/>
      <c r="KF443" s="7"/>
      <c r="KG443" s="7"/>
      <c r="KH443" s="7"/>
      <c r="KI443" s="7"/>
      <c r="KJ443" s="7"/>
      <c r="KK443" s="7"/>
      <c r="KL443" s="7"/>
      <c r="KM443" s="7"/>
      <c r="KN443" s="7"/>
      <c r="KO443" s="7"/>
      <c r="KP443" s="7"/>
      <c r="KQ443" s="7"/>
      <c r="KR443" s="7"/>
      <c r="KS443" s="7"/>
      <c r="KT443" s="7"/>
      <c r="KU443" s="7"/>
      <c r="KV443" s="7"/>
      <c r="KW443" s="7"/>
      <c r="KX443" s="7"/>
      <c r="KY443" s="7"/>
      <c r="KZ443" s="7"/>
      <c r="LA443" s="7"/>
      <c r="LB443" s="7"/>
      <c r="LC443" s="7"/>
      <c r="LD443" s="7"/>
      <c r="LE443" s="7"/>
      <c r="LF443" s="7"/>
      <c r="LG443" s="7"/>
      <c r="LH443" s="7"/>
      <c r="LI443" s="7"/>
      <c r="LJ443" s="7"/>
      <c r="LK443" s="7"/>
      <c r="LL443" s="7"/>
      <c r="LM443" s="7"/>
      <c r="LN443" s="7"/>
      <c r="LO443" s="7"/>
      <c r="LP443" s="7"/>
      <c r="LQ443" s="7"/>
      <c r="LR443" s="7"/>
      <c r="LS443" s="7"/>
      <c r="LT443" s="7"/>
      <c r="LU443" s="7"/>
      <c r="LV443" s="7"/>
      <c r="LW443" s="7"/>
      <c r="LX443" s="7"/>
      <c r="LY443" s="7"/>
      <c r="LZ443" s="7"/>
      <c r="MA443" s="7"/>
      <c r="MB443" s="7"/>
      <c r="MC443" s="7"/>
      <c r="MD443" s="7"/>
      <c r="ME443" s="7"/>
      <c r="MF443" s="7"/>
      <c r="MG443" s="7"/>
      <c r="MH443" s="7"/>
      <c r="MI443" s="7"/>
      <c r="MJ443" s="7"/>
    </row>
    <row r="444" spans="1:348" x14ac:dyDescent="0.2">
      <c r="A444" s="80"/>
      <c r="B444" s="80"/>
      <c r="C444" s="80"/>
      <c r="D444" s="80"/>
      <c r="E444" s="80"/>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c r="IL444" s="7"/>
      <c r="IM444" s="7"/>
      <c r="IN444" s="7"/>
      <c r="IO444" s="7"/>
      <c r="IP444" s="7"/>
      <c r="IQ444" s="7"/>
      <c r="IR444" s="7"/>
      <c r="IS444" s="7"/>
      <c r="IT444" s="7"/>
      <c r="IU444" s="7"/>
      <c r="IV444" s="7"/>
      <c r="IW444" s="7"/>
      <c r="IX444" s="7"/>
      <c r="IY444" s="7"/>
      <c r="IZ444" s="7"/>
      <c r="JA444" s="7"/>
      <c r="JB444" s="7"/>
      <c r="JC444" s="7"/>
      <c r="JD444" s="7"/>
      <c r="JE444" s="7"/>
      <c r="JF444" s="7"/>
      <c r="JG444" s="7"/>
      <c r="JH444" s="7"/>
      <c r="JI444" s="7"/>
      <c r="JJ444" s="7"/>
      <c r="JK444" s="7"/>
      <c r="JL444" s="7"/>
      <c r="JM444" s="7"/>
      <c r="JN444" s="7"/>
      <c r="JO444" s="7"/>
      <c r="JP444" s="7"/>
      <c r="JQ444" s="7"/>
      <c r="JR444" s="7"/>
      <c r="JS444" s="7"/>
      <c r="JT444" s="7"/>
      <c r="JU444" s="7"/>
      <c r="JV444" s="7"/>
      <c r="JW444" s="7"/>
      <c r="JX444" s="7"/>
      <c r="JY444" s="7"/>
      <c r="JZ444" s="7"/>
      <c r="KA444" s="7"/>
      <c r="KB444" s="7"/>
      <c r="KC444" s="7"/>
      <c r="KD444" s="7"/>
      <c r="KE444" s="7"/>
      <c r="KF444" s="7"/>
      <c r="KG444" s="7"/>
      <c r="KH444" s="7"/>
      <c r="KI444" s="7"/>
      <c r="KJ444" s="7"/>
      <c r="KK444" s="7"/>
      <c r="KL444" s="7"/>
      <c r="KM444" s="7"/>
      <c r="KN444" s="7"/>
      <c r="KO444" s="7"/>
      <c r="KP444" s="7"/>
      <c r="KQ444" s="7"/>
      <c r="KR444" s="7"/>
      <c r="KS444" s="7"/>
      <c r="KT444" s="7"/>
      <c r="KU444" s="7"/>
      <c r="KV444" s="7"/>
      <c r="KW444" s="7"/>
      <c r="KX444" s="7"/>
      <c r="KY444" s="7"/>
      <c r="KZ444" s="7"/>
      <c r="LA444" s="7"/>
      <c r="LB444" s="7"/>
      <c r="LC444" s="7"/>
      <c r="LD444" s="7"/>
      <c r="LE444" s="7"/>
      <c r="LF444" s="7"/>
      <c r="LG444" s="7"/>
      <c r="LH444" s="7"/>
      <c r="LI444" s="7"/>
      <c r="LJ444" s="7"/>
      <c r="LK444" s="7"/>
      <c r="LL444" s="7"/>
      <c r="LM444" s="7"/>
      <c r="LN444" s="7"/>
      <c r="LO444" s="7"/>
      <c r="LP444" s="7"/>
      <c r="LQ444" s="7"/>
      <c r="LR444" s="7"/>
      <c r="LS444" s="7"/>
      <c r="LT444" s="7"/>
      <c r="LU444" s="7"/>
      <c r="LV444" s="7"/>
      <c r="LW444" s="7"/>
      <c r="LX444" s="7"/>
      <c r="LY444" s="7"/>
      <c r="LZ444" s="7"/>
      <c r="MA444" s="7"/>
      <c r="MB444" s="7"/>
      <c r="MC444" s="7"/>
      <c r="MD444" s="7"/>
      <c r="ME444" s="7"/>
      <c r="MF444" s="7"/>
      <c r="MG444" s="7"/>
      <c r="MH444" s="7"/>
      <c r="MI444" s="7"/>
      <c r="MJ444" s="7"/>
    </row>
    <row r="445" spans="1:348" x14ac:dyDescent="0.2">
      <c r="A445" s="80"/>
      <c r="B445" s="80"/>
      <c r="C445" s="80"/>
      <c r="D445" s="80"/>
      <c r="E445" s="80"/>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c r="IL445" s="7"/>
      <c r="IM445" s="7"/>
      <c r="IN445" s="7"/>
      <c r="IO445" s="7"/>
      <c r="IP445" s="7"/>
      <c r="IQ445" s="7"/>
      <c r="IR445" s="7"/>
      <c r="IS445" s="7"/>
      <c r="IT445" s="7"/>
      <c r="IU445" s="7"/>
      <c r="IV445" s="7"/>
      <c r="IW445" s="7"/>
      <c r="IX445" s="7"/>
      <c r="IY445" s="7"/>
      <c r="IZ445" s="7"/>
      <c r="JA445" s="7"/>
      <c r="JB445" s="7"/>
      <c r="JC445" s="7"/>
      <c r="JD445" s="7"/>
      <c r="JE445" s="7"/>
      <c r="JF445" s="7"/>
      <c r="JG445" s="7"/>
      <c r="JH445" s="7"/>
      <c r="JI445" s="7"/>
      <c r="JJ445" s="7"/>
      <c r="JK445" s="7"/>
      <c r="JL445" s="7"/>
      <c r="JM445" s="7"/>
      <c r="JN445" s="7"/>
      <c r="JO445" s="7"/>
      <c r="JP445" s="7"/>
      <c r="JQ445" s="7"/>
      <c r="JR445" s="7"/>
      <c r="JS445" s="7"/>
      <c r="JT445" s="7"/>
      <c r="JU445" s="7"/>
      <c r="JV445" s="7"/>
      <c r="JW445" s="7"/>
      <c r="JX445" s="7"/>
      <c r="JY445" s="7"/>
      <c r="JZ445" s="7"/>
      <c r="KA445" s="7"/>
      <c r="KB445" s="7"/>
      <c r="KC445" s="7"/>
      <c r="KD445" s="7"/>
      <c r="KE445" s="7"/>
      <c r="KF445" s="7"/>
      <c r="KG445" s="7"/>
      <c r="KH445" s="7"/>
      <c r="KI445" s="7"/>
      <c r="KJ445" s="7"/>
      <c r="KK445" s="7"/>
      <c r="KL445" s="7"/>
      <c r="KM445" s="7"/>
      <c r="KN445" s="7"/>
      <c r="KO445" s="7"/>
      <c r="KP445" s="7"/>
      <c r="KQ445" s="7"/>
      <c r="KR445" s="7"/>
      <c r="KS445" s="7"/>
      <c r="KT445" s="7"/>
      <c r="KU445" s="7"/>
      <c r="KV445" s="7"/>
      <c r="KW445" s="7"/>
      <c r="KX445" s="7"/>
      <c r="KY445" s="7"/>
      <c r="KZ445" s="7"/>
      <c r="LA445" s="7"/>
      <c r="LB445" s="7"/>
      <c r="LC445" s="7"/>
      <c r="LD445" s="7"/>
      <c r="LE445" s="7"/>
      <c r="LF445" s="7"/>
      <c r="LG445" s="7"/>
      <c r="LH445" s="7"/>
      <c r="LI445" s="7"/>
      <c r="LJ445" s="7"/>
      <c r="LK445" s="7"/>
      <c r="LL445" s="7"/>
      <c r="LM445" s="7"/>
      <c r="LN445" s="7"/>
      <c r="LO445" s="7"/>
      <c r="LP445" s="7"/>
      <c r="LQ445" s="7"/>
      <c r="LR445" s="7"/>
      <c r="LS445" s="7"/>
      <c r="LT445" s="7"/>
      <c r="LU445" s="7"/>
      <c r="LV445" s="7"/>
      <c r="LW445" s="7"/>
      <c r="LX445" s="7"/>
      <c r="LY445" s="7"/>
      <c r="LZ445" s="7"/>
      <c r="MA445" s="7"/>
      <c r="MB445" s="7"/>
      <c r="MC445" s="7"/>
      <c r="MD445" s="7"/>
      <c r="ME445" s="7"/>
      <c r="MF445" s="7"/>
      <c r="MG445" s="7"/>
      <c r="MH445" s="7"/>
      <c r="MI445" s="7"/>
      <c r="MJ445" s="7"/>
    </row>
    <row r="446" spans="1:348" x14ac:dyDescent="0.2">
      <c r="A446" s="80"/>
      <c r="B446" s="80"/>
      <c r="C446" s="80"/>
      <c r="D446" s="80"/>
      <c r="E446" s="80"/>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c r="IL446" s="7"/>
      <c r="IM446" s="7"/>
      <c r="IN446" s="7"/>
      <c r="IO446" s="7"/>
      <c r="IP446" s="7"/>
      <c r="IQ446" s="7"/>
      <c r="IR446" s="7"/>
      <c r="IS446" s="7"/>
      <c r="IT446" s="7"/>
      <c r="IU446" s="7"/>
      <c r="IV446" s="7"/>
      <c r="IW446" s="7"/>
      <c r="IX446" s="7"/>
      <c r="IY446" s="7"/>
      <c r="IZ446" s="7"/>
      <c r="JA446" s="7"/>
      <c r="JB446" s="7"/>
      <c r="JC446" s="7"/>
      <c r="JD446" s="7"/>
      <c r="JE446" s="7"/>
      <c r="JF446" s="7"/>
      <c r="JG446" s="7"/>
      <c r="JH446" s="7"/>
      <c r="JI446" s="7"/>
      <c r="JJ446" s="7"/>
      <c r="JK446" s="7"/>
      <c r="JL446" s="7"/>
      <c r="JM446" s="7"/>
      <c r="JN446" s="7"/>
      <c r="JO446" s="7"/>
      <c r="JP446" s="7"/>
      <c r="JQ446" s="7"/>
      <c r="JR446" s="7"/>
      <c r="JS446" s="7"/>
      <c r="JT446" s="7"/>
      <c r="JU446" s="7"/>
      <c r="JV446" s="7"/>
      <c r="JW446" s="7"/>
      <c r="JX446" s="7"/>
      <c r="JY446" s="7"/>
      <c r="JZ446" s="7"/>
      <c r="KA446" s="7"/>
      <c r="KB446" s="7"/>
      <c r="KC446" s="7"/>
      <c r="KD446" s="7"/>
      <c r="KE446" s="7"/>
      <c r="KF446" s="7"/>
      <c r="KG446" s="7"/>
      <c r="KH446" s="7"/>
      <c r="KI446" s="7"/>
      <c r="KJ446" s="7"/>
      <c r="KK446" s="7"/>
      <c r="KL446" s="7"/>
      <c r="KM446" s="7"/>
      <c r="KN446" s="7"/>
      <c r="KO446" s="7"/>
      <c r="KP446" s="7"/>
      <c r="KQ446" s="7"/>
      <c r="KR446" s="7"/>
      <c r="KS446" s="7"/>
      <c r="KT446" s="7"/>
      <c r="KU446" s="7"/>
      <c r="KV446" s="7"/>
      <c r="KW446" s="7"/>
      <c r="KX446" s="7"/>
      <c r="KY446" s="7"/>
      <c r="KZ446" s="7"/>
      <c r="LA446" s="7"/>
      <c r="LB446" s="7"/>
      <c r="LC446" s="7"/>
      <c r="LD446" s="7"/>
      <c r="LE446" s="7"/>
      <c r="LF446" s="7"/>
      <c r="LG446" s="7"/>
      <c r="LH446" s="7"/>
      <c r="LI446" s="7"/>
      <c r="LJ446" s="7"/>
      <c r="LK446" s="7"/>
      <c r="LL446" s="7"/>
      <c r="LM446" s="7"/>
      <c r="LN446" s="7"/>
      <c r="LO446" s="7"/>
      <c r="LP446" s="7"/>
      <c r="LQ446" s="7"/>
      <c r="LR446" s="7"/>
      <c r="LS446" s="7"/>
      <c r="LT446" s="7"/>
      <c r="LU446" s="7"/>
      <c r="LV446" s="7"/>
      <c r="LW446" s="7"/>
      <c r="LX446" s="7"/>
      <c r="LY446" s="7"/>
      <c r="LZ446" s="7"/>
      <c r="MA446" s="7"/>
      <c r="MB446" s="7"/>
      <c r="MC446" s="7"/>
      <c r="MD446" s="7"/>
      <c r="ME446" s="7"/>
      <c r="MF446" s="7"/>
      <c r="MG446" s="7"/>
      <c r="MH446" s="7"/>
      <c r="MI446" s="7"/>
      <c r="MJ446" s="7"/>
    </row>
    <row r="447" spans="1:348" x14ac:dyDescent="0.2">
      <c r="A447" s="80"/>
      <c r="B447" s="80"/>
      <c r="C447" s="80"/>
      <c r="D447" s="80"/>
      <c r="E447" s="80"/>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c r="IW447" s="7"/>
      <c r="IX447" s="7"/>
      <c r="IY447" s="7"/>
      <c r="IZ447" s="7"/>
      <c r="JA447" s="7"/>
      <c r="JB447" s="7"/>
      <c r="JC447" s="7"/>
      <c r="JD447" s="7"/>
      <c r="JE447" s="7"/>
      <c r="JF447" s="7"/>
      <c r="JG447" s="7"/>
      <c r="JH447" s="7"/>
      <c r="JI447" s="7"/>
      <c r="JJ447" s="7"/>
      <c r="JK447" s="7"/>
      <c r="JL447" s="7"/>
      <c r="JM447" s="7"/>
      <c r="JN447" s="7"/>
      <c r="JO447" s="7"/>
      <c r="JP447" s="7"/>
      <c r="JQ447" s="7"/>
      <c r="JR447" s="7"/>
      <c r="JS447" s="7"/>
      <c r="JT447" s="7"/>
      <c r="JU447" s="7"/>
      <c r="JV447" s="7"/>
      <c r="JW447" s="7"/>
      <c r="JX447" s="7"/>
      <c r="JY447" s="7"/>
      <c r="JZ447" s="7"/>
      <c r="KA447" s="7"/>
      <c r="KB447" s="7"/>
      <c r="KC447" s="7"/>
      <c r="KD447" s="7"/>
      <c r="KE447" s="7"/>
      <c r="KF447" s="7"/>
      <c r="KG447" s="7"/>
      <c r="KH447" s="7"/>
      <c r="KI447" s="7"/>
      <c r="KJ447" s="7"/>
      <c r="KK447" s="7"/>
      <c r="KL447" s="7"/>
      <c r="KM447" s="7"/>
      <c r="KN447" s="7"/>
      <c r="KO447" s="7"/>
      <c r="KP447" s="7"/>
      <c r="KQ447" s="7"/>
      <c r="KR447" s="7"/>
      <c r="KS447" s="7"/>
      <c r="KT447" s="7"/>
      <c r="KU447" s="7"/>
      <c r="KV447" s="7"/>
      <c r="KW447" s="7"/>
      <c r="KX447" s="7"/>
      <c r="KY447" s="7"/>
      <c r="KZ447" s="7"/>
      <c r="LA447" s="7"/>
      <c r="LB447" s="7"/>
      <c r="LC447" s="7"/>
      <c r="LD447" s="7"/>
      <c r="LE447" s="7"/>
      <c r="LF447" s="7"/>
      <c r="LG447" s="7"/>
      <c r="LH447" s="7"/>
      <c r="LI447" s="7"/>
      <c r="LJ447" s="7"/>
      <c r="LK447" s="7"/>
      <c r="LL447" s="7"/>
      <c r="LM447" s="7"/>
      <c r="LN447" s="7"/>
      <c r="LO447" s="7"/>
      <c r="LP447" s="7"/>
      <c r="LQ447" s="7"/>
      <c r="LR447" s="7"/>
      <c r="LS447" s="7"/>
      <c r="LT447" s="7"/>
      <c r="LU447" s="7"/>
      <c r="LV447" s="7"/>
      <c r="LW447" s="7"/>
      <c r="LX447" s="7"/>
      <c r="LY447" s="7"/>
      <c r="LZ447" s="7"/>
      <c r="MA447" s="7"/>
      <c r="MB447" s="7"/>
      <c r="MC447" s="7"/>
      <c r="MD447" s="7"/>
      <c r="ME447" s="7"/>
      <c r="MF447" s="7"/>
      <c r="MG447" s="7"/>
      <c r="MH447" s="7"/>
      <c r="MI447" s="7"/>
      <c r="MJ447" s="7"/>
    </row>
    <row r="448" spans="1:348" x14ac:dyDescent="0.2">
      <c r="A448" s="80"/>
      <c r="B448" s="80"/>
      <c r="C448" s="80"/>
      <c r="D448" s="80"/>
      <c r="E448" s="80"/>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c r="IL448" s="7"/>
      <c r="IM448" s="7"/>
      <c r="IN448" s="7"/>
      <c r="IO448" s="7"/>
      <c r="IP448" s="7"/>
      <c r="IQ448" s="7"/>
      <c r="IR448" s="7"/>
      <c r="IS448" s="7"/>
      <c r="IT448" s="7"/>
      <c r="IU448" s="7"/>
      <c r="IV448" s="7"/>
      <c r="IW448" s="7"/>
      <c r="IX448" s="7"/>
      <c r="IY448" s="7"/>
      <c r="IZ448" s="7"/>
      <c r="JA448" s="7"/>
      <c r="JB448" s="7"/>
      <c r="JC448" s="7"/>
      <c r="JD448" s="7"/>
      <c r="JE448" s="7"/>
      <c r="JF448" s="7"/>
      <c r="JG448" s="7"/>
      <c r="JH448" s="7"/>
      <c r="JI448" s="7"/>
      <c r="JJ448" s="7"/>
      <c r="JK448" s="7"/>
      <c r="JL448" s="7"/>
      <c r="JM448" s="7"/>
      <c r="JN448" s="7"/>
      <c r="JO448" s="7"/>
      <c r="JP448" s="7"/>
      <c r="JQ448" s="7"/>
      <c r="JR448" s="7"/>
      <c r="JS448" s="7"/>
      <c r="JT448" s="7"/>
      <c r="JU448" s="7"/>
      <c r="JV448" s="7"/>
      <c r="JW448" s="7"/>
      <c r="JX448" s="7"/>
      <c r="JY448" s="7"/>
      <c r="JZ448" s="7"/>
      <c r="KA448" s="7"/>
      <c r="KB448" s="7"/>
      <c r="KC448" s="7"/>
      <c r="KD448" s="7"/>
      <c r="KE448" s="7"/>
      <c r="KF448" s="7"/>
      <c r="KG448" s="7"/>
      <c r="KH448" s="7"/>
      <c r="KI448" s="7"/>
      <c r="KJ448" s="7"/>
      <c r="KK448" s="7"/>
      <c r="KL448" s="7"/>
      <c r="KM448" s="7"/>
      <c r="KN448" s="7"/>
      <c r="KO448" s="7"/>
      <c r="KP448" s="7"/>
      <c r="KQ448" s="7"/>
      <c r="KR448" s="7"/>
      <c r="KS448" s="7"/>
      <c r="KT448" s="7"/>
      <c r="KU448" s="7"/>
      <c r="KV448" s="7"/>
      <c r="KW448" s="7"/>
      <c r="KX448" s="7"/>
      <c r="KY448" s="7"/>
      <c r="KZ448" s="7"/>
      <c r="LA448" s="7"/>
      <c r="LB448" s="7"/>
      <c r="LC448" s="7"/>
      <c r="LD448" s="7"/>
      <c r="LE448" s="7"/>
      <c r="LF448" s="7"/>
      <c r="LG448" s="7"/>
      <c r="LH448" s="7"/>
      <c r="LI448" s="7"/>
      <c r="LJ448" s="7"/>
      <c r="LK448" s="7"/>
      <c r="LL448" s="7"/>
      <c r="LM448" s="7"/>
      <c r="LN448" s="7"/>
      <c r="LO448" s="7"/>
      <c r="LP448" s="7"/>
      <c r="LQ448" s="7"/>
      <c r="LR448" s="7"/>
      <c r="LS448" s="7"/>
      <c r="LT448" s="7"/>
      <c r="LU448" s="7"/>
      <c r="LV448" s="7"/>
      <c r="LW448" s="7"/>
      <c r="LX448" s="7"/>
      <c r="LY448" s="7"/>
      <c r="LZ448" s="7"/>
      <c r="MA448" s="7"/>
      <c r="MB448" s="7"/>
      <c r="MC448" s="7"/>
      <c r="MD448" s="7"/>
      <c r="ME448" s="7"/>
      <c r="MF448" s="7"/>
      <c r="MG448" s="7"/>
      <c r="MH448" s="7"/>
      <c r="MI448" s="7"/>
      <c r="MJ448" s="7"/>
    </row>
    <row r="449" spans="1:348" x14ac:dyDescent="0.2">
      <c r="A449" s="80"/>
      <c r="B449" s="80"/>
      <c r="C449" s="80"/>
      <c r="D449" s="80"/>
      <c r="E449" s="80"/>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c r="IL449" s="7"/>
      <c r="IM449" s="7"/>
      <c r="IN449" s="7"/>
      <c r="IO449" s="7"/>
      <c r="IP449" s="7"/>
      <c r="IQ449" s="7"/>
      <c r="IR449" s="7"/>
      <c r="IS449" s="7"/>
      <c r="IT449" s="7"/>
      <c r="IU449" s="7"/>
      <c r="IV449" s="7"/>
      <c r="IW449" s="7"/>
      <c r="IX449" s="7"/>
      <c r="IY449" s="7"/>
      <c r="IZ449" s="7"/>
      <c r="JA449" s="7"/>
      <c r="JB449" s="7"/>
      <c r="JC449" s="7"/>
      <c r="JD449" s="7"/>
      <c r="JE449" s="7"/>
      <c r="JF449" s="7"/>
      <c r="JG449" s="7"/>
      <c r="JH449" s="7"/>
      <c r="JI449" s="7"/>
      <c r="JJ449" s="7"/>
      <c r="JK449" s="7"/>
      <c r="JL449" s="7"/>
      <c r="JM449" s="7"/>
      <c r="JN449" s="7"/>
      <c r="JO449" s="7"/>
      <c r="JP449" s="7"/>
      <c r="JQ449" s="7"/>
      <c r="JR449" s="7"/>
      <c r="JS449" s="7"/>
      <c r="JT449" s="7"/>
      <c r="JU449" s="7"/>
      <c r="JV449" s="7"/>
      <c r="JW449" s="7"/>
      <c r="JX449" s="7"/>
      <c r="JY449" s="7"/>
      <c r="JZ449" s="7"/>
      <c r="KA449" s="7"/>
      <c r="KB449" s="7"/>
      <c r="KC449" s="7"/>
      <c r="KD449" s="7"/>
      <c r="KE449" s="7"/>
      <c r="KF449" s="7"/>
      <c r="KG449" s="7"/>
      <c r="KH449" s="7"/>
      <c r="KI449" s="7"/>
      <c r="KJ449" s="7"/>
      <c r="KK449" s="7"/>
      <c r="KL449" s="7"/>
      <c r="KM449" s="7"/>
      <c r="KN449" s="7"/>
      <c r="KO449" s="7"/>
      <c r="KP449" s="7"/>
      <c r="KQ449" s="7"/>
      <c r="KR449" s="7"/>
      <c r="KS449" s="7"/>
      <c r="KT449" s="7"/>
      <c r="KU449" s="7"/>
      <c r="KV449" s="7"/>
      <c r="KW449" s="7"/>
      <c r="KX449" s="7"/>
      <c r="KY449" s="7"/>
      <c r="KZ449" s="7"/>
      <c r="LA449" s="7"/>
      <c r="LB449" s="7"/>
      <c r="LC449" s="7"/>
      <c r="LD449" s="7"/>
      <c r="LE449" s="7"/>
      <c r="LF449" s="7"/>
      <c r="LG449" s="7"/>
      <c r="LH449" s="7"/>
      <c r="LI449" s="7"/>
      <c r="LJ449" s="7"/>
      <c r="LK449" s="7"/>
      <c r="LL449" s="7"/>
      <c r="LM449" s="7"/>
      <c r="LN449" s="7"/>
      <c r="LO449" s="7"/>
      <c r="LP449" s="7"/>
      <c r="LQ449" s="7"/>
      <c r="LR449" s="7"/>
      <c r="LS449" s="7"/>
      <c r="LT449" s="7"/>
      <c r="LU449" s="7"/>
      <c r="LV449" s="7"/>
      <c r="LW449" s="7"/>
      <c r="LX449" s="7"/>
      <c r="LY449" s="7"/>
      <c r="LZ449" s="7"/>
      <c r="MA449" s="7"/>
      <c r="MB449" s="7"/>
      <c r="MC449" s="7"/>
      <c r="MD449" s="7"/>
      <c r="ME449" s="7"/>
      <c r="MF449" s="7"/>
      <c r="MG449" s="7"/>
      <c r="MH449" s="7"/>
      <c r="MI449" s="7"/>
      <c r="MJ449" s="7"/>
    </row>
    <row r="450" spans="1:348" x14ac:dyDescent="0.2">
      <c r="A450" s="80"/>
      <c r="B450" s="80"/>
      <c r="C450" s="80"/>
      <c r="D450" s="80"/>
      <c r="E450" s="80"/>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c r="IL450" s="7"/>
      <c r="IM450" s="7"/>
      <c r="IN450" s="7"/>
      <c r="IO450" s="7"/>
      <c r="IP450" s="7"/>
      <c r="IQ450" s="7"/>
      <c r="IR450" s="7"/>
      <c r="IS450" s="7"/>
      <c r="IT450" s="7"/>
      <c r="IU450" s="7"/>
      <c r="IV450" s="7"/>
      <c r="IW450" s="7"/>
      <c r="IX450" s="7"/>
      <c r="IY450" s="7"/>
      <c r="IZ450" s="7"/>
      <c r="JA450" s="7"/>
      <c r="JB450" s="7"/>
      <c r="JC450" s="7"/>
      <c r="JD450" s="7"/>
      <c r="JE450" s="7"/>
      <c r="JF450" s="7"/>
      <c r="JG450" s="7"/>
      <c r="JH450" s="7"/>
      <c r="JI450" s="7"/>
      <c r="JJ450" s="7"/>
      <c r="JK450" s="7"/>
      <c r="JL450" s="7"/>
      <c r="JM450" s="7"/>
      <c r="JN450" s="7"/>
      <c r="JO450" s="7"/>
      <c r="JP450" s="7"/>
      <c r="JQ450" s="7"/>
      <c r="JR450" s="7"/>
      <c r="JS450" s="7"/>
      <c r="JT450" s="7"/>
      <c r="JU450" s="7"/>
      <c r="JV450" s="7"/>
      <c r="JW450" s="7"/>
      <c r="JX450" s="7"/>
      <c r="JY450" s="7"/>
      <c r="JZ450" s="7"/>
      <c r="KA450" s="7"/>
      <c r="KB450" s="7"/>
      <c r="KC450" s="7"/>
      <c r="KD450" s="7"/>
      <c r="KE450" s="7"/>
      <c r="KF450" s="7"/>
      <c r="KG450" s="7"/>
      <c r="KH450" s="7"/>
      <c r="KI450" s="7"/>
      <c r="KJ450" s="7"/>
      <c r="KK450" s="7"/>
      <c r="KL450" s="7"/>
      <c r="KM450" s="7"/>
      <c r="KN450" s="7"/>
      <c r="KO450" s="7"/>
      <c r="KP450" s="7"/>
      <c r="KQ450" s="7"/>
      <c r="KR450" s="7"/>
      <c r="KS450" s="7"/>
      <c r="KT450" s="7"/>
      <c r="KU450" s="7"/>
      <c r="KV450" s="7"/>
      <c r="KW450" s="7"/>
      <c r="KX450" s="7"/>
      <c r="KY450" s="7"/>
      <c r="KZ450" s="7"/>
      <c r="LA450" s="7"/>
      <c r="LB450" s="7"/>
      <c r="LC450" s="7"/>
      <c r="LD450" s="7"/>
      <c r="LE450" s="7"/>
      <c r="LF450" s="7"/>
      <c r="LG450" s="7"/>
      <c r="LH450" s="7"/>
      <c r="LI450" s="7"/>
      <c r="LJ450" s="7"/>
      <c r="LK450" s="7"/>
      <c r="LL450" s="7"/>
      <c r="LM450" s="7"/>
      <c r="LN450" s="7"/>
      <c r="LO450" s="7"/>
      <c r="LP450" s="7"/>
      <c r="LQ450" s="7"/>
      <c r="LR450" s="7"/>
      <c r="LS450" s="7"/>
      <c r="LT450" s="7"/>
      <c r="LU450" s="7"/>
      <c r="LV450" s="7"/>
      <c r="LW450" s="7"/>
      <c r="LX450" s="7"/>
      <c r="LY450" s="7"/>
      <c r="LZ450" s="7"/>
      <c r="MA450" s="7"/>
      <c r="MB450" s="7"/>
      <c r="MC450" s="7"/>
      <c r="MD450" s="7"/>
      <c r="ME450" s="7"/>
      <c r="MF450" s="7"/>
      <c r="MG450" s="7"/>
      <c r="MH450" s="7"/>
      <c r="MI450" s="7"/>
      <c r="MJ450" s="7"/>
    </row>
    <row r="451" spans="1:348" x14ac:dyDescent="0.2">
      <c r="A451" s="80"/>
      <c r="B451" s="80"/>
      <c r="C451" s="80"/>
      <c r="D451" s="80"/>
      <c r="E451" s="80"/>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c r="IW451" s="7"/>
      <c r="IX451" s="7"/>
      <c r="IY451" s="7"/>
      <c r="IZ451" s="7"/>
      <c r="JA451" s="7"/>
      <c r="JB451" s="7"/>
      <c r="JC451" s="7"/>
      <c r="JD451" s="7"/>
      <c r="JE451" s="7"/>
      <c r="JF451" s="7"/>
      <c r="JG451" s="7"/>
      <c r="JH451" s="7"/>
      <c r="JI451" s="7"/>
      <c r="JJ451" s="7"/>
      <c r="JK451" s="7"/>
      <c r="JL451" s="7"/>
      <c r="JM451" s="7"/>
      <c r="JN451" s="7"/>
      <c r="JO451" s="7"/>
      <c r="JP451" s="7"/>
      <c r="JQ451" s="7"/>
      <c r="JR451" s="7"/>
      <c r="JS451" s="7"/>
      <c r="JT451" s="7"/>
      <c r="JU451" s="7"/>
      <c r="JV451" s="7"/>
      <c r="JW451" s="7"/>
      <c r="JX451" s="7"/>
      <c r="JY451" s="7"/>
      <c r="JZ451" s="7"/>
      <c r="KA451" s="7"/>
      <c r="KB451" s="7"/>
      <c r="KC451" s="7"/>
      <c r="KD451" s="7"/>
      <c r="KE451" s="7"/>
      <c r="KF451" s="7"/>
      <c r="KG451" s="7"/>
      <c r="KH451" s="7"/>
      <c r="KI451" s="7"/>
      <c r="KJ451" s="7"/>
      <c r="KK451" s="7"/>
      <c r="KL451" s="7"/>
      <c r="KM451" s="7"/>
      <c r="KN451" s="7"/>
      <c r="KO451" s="7"/>
      <c r="KP451" s="7"/>
      <c r="KQ451" s="7"/>
      <c r="KR451" s="7"/>
      <c r="KS451" s="7"/>
      <c r="KT451" s="7"/>
      <c r="KU451" s="7"/>
      <c r="KV451" s="7"/>
      <c r="KW451" s="7"/>
      <c r="KX451" s="7"/>
      <c r="KY451" s="7"/>
      <c r="KZ451" s="7"/>
      <c r="LA451" s="7"/>
      <c r="LB451" s="7"/>
      <c r="LC451" s="7"/>
      <c r="LD451" s="7"/>
      <c r="LE451" s="7"/>
      <c r="LF451" s="7"/>
      <c r="LG451" s="7"/>
      <c r="LH451" s="7"/>
      <c r="LI451" s="7"/>
      <c r="LJ451" s="7"/>
      <c r="LK451" s="7"/>
      <c r="LL451" s="7"/>
      <c r="LM451" s="7"/>
      <c r="LN451" s="7"/>
      <c r="LO451" s="7"/>
      <c r="LP451" s="7"/>
      <c r="LQ451" s="7"/>
      <c r="LR451" s="7"/>
      <c r="LS451" s="7"/>
      <c r="LT451" s="7"/>
      <c r="LU451" s="7"/>
      <c r="LV451" s="7"/>
      <c r="LW451" s="7"/>
      <c r="LX451" s="7"/>
      <c r="LY451" s="7"/>
      <c r="LZ451" s="7"/>
      <c r="MA451" s="7"/>
      <c r="MB451" s="7"/>
      <c r="MC451" s="7"/>
      <c r="MD451" s="7"/>
      <c r="ME451" s="7"/>
      <c r="MF451" s="7"/>
      <c r="MG451" s="7"/>
      <c r="MH451" s="7"/>
      <c r="MI451" s="7"/>
      <c r="MJ451" s="7"/>
    </row>
    <row r="452" spans="1:348" x14ac:dyDescent="0.2">
      <c r="A452" s="80"/>
      <c r="B452" s="80"/>
      <c r="C452" s="80"/>
      <c r="D452" s="80"/>
      <c r="E452" s="80"/>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c r="IW452" s="7"/>
      <c r="IX452" s="7"/>
      <c r="IY452" s="7"/>
      <c r="IZ452" s="7"/>
      <c r="JA452" s="7"/>
      <c r="JB452" s="7"/>
      <c r="JC452" s="7"/>
      <c r="JD452" s="7"/>
      <c r="JE452" s="7"/>
      <c r="JF452" s="7"/>
      <c r="JG452" s="7"/>
      <c r="JH452" s="7"/>
      <c r="JI452" s="7"/>
      <c r="JJ452" s="7"/>
      <c r="JK452" s="7"/>
      <c r="JL452" s="7"/>
      <c r="JM452" s="7"/>
      <c r="JN452" s="7"/>
      <c r="JO452" s="7"/>
      <c r="JP452" s="7"/>
      <c r="JQ452" s="7"/>
      <c r="JR452" s="7"/>
      <c r="JS452" s="7"/>
      <c r="JT452" s="7"/>
      <c r="JU452" s="7"/>
      <c r="JV452" s="7"/>
      <c r="JW452" s="7"/>
      <c r="JX452" s="7"/>
      <c r="JY452" s="7"/>
      <c r="JZ452" s="7"/>
      <c r="KA452" s="7"/>
      <c r="KB452" s="7"/>
      <c r="KC452" s="7"/>
      <c r="KD452" s="7"/>
      <c r="KE452" s="7"/>
      <c r="KF452" s="7"/>
      <c r="KG452" s="7"/>
      <c r="KH452" s="7"/>
      <c r="KI452" s="7"/>
      <c r="KJ452" s="7"/>
      <c r="KK452" s="7"/>
      <c r="KL452" s="7"/>
      <c r="KM452" s="7"/>
      <c r="KN452" s="7"/>
      <c r="KO452" s="7"/>
      <c r="KP452" s="7"/>
      <c r="KQ452" s="7"/>
      <c r="KR452" s="7"/>
      <c r="KS452" s="7"/>
      <c r="KT452" s="7"/>
      <c r="KU452" s="7"/>
      <c r="KV452" s="7"/>
      <c r="KW452" s="7"/>
      <c r="KX452" s="7"/>
      <c r="KY452" s="7"/>
      <c r="KZ452" s="7"/>
      <c r="LA452" s="7"/>
      <c r="LB452" s="7"/>
      <c r="LC452" s="7"/>
      <c r="LD452" s="7"/>
      <c r="LE452" s="7"/>
      <c r="LF452" s="7"/>
      <c r="LG452" s="7"/>
      <c r="LH452" s="7"/>
      <c r="LI452" s="7"/>
      <c r="LJ452" s="7"/>
      <c r="LK452" s="7"/>
      <c r="LL452" s="7"/>
      <c r="LM452" s="7"/>
      <c r="LN452" s="7"/>
      <c r="LO452" s="7"/>
      <c r="LP452" s="7"/>
      <c r="LQ452" s="7"/>
      <c r="LR452" s="7"/>
      <c r="LS452" s="7"/>
      <c r="LT452" s="7"/>
      <c r="LU452" s="7"/>
      <c r="LV452" s="7"/>
      <c r="LW452" s="7"/>
      <c r="LX452" s="7"/>
      <c r="LY452" s="7"/>
      <c r="LZ452" s="7"/>
      <c r="MA452" s="7"/>
      <c r="MB452" s="7"/>
      <c r="MC452" s="7"/>
      <c r="MD452" s="7"/>
      <c r="ME452" s="7"/>
      <c r="MF452" s="7"/>
      <c r="MG452" s="7"/>
      <c r="MH452" s="7"/>
      <c r="MI452" s="7"/>
      <c r="MJ452" s="7"/>
    </row>
    <row r="453" spans="1:348" x14ac:dyDescent="0.2">
      <c r="A453" s="80"/>
      <c r="B453" s="80"/>
      <c r="C453" s="80"/>
      <c r="D453" s="80"/>
      <c r="E453" s="80"/>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c r="IW453" s="7"/>
      <c r="IX453" s="7"/>
      <c r="IY453" s="7"/>
      <c r="IZ453" s="7"/>
      <c r="JA453" s="7"/>
      <c r="JB453" s="7"/>
      <c r="JC453" s="7"/>
      <c r="JD453" s="7"/>
      <c r="JE453" s="7"/>
      <c r="JF453" s="7"/>
      <c r="JG453" s="7"/>
      <c r="JH453" s="7"/>
      <c r="JI453" s="7"/>
      <c r="JJ453" s="7"/>
      <c r="JK453" s="7"/>
      <c r="JL453" s="7"/>
      <c r="JM453" s="7"/>
      <c r="JN453" s="7"/>
      <c r="JO453" s="7"/>
      <c r="JP453" s="7"/>
      <c r="JQ453" s="7"/>
      <c r="JR453" s="7"/>
      <c r="JS453" s="7"/>
      <c r="JT453" s="7"/>
      <c r="JU453" s="7"/>
      <c r="JV453" s="7"/>
      <c r="JW453" s="7"/>
      <c r="JX453" s="7"/>
      <c r="JY453" s="7"/>
      <c r="JZ453" s="7"/>
      <c r="KA453" s="7"/>
      <c r="KB453" s="7"/>
      <c r="KC453" s="7"/>
      <c r="KD453" s="7"/>
      <c r="KE453" s="7"/>
      <c r="KF453" s="7"/>
      <c r="KG453" s="7"/>
      <c r="KH453" s="7"/>
      <c r="KI453" s="7"/>
      <c r="KJ453" s="7"/>
      <c r="KK453" s="7"/>
      <c r="KL453" s="7"/>
      <c r="KM453" s="7"/>
      <c r="KN453" s="7"/>
      <c r="KO453" s="7"/>
      <c r="KP453" s="7"/>
      <c r="KQ453" s="7"/>
      <c r="KR453" s="7"/>
      <c r="KS453" s="7"/>
      <c r="KT453" s="7"/>
      <c r="KU453" s="7"/>
      <c r="KV453" s="7"/>
      <c r="KW453" s="7"/>
      <c r="KX453" s="7"/>
      <c r="KY453" s="7"/>
      <c r="KZ453" s="7"/>
      <c r="LA453" s="7"/>
      <c r="LB453" s="7"/>
      <c r="LC453" s="7"/>
      <c r="LD453" s="7"/>
      <c r="LE453" s="7"/>
      <c r="LF453" s="7"/>
      <c r="LG453" s="7"/>
      <c r="LH453" s="7"/>
      <c r="LI453" s="7"/>
      <c r="LJ453" s="7"/>
      <c r="LK453" s="7"/>
      <c r="LL453" s="7"/>
      <c r="LM453" s="7"/>
      <c r="LN453" s="7"/>
      <c r="LO453" s="7"/>
      <c r="LP453" s="7"/>
      <c r="LQ453" s="7"/>
      <c r="LR453" s="7"/>
      <c r="LS453" s="7"/>
      <c r="LT453" s="7"/>
      <c r="LU453" s="7"/>
      <c r="LV453" s="7"/>
      <c r="LW453" s="7"/>
      <c r="LX453" s="7"/>
      <c r="LY453" s="7"/>
      <c r="LZ453" s="7"/>
      <c r="MA453" s="7"/>
      <c r="MB453" s="7"/>
      <c r="MC453" s="7"/>
      <c r="MD453" s="7"/>
      <c r="ME453" s="7"/>
      <c r="MF453" s="7"/>
      <c r="MG453" s="7"/>
      <c r="MH453" s="7"/>
      <c r="MI453" s="7"/>
      <c r="MJ453" s="7"/>
    </row>
    <row r="454" spans="1:348" x14ac:dyDescent="0.2">
      <c r="A454" s="80"/>
      <c r="B454" s="80"/>
      <c r="C454" s="80"/>
      <c r="D454" s="80"/>
      <c r="E454" s="80"/>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c r="IW454" s="7"/>
      <c r="IX454" s="7"/>
      <c r="IY454" s="7"/>
      <c r="IZ454" s="7"/>
      <c r="JA454" s="7"/>
      <c r="JB454" s="7"/>
      <c r="JC454" s="7"/>
      <c r="JD454" s="7"/>
      <c r="JE454" s="7"/>
      <c r="JF454" s="7"/>
      <c r="JG454" s="7"/>
      <c r="JH454" s="7"/>
      <c r="JI454" s="7"/>
      <c r="JJ454" s="7"/>
      <c r="JK454" s="7"/>
      <c r="JL454" s="7"/>
      <c r="JM454" s="7"/>
      <c r="JN454" s="7"/>
      <c r="JO454" s="7"/>
      <c r="JP454" s="7"/>
      <c r="JQ454" s="7"/>
      <c r="JR454" s="7"/>
      <c r="JS454" s="7"/>
      <c r="JT454" s="7"/>
      <c r="JU454" s="7"/>
      <c r="JV454" s="7"/>
      <c r="JW454" s="7"/>
      <c r="JX454" s="7"/>
      <c r="JY454" s="7"/>
      <c r="JZ454" s="7"/>
      <c r="KA454" s="7"/>
      <c r="KB454" s="7"/>
      <c r="KC454" s="7"/>
      <c r="KD454" s="7"/>
      <c r="KE454" s="7"/>
      <c r="KF454" s="7"/>
      <c r="KG454" s="7"/>
      <c r="KH454" s="7"/>
      <c r="KI454" s="7"/>
      <c r="KJ454" s="7"/>
      <c r="KK454" s="7"/>
      <c r="KL454" s="7"/>
      <c r="KM454" s="7"/>
      <c r="KN454" s="7"/>
      <c r="KO454" s="7"/>
      <c r="KP454" s="7"/>
      <c r="KQ454" s="7"/>
      <c r="KR454" s="7"/>
      <c r="KS454" s="7"/>
      <c r="KT454" s="7"/>
      <c r="KU454" s="7"/>
      <c r="KV454" s="7"/>
      <c r="KW454" s="7"/>
      <c r="KX454" s="7"/>
      <c r="KY454" s="7"/>
      <c r="KZ454" s="7"/>
      <c r="LA454" s="7"/>
      <c r="LB454" s="7"/>
      <c r="LC454" s="7"/>
      <c r="LD454" s="7"/>
      <c r="LE454" s="7"/>
      <c r="LF454" s="7"/>
      <c r="LG454" s="7"/>
      <c r="LH454" s="7"/>
      <c r="LI454" s="7"/>
      <c r="LJ454" s="7"/>
      <c r="LK454" s="7"/>
      <c r="LL454" s="7"/>
      <c r="LM454" s="7"/>
      <c r="LN454" s="7"/>
      <c r="LO454" s="7"/>
      <c r="LP454" s="7"/>
      <c r="LQ454" s="7"/>
      <c r="LR454" s="7"/>
      <c r="LS454" s="7"/>
      <c r="LT454" s="7"/>
      <c r="LU454" s="7"/>
      <c r="LV454" s="7"/>
      <c r="LW454" s="7"/>
      <c r="LX454" s="7"/>
      <c r="LY454" s="7"/>
      <c r="LZ454" s="7"/>
      <c r="MA454" s="7"/>
      <c r="MB454" s="7"/>
      <c r="MC454" s="7"/>
      <c r="MD454" s="7"/>
      <c r="ME454" s="7"/>
      <c r="MF454" s="7"/>
      <c r="MG454" s="7"/>
      <c r="MH454" s="7"/>
      <c r="MI454" s="7"/>
      <c r="MJ454" s="7"/>
    </row>
    <row r="455" spans="1:348" x14ac:dyDescent="0.2">
      <c r="A455" s="80"/>
      <c r="B455" s="80"/>
      <c r="C455" s="80"/>
      <c r="D455" s="80"/>
      <c r="E455" s="80"/>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c r="IW455" s="7"/>
      <c r="IX455" s="7"/>
      <c r="IY455" s="7"/>
      <c r="IZ455" s="7"/>
      <c r="JA455" s="7"/>
      <c r="JB455" s="7"/>
      <c r="JC455" s="7"/>
      <c r="JD455" s="7"/>
      <c r="JE455" s="7"/>
      <c r="JF455" s="7"/>
      <c r="JG455" s="7"/>
      <c r="JH455" s="7"/>
      <c r="JI455" s="7"/>
      <c r="JJ455" s="7"/>
      <c r="JK455" s="7"/>
      <c r="JL455" s="7"/>
      <c r="JM455" s="7"/>
      <c r="JN455" s="7"/>
      <c r="JO455" s="7"/>
      <c r="JP455" s="7"/>
      <c r="JQ455" s="7"/>
      <c r="JR455" s="7"/>
      <c r="JS455" s="7"/>
      <c r="JT455" s="7"/>
      <c r="JU455" s="7"/>
      <c r="JV455" s="7"/>
      <c r="JW455" s="7"/>
      <c r="JX455" s="7"/>
      <c r="JY455" s="7"/>
      <c r="JZ455" s="7"/>
      <c r="KA455" s="7"/>
      <c r="KB455" s="7"/>
      <c r="KC455" s="7"/>
      <c r="KD455" s="7"/>
      <c r="KE455" s="7"/>
      <c r="KF455" s="7"/>
      <c r="KG455" s="7"/>
      <c r="KH455" s="7"/>
      <c r="KI455" s="7"/>
      <c r="KJ455" s="7"/>
      <c r="KK455" s="7"/>
      <c r="KL455" s="7"/>
      <c r="KM455" s="7"/>
      <c r="KN455" s="7"/>
      <c r="KO455" s="7"/>
      <c r="KP455" s="7"/>
      <c r="KQ455" s="7"/>
      <c r="KR455" s="7"/>
      <c r="KS455" s="7"/>
      <c r="KT455" s="7"/>
      <c r="KU455" s="7"/>
      <c r="KV455" s="7"/>
      <c r="KW455" s="7"/>
      <c r="KX455" s="7"/>
      <c r="KY455" s="7"/>
      <c r="KZ455" s="7"/>
      <c r="LA455" s="7"/>
      <c r="LB455" s="7"/>
      <c r="LC455" s="7"/>
      <c r="LD455" s="7"/>
      <c r="LE455" s="7"/>
      <c r="LF455" s="7"/>
      <c r="LG455" s="7"/>
      <c r="LH455" s="7"/>
      <c r="LI455" s="7"/>
      <c r="LJ455" s="7"/>
      <c r="LK455" s="7"/>
      <c r="LL455" s="7"/>
      <c r="LM455" s="7"/>
      <c r="LN455" s="7"/>
      <c r="LO455" s="7"/>
      <c r="LP455" s="7"/>
      <c r="LQ455" s="7"/>
      <c r="LR455" s="7"/>
      <c r="LS455" s="7"/>
      <c r="LT455" s="7"/>
      <c r="LU455" s="7"/>
      <c r="LV455" s="7"/>
      <c r="LW455" s="7"/>
      <c r="LX455" s="7"/>
      <c r="LY455" s="7"/>
      <c r="LZ455" s="7"/>
      <c r="MA455" s="7"/>
      <c r="MB455" s="7"/>
      <c r="MC455" s="7"/>
      <c r="MD455" s="7"/>
      <c r="ME455" s="7"/>
      <c r="MF455" s="7"/>
      <c r="MG455" s="7"/>
      <c r="MH455" s="7"/>
      <c r="MI455" s="7"/>
      <c r="MJ455" s="7"/>
    </row>
    <row r="456" spans="1:348" x14ac:dyDescent="0.2">
      <c r="A456" s="80"/>
      <c r="B456" s="80"/>
      <c r="C456" s="80"/>
      <c r="D456" s="80"/>
      <c r="E456" s="80"/>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c r="IL456" s="7"/>
      <c r="IM456" s="7"/>
      <c r="IN456" s="7"/>
      <c r="IO456" s="7"/>
      <c r="IP456" s="7"/>
      <c r="IQ456" s="7"/>
      <c r="IR456" s="7"/>
      <c r="IS456" s="7"/>
      <c r="IT456" s="7"/>
      <c r="IU456" s="7"/>
      <c r="IV456" s="7"/>
      <c r="IW456" s="7"/>
      <c r="IX456" s="7"/>
      <c r="IY456" s="7"/>
      <c r="IZ456" s="7"/>
      <c r="JA456" s="7"/>
      <c r="JB456" s="7"/>
      <c r="JC456" s="7"/>
      <c r="JD456" s="7"/>
      <c r="JE456" s="7"/>
      <c r="JF456" s="7"/>
      <c r="JG456" s="7"/>
      <c r="JH456" s="7"/>
      <c r="JI456" s="7"/>
      <c r="JJ456" s="7"/>
      <c r="JK456" s="7"/>
      <c r="JL456" s="7"/>
      <c r="JM456" s="7"/>
      <c r="JN456" s="7"/>
      <c r="JO456" s="7"/>
      <c r="JP456" s="7"/>
      <c r="JQ456" s="7"/>
      <c r="JR456" s="7"/>
      <c r="JS456" s="7"/>
      <c r="JT456" s="7"/>
      <c r="JU456" s="7"/>
      <c r="JV456" s="7"/>
      <c r="JW456" s="7"/>
      <c r="JX456" s="7"/>
      <c r="JY456" s="7"/>
      <c r="JZ456" s="7"/>
      <c r="KA456" s="7"/>
      <c r="KB456" s="7"/>
      <c r="KC456" s="7"/>
      <c r="KD456" s="7"/>
      <c r="KE456" s="7"/>
      <c r="KF456" s="7"/>
      <c r="KG456" s="7"/>
      <c r="KH456" s="7"/>
      <c r="KI456" s="7"/>
      <c r="KJ456" s="7"/>
      <c r="KK456" s="7"/>
      <c r="KL456" s="7"/>
      <c r="KM456" s="7"/>
      <c r="KN456" s="7"/>
      <c r="KO456" s="7"/>
      <c r="KP456" s="7"/>
      <c r="KQ456" s="7"/>
      <c r="KR456" s="7"/>
      <c r="KS456" s="7"/>
      <c r="KT456" s="7"/>
      <c r="KU456" s="7"/>
      <c r="KV456" s="7"/>
      <c r="KW456" s="7"/>
      <c r="KX456" s="7"/>
      <c r="KY456" s="7"/>
      <c r="KZ456" s="7"/>
      <c r="LA456" s="7"/>
      <c r="LB456" s="7"/>
      <c r="LC456" s="7"/>
      <c r="LD456" s="7"/>
      <c r="LE456" s="7"/>
      <c r="LF456" s="7"/>
      <c r="LG456" s="7"/>
      <c r="LH456" s="7"/>
      <c r="LI456" s="7"/>
      <c r="LJ456" s="7"/>
      <c r="LK456" s="7"/>
      <c r="LL456" s="7"/>
      <c r="LM456" s="7"/>
      <c r="LN456" s="7"/>
      <c r="LO456" s="7"/>
      <c r="LP456" s="7"/>
      <c r="LQ456" s="7"/>
      <c r="LR456" s="7"/>
      <c r="LS456" s="7"/>
      <c r="LT456" s="7"/>
      <c r="LU456" s="7"/>
      <c r="LV456" s="7"/>
      <c r="LW456" s="7"/>
      <c r="LX456" s="7"/>
      <c r="LY456" s="7"/>
      <c r="LZ456" s="7"/>
      <c r="MA456" s="7"/>
      <c r="MB456" s="7"/>
      <c r="MC456" s="7"/>
      <c r="MD456" s="7"/>
      <c r="ME456" s="7"/>
      <c r="MF456" s="7"/>
      <c r="MG456" s="7"/>
      <c r="MH456" s="7"/>
      <c r="MI456" s="7"/>
      <c r="MJ456" s="7"/>
    </row>
    <row r="457" spans="1:348" x14ac:dyDescent="0.2">
      <c r="A457" s="80"/>
      <c r="B457" s="80"/>
      <c r="C457" s="80"/>
      <c r="D457" s="80"/>
      <c r="E457" s="80"/>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c r="KA457" s="7"/>
      <c r="KB457" s="7"/>
      <c r="KC457" s="7"/>
      <c r="KD457" s="7"/>
      <c r="KE457" s="7"/>
      <c r="KF457" s="7"/>
      <c r="KG457" s="7"/>
      <c r="KH457" s="7"/>
      <c r="KI457" s="7"/>
      <c r="KJ457" s="7"/>
      <c r="KK457" s="7"/>
      <c r="KL457" s="7"/>
      <c r="KM457" s="7"/>
      <c r="KN457" s="7"/>
      <c r="KO457" s="7"/>
      <c r="KP457" s="7"/>
      <c r="KQ457" s="7"/>
      <c r="KR457" s="7"/>
      <c r="KS457" s="7"/>
      <c r="KT457" s="7"/>
      <c r="KU457" s="7"/>
      <c r="KV457" s="7"/>
      <c r="KW457" s="7"/>
      <c r="KX457" s="7"/>
      <c r="KY457" s="7"/>
      <c r="KZ457" s="7"/>
      <c r="LA457" s="7"/>
      <c r="LB457" s="7"/>
      <c r="LC457" s="7"/>
      <c r="LD457" s="7"/>
      <c r="LE457" s="7"/>
      <c r="LF457" s="7"/>
      <c r="LG457" s="7"/>
      <c r="LH457" s="7"/>
      <c r="LI457" s="7"/>
      <c r="LJ457" s="7"/>
      <c r="LK457" s="7"/>
      <c r="LL457" s="7"/>
      <c r="LM457" s="7"/>
      <c r="LN457" s="7"/>
      <c r="LO457" s="7"/>
      <c r="LP457" s="7"/>
      <c r="LQ457" s="7"/>
      <c r="LR457" s="7"/>
      <c r="LS457" s="7"/>
      <c r="LT457" s="7"/>
      <c r="LU457" s="7"/>
      <c r="LV457" s="7"/>
      <c r="LW457" s="7"/>
      <c r="LX457" s="7"/>
      <c r="LY457" s="7"/>
      <c r="LZ457" s="7"/>
      <c r="MA457" s="7"/>
      <c r="MB457" s="7"/>
      <c r="MC457" s="7"/>
      <c r="MD457" s="7"/>
      <c r="ME457" s="7"/>
      <c r="MF457" s="7"/>
      <c r="MG457" s="7"/>
      <c r="MH457" s="7"/>
      <c r="MI457" s="7"/>
      <c r="MJ457" s="7"/>
    </row>
    <row r="458" spans="1:348" x14ac:dyDescent="0.2">
      <c r="A458" s="80"/>
      <c r="B458" s="80"/>
      <c r="C458" s="80"/>
      <c r="D458" s="80"/>
      <c r="E458" s="80"/>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c r="KA458" s="7"/>
      <c r="KB458" s="7"/>
      <c r="KC458" s="7"/>
      <c r="KD458" s="7"/>
      <c r="KE458" s="7"/>
      <c r="KF458" s="7"/>
      <c r="KG458" s="7"/>
      <c r="KH458" s="7"/>
      <c r="KI458" s="7"/>
      <c r="KJ458" s="7"/>
      <c r="KK458" s="7"/>
      <c r="KL458" s="7"/>
      <c r="KM458" s="7"/>
      <c r="KN458" s="7"/>
      <c r="KO458" s="7"/>
      <c r="KP458" s="7"/>
      <c r="KQ458" s="7"/>
      <c r="KR458" s="7"/>
      <c r="KS458" s="7"/>
      <c r="KT458" s="7"/>
      <c r="KU458" s="7"/>
      <c r="KV458" s="7"/>
      <c r="KW458" s="7"/>
      <c r="KX458" s="7"/>
      <c r="KY458" s="7"/>
      <c r="KZ458" s="7"/>
      <c r="LA458" s="7"/>
      <c r="LB458" s="7"/>
      <c r="LC458" s="7"/>
      <c r="LD458" s="7"/>
      <c r="LE458" s="7"/>
      <c r="LF458" s="7"/>
      <c r="LG458" s="7"/>
      <c r="LH458" s="7"/>
      <c r="LI458" s="7"/>
      <c r="LJ458" s="7"/>
      <c r="LK458" s="7"/>
      <c r="LL458" s="7"/>
      <c r="LM458" s="7"/>
      <c r="LN458" s="7"/>
      <c r="LO458" s="7"/>
      <c r="LP458" s="7"/>
      <c r="LQ458" s="7"/>
      <c r="LR458" s="7"/>
      <c r="LS458" s="7"/>
      <c r="LT458" s="7"/>
      <c r="LU458" s="7"/>
      <c r="LV458" s="7"/>
      <c r="LW458" s="7"/>
      <c r="LX458" s="7"/>
      <c r="LY458" s="7"/>
      <c r="LZ458" s="7"/>
      <c r="MA458" s="7"/>
      <c r="MB458" s="7"/>
      <c r="MC458" s="7"/>
      <c r="MD458" s="7"/>
      <c r="ME458" s="7"/>
      <c r="MF458" s="7"/>
      <c r="MG458" s="7"/>
      <c r="MH458" s="7"/>
      <c r="MI458" s="7"/>
      <c r="MJ458" s="7"/>
    </row>
    <row r="459" spans="1:348" x14ac:dyDescent="0.2">
      <c r="A459" s="80"/>
      <c r="B459" s="80"/>
      <c r="C459" s="80"/>
      <c r="D459" s="80"/>
      <c r="E459" s="80"/>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c r="KC459" s="7"/>
      <c r="KD459" s="7"/>
      <c r="KE459" s="7"/>
      <c r="KF459" s="7"/>
      <c r="KG459" s="7"/>
      <c r="KH459" s="7"/>
      <c r="KI459" s="7"/>
      <c r="KJ459" s="7"/>
      <c r="KK459" s="7"/>
      <c r="KL459" s="7"/>
      <c r="KM459" s="7"/>
      <c r="KN459" s="7"/>
      <c r="KO459" s="7"/>
      <c r="KP459" s="7"/>
      <c r="KQ459" s="7"/>
      <c r="KR459" s="7"/>
      <c r="KS459" s="7"/>
      <c r="KT459" s="7"/>
      <c r="KU459" s="7"/>
      <c r="KV459" s="7"/>
      <c r="KW459" s="7"/>
      <c r="KX459" s="7"/>
      <c r="KY459" s="7"/>
      <c r="KZ459" s="7"/>
      <c r="LA459" s="7"/>
      <c r="LB459" s="7"/>
      <c r="LC459" s="7"/>
      <c r="LD459" s="7"/>
      <c r="LE459" s="7"/>
      <c r="LF459" s="7"/>
      <c r="LG459" s="7"/>
      <c r="LH459" s="7"/>
      <c r="LI459" s="7"/>
      <c r="LJ459" s="7"/>
      <c r="LK459" s="7"/>
      <c r="LL459" s="7"/>
      <c r="LM459" s="7"/>
      <c r="LN459" s="7"/>
      <c r="LO459" s="7"/>
      <c r="LP459" s="7"/>
      <c r="LQ459" s="7"/>
      <c r="LR459" s="7"/>
      <c r="LS459" s="7"/>
      <c r="LT459" s="7"/>
      <c r="LU459" s="7"/>
      <c r="LV459" s="7"/>
      <c r="LW459" s="7"/>
      <c r="LX459" s="7"/>
      <c r="LY459" s="7"/>
      <c r="LZ459" s="7"/>
      <c r="MA459" s="7"/>
      <c r="MB459" s="7"/>
      <c r="MC459" s="7"/>
      <c r="MD459" s="7"/>
      <c r="ME459" s="7"/>
      <c r="MF459" s="7"/>
      <c r="MG459" s="7"/>
      <c r="MH459" s="7"/>
      <c r="MI459" s="7"/>
      <c r="MJ459" s="7"/>
    </row>
    <row r="460" spans="1:348" x14ac:dyDescent="0.2">
      <c r="A460" s="80"/>
      <c r="B460" s="80"/>
      <c r="C460" s="80"/>
      <c r="D460" s="80"/>
      <c r="E460" s="80"/>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c r="KC460" s="7"/>
      <c r="KD460" s="7"/>
      <c r="KE460" s="7"/>
      <c r="KF460" s="7"/>
      <c r="KG460" s="7"/>
      <c r="KH460" s="7"/>
      <c r="KI460" s="7"/>
      <c r="KJ460" s="7"/>
      <c r="KK460" s="7"/>
      <c r="KL460" s="7"/>
      <c r="KM460" s="7"/>
      <c r="KN460" s="7"/>
      <c r="KO460" s="7"/>
      <c r="KP460" s="7"/>
      <c r="KQ460" s="7"/>
      <c r="KR460" s="7"/>
      <c r="KS460" s="7"/>
      <c r="KT460" s="7"/>
      <c r="KU460" s="7"/>
      <c r="KV460" s="7"/>
      <c r="KW460" s="7"/>
      <c r="KX460" s="7"/>
      <c r="KY460" s="7"/>
      <c r="KZ460" s="7"/>
      <c r="LA460" s="7"/>
      <c r="LB460" s="7"/>
      <c r="LC460" s="7"/>
      <c r="LD460" s="7"/>
      <c r="LE460" s="7"/>
      <c r="LF460" s="7"/>
      <c r="LG460" s="7"/>
      <c r="LH460" s="7"/>
      <c r="LI460" s="7"/>
      <c r="LJ460" s="7"/>
      <c r="LK460" s="7"/>
      <c r="LL460" s="7"/>
      <c r="LM460" s="7"/>
      <c r="LN460" s="7"/>
      <c r="LO460" s="7"/>
      <c r="LP460" s="7"/>
      <c r="LQ460" s="7"/>
      <c r="LR460" s="7"/>
      <c r="LS460" s="7"/>
      <c r="LT460" s="7"/>
      <c r="LU460" s="7"/>
      <c r="LV460" s="7"/>
      <c r="LW460" s="7"/>
      <c r="LX460" s="7"/>
      <c r="LY460" s="7"/>
      <c r="LZ460" s="7"/>
      <c r="MA460" s="7"/>
      <c r="MB460" s="7"/>
      <c r="MC460" s="7"/>
      <c r="MD460" s="7"/>
      <c r="ME460" s="7"/>
      <c r="MF460" s="7"/>
      <c r="MG460" s="7"/>
      <c r="MH460" s="7"/>
      <c r="MI460" s="7"/>
      <c r="MJ460" s="7"/>
    </row>
    <row r="461" spans="1:348" x14ac:dyDescent="0.2">
      <c r="A461" s="80"/>
      <c r="B461" s="80"/>
      <c r="C461" s="80"/>
      <c r="D461" s="80"/>
      <c r="E461" s="80"/>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c r="MI461" s="7"/>
      <c r="MJ461" s="7"/>
    </row>
    <row r="462" spans="1:348" x14ac:dyDescent="0.2">
      <c r="A462" s="80"/>
      <c r="B462" s="80"/>
      <c r="C462" s="80"/>
      <c r="D462" s="80"/>
      <c r="E462" s="80"/>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row>
    <row r="463" spans="1:348" x14ac:dyDescent="0.2">
      <c r="A463" s="80"/>
      <c r="B463" s="80"/>
      <c r="C463" s="80"/>
      <c r="D463" s="80"/>
      <c r="E463" s="80"/>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row>
    <row r="464" spans="1:348" x14ac:dyDescent="0.2">
      <c r="A464" s="80"/>
      <c r="B464" s="80"/>
      <c r="C464" s="80"/>
      <c r="D464" s="80"/>
      <c r="E464" s="80"/>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row>
    <row r="465" spans="1:348" x14ac:dyDescent="0.2">
      <c r="A465" s="80"/>
      <c r="B465" s="80"/>
      <c r="C465" s="80"/>
      <c r="D465" s="80"/>
      <c r="E465" s="80"/>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row>
    <row r="466" spans="1:348" x14ac:dyDescent="0.2">
      <c r="A466" s="80"/>
      <c r="B466" s="80"/>
      <c r="C466" s="80"/>
      <c r="D466" s="80"/>
      <c r="E466" s="80"/>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row>
    <row r="467" spans="1:348" x14ac:dyDescent="0.2">
      <c r="A467" s="80"/>
      <c r="B467" s="80"/>
      <c r="C467" s="80"/>
      <c r="D467" s="80"/>
      <c r="E467" s="80"/>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row>
    <row r="468" spans="1:348" x14ac:dyDescent="0.2">
      <c r="A468" s="80"/>
      <c r="B468" s="80"/>
      <c r="C468" s="80"/>
      <c r="D468" s="80"/>
      <c r="E468" s="80"/>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row>
    <row r="469" spans="1:348" x14ac:dyDescent="0.2">
      <c r="A469" s="80"/>
      <c r="B469" s="80"/>
      <c r="C469" s="80"/>
      <c r="D469" s="80"/>
      <c r="E469" s="80"/>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row>
    <row r="470" spans="1:348" x14ac:dyDescent="0.2">
      <c r="A470" s="80"/>
      <c r="B470" s="80"/>
      <c r="C470" s="80"/>
      <c r="D470" s="80"/>
      <c r="E470" s="80"/>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row>
    <row r="471" spans="1:348" x14ac:dyDescent="0.2">
      <c r="A471" s="80"/>
      <c r="B471" s="80"/>
      <c r="C471" s="80"/>
      <c r="D471" s="80"/>
      <c r="E471" s="80"/>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row>
    <row r="472" spans="1:348" x14ac:dyDescent="0.2">
      <c r="A472" s="80"/>
      <c r="B472" s="80"/>
      <c r="C472" s="80"/>
      <c r="D472" s="80"/>
      <c r="E472" s="80"/>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row>
    <row r="473" spans="1:348" x14ac:dyDescent="0.2">
      <c r="A473" s="80"/>
      <c r="B473" s="80"/>
      <c r="C473" s="80"/>
      <c r="D473" s="80"/>
      <c r="E473" s="80"/>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row>
    <row r="474" spans="1:348" x14ac:dyDescent="0.2">
      <c r="A474" s="80"/>
      <c r="B474" s="80"/>
      <c r="C474" s="80"/>
      <c r="D474" s="80"/>
      <c r="E474" s="80"/>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row>
    <row r="475" spans="1:348" x14ac:dyDescent="0.2">
      <c r="A475" s="80"/>
      <c r="B475" s="80"/>
      <c r="C475" s="80"/>
      <c r="D475" s="80"/>
      <c r="E475" s="80"/>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row>
    <row r="476" spans="1:348" x14ac:dyDescent="0.2">
      <c r="A476" s="80"/>
      <c r="B476" s="80"/>
      <c r="C476" s="80"/>
      <c r="D476" s="80"/>
      <c r="E476" s="80"/>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row>
    <row r="477" spans="1:348" x14ac:dyDescent="0.2">
      <c r="A477" s="80"/>
      <c r="B477" s="80"/>
      <c r="C477" s="80"/>
      <c r="D477" s="80"/>
      <c r="E477" s="80"/>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row>
    <row r="478" spans="1:348" x14ac:dyDescent="0.2">
      <c r="A478" s="80"/>
      <c r="B478" s="80"/>
      <c r="C478" s="80"/>
      <c r="D478" s="80"/>
      <c r="E478" s="80"/>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row>
    <row r="479" spans="1:348" x14ac:dyDescent="0.2">
      <c r="A479" s="80"/>
      <c r="B479" s="80"/>
      <c r="C479" s="80"/>
      <c r="D479" s="80"/>
      <c r="E479" s="80"/>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row>
    <row r="480" spans="1:348" x14ac:dyDescent="0.2">
      <c r="A480" s="80"/>
      <c r="B480" s="80"/>
      <c r="C480" s="80"/>
      <c r="D480" s="80"/>
      <c r="E480" s="80"/>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row>
    <row r="481" spans="1:348" x14ac:dyDescent="0.2">
      <c r="A481" s="80"/>
      <c r="B481" s="80"/>
      <c r="C481" s="80"/>
      <c r="D481" s="80"/>
      <c r="E481" s="80"/>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row>
    <row r="482" spans="1:348" x14ac:dyDescent="0.2">
      <c r="A482" s="80"/>
      <c r="B482" s="80"/>
      <c r="C482" s="80"/>
      <c r="D482" s="80"/>
      <c r="E482" s="80"/>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row>
    <row r="483" spans="1:348" x14ac:dyDescent="0.2">
      <c r="A483" s="80"/>
      <c r="B483" s="80"/>
      <c r="C483" s="80"/>
      <c r="D483" s="80"/>
      <c r="E483" s="80"/>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row>
    <row r="484" spans="1:348" x14ac:dyDescent="0.2">
      <c r="A484" s="80"/>
      <c r="B484" s="80"/>
      <c r="C484" s="80"/>
      <c r="D484" s="80"/>
      <c r="E484" s="80"/>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row>
    <row r="485" spans="1:348" x14ac:dyDescent="0.2">
      <c r="A485" s="80"/>
      <c r="B485" s="80"/>
      <c r="C485" s="80"/>
      <c r="D485" s="80"/>
      <c r="E485" s="80"/>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row>
    <row r="486" spans="1:348" x14ac:dyDescent="0.2">
      <c r="A486" s="80"/>
      <c r="B486" s="80"/>
      <c r="C486" s="80"/>
      <c r="D486" s="80"/>
      <c r="E486" s="80"/>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row>
    <row r="487" spans="1:348" x14ac:dyDescent="0.2">
      <c r="A487" s="80"/>
      <c r="B487" s="80"/>
      <c r="C487" s="80"/>
      <c r="D487" s="80"/>
      <c r="E487" s="80"/>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row>
    <row r="488" spans="1:348" x14ac:dyDescent="0.2">
      <c r="A488" s="80"/>
      <c r="B488" s="80"/>
      <c r="C488" s="80"/>
      <c r="D488" s="80"/>
      <c r="E488" s="80"/>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row>
    <row r="489" spans="1:348" x14ac:dyDescent="0.2">
      <c r="A489" s="80"/>
      <c r="B489" s="80"/>
      <c r="C489" s="80"/>
      <c r="D489" s="80"/>
      <c r="E489" s="80"/>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row>
    <row r="490" spans="1:348" x14ac:dyDescent="0.2">
      <c r="A490" s="80"/>
      <c r="B490" s="80"/>
      <c r="C490" s="80"/>
      <c r="D490" s="80"/>
      <c r="E490" s="80"/>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row>
    <row r="491" spans="1:348" x14ac:dyDescent="0.2">
      <c r="A491" s="80"/>
      <c r="B491" s="80"/>
      <c r="C491" s="80"/>
      <c r="D491" s="80"/>
      <c r="E491" s="80"/>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row>
    <row r="492" spans="1:348" x14ac:dyDescent="0.2">
      <c r="A492" s="80"/>
      <c r="B492" s="80"/>
      <c r="C492" s="80"/>
      <c r="D492" s="80"/>
      <c r="E492" s="80"/>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row>
    <row r="493" spans="1:348" x14ac:dyDescent="0.2">
      <c r="A493" s="80"/>
      <c r="B493" s="80"/>
      <c r="C493" s="80"/>
      <c r="D493" s="80"/>
      <c r="E493" s="80"/>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row>
    <row r="494" spans="1:348" x14ac:dyDescent="0.2">
      <c r="A494" s="80"/>
      <c r="B494" s="80"/>
      <c r="C494" s="80"/>
      <c r="D494" s="80"/>
      <c r="E494" s="80"/>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row>
    <row r="495" spans="1:348" x14ac:dyDescent="0.2">
      <c r="A495" s="80"/>
      <c r="B495" s="80"/>
      <c r="C495" s="80"/>
      <c r="D495" s="80"/>
      <c r="E495" s="80"/>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row>
    <row r="496" spans="1:348" x14ac:dyDescent="0.2">
      <c r="A496" s="80"/>
      <c r="B496" s="80"/>
      <c r="C496" s="80"/>
      <c r="D496" s="80"/>
      <c r="E496" s="80"/>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row>
    <row r="497" spans="1:348" x14ac:dyDescent="0.2">
      <c r="A497" s="80"/>
      <c r="B497" s="80"/>
      <c r="C497" s="80"/>
      <c r="D497" s="80"/>
      <c r="E497" s="80"/>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row>
    <row r="498" spans="1:348" x14ac:dyDescent="0.2">
      <c r="A498" s="80"/>
      <c r="B498" s="80"/>
      <c r="C498" s="80"/>
      <c r="D498" s="80"/>
      <c r="E498" s="80"/>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row>
    <row r="499" spans="1:348" x14ac:dyDescent="0.2">
      <c r="A499" s="80"/>
      <c r="B499" s="80"/>
      <c r="C499" s="80"/>
      <c r="D499" s="80"/>
      <c r="E499" s="80"/>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row>
    <row r="500" spans="1:348" x14ac:dyDescent="0.2">
      <c r="A500" s="80"/>
      <c r="B500" s="80"/>
      <c r="C500" s="80"/>
      <c r="D500" s="80"/>
      <c r="E500" s="80"/>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row>
    <row r="501" spans="1:348" x14ac:dyDescent="0.2">
      <c r="A501" s="80"/>
      <c r="B501" s="80"/>
      <c r="C501" s="80"/>
      <c r="D501" s="80"/>
      <c r="E501" s="80"/>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row>
    <row r="502" spans="1:348" x14ac:dyDescent="0.2">
      <c r="A502" s="80"/>
      <c r="B502" s="80"/>
      <c r="C502" s="80"/>
      <c r="D502" s="80"/>
      <c r="E502" s="80"/>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c r="MI502" s="7"/>
      <c r="MJ502" s="7"/>
    </row>
  </sheetData>
  <mergeCells count="9">
    <mergeCell ref="E205:E206"/>
    <mergeCell ref="E209:E255"/>
    <mergeCell ref="E260:E262"/>
    <mergeCell ref="C260:C262"/>
    <mergeCell ref="A2:B2"/>
    <mergeCell ref="A26:C29"/>
    <mergeCell ref="C205:C206"/>
    <mergeCell ref="A207:B207"/>
    <mergeCell ref="C209:C255"/>
  </mergeCells>
  <hyperlinks>
    <hyperlink ref="H1" location="Index!A1" display="Index"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J32"/>
  <sheetViews>
    <sheetView zoomScaleNormal="100" workbookViewId="0">
      <selection activeCell="B10" sqref="B10"/>
    </sheetView>
  </sheetViews>
  <sheetFormatPr defaultColWidth="9.140625" defaultRowHeight="11.25" x14ac:dyDescent="0.2"/>
  <cols>
    <col min="1" max="1" width="54.5703125" style="6" customWidth="1"/>
    <col min="2" max="7" width="14.5703125" style="6" customWidth="1"/>
    <col min="8" max="8" width="10.140625" style="6" customWidth="1"/>
    <col min="9" max="16384" width="9.140625" style="6"/>
  </cols>
  <sheetData>
    <row r="1" spans="1:10" ht="15" customHeight="1" x14ac:dyDescent="0.25">
      <c r="A1" s="138"/>
      <c r="B1" s="138"/>
      <c r="C1" s="138"/>
      <c r="D1" s="138"/>
      <c r="E1" s="138"/>
      <c r="F1" s="138"/>
      <c r="G1" s="138"/>
      <c r="J1" s="40" t="s">
        <v>407</v>
      </c>
    </row>
    <row r="2" spans="1:10" ht="12" customHeight="1" thickBot="1" x14ac:dyDescent="0.25">
      <c r="A2" s="139"/>
      <c r="B2" s="397" t="s">
        <v>581</v>
      </c>
      <c r="C2" s="397"/>
      <c r="D2" s="397"/>
      <c r="E2" s="397" t="s">
        <v>582</v>
      </c>
      <c r="F2" s="397"/>
      <c r="G2" s="397"/>
    </row>
    <row r="3" spans="1:10" ht="12" customHeight="1" thickBot="1" x14ac:dyDescent="0.25">
      <c r="A3" s="146"/>
      <c r="B3" s="146">
        <v>44012</v>
      </c>
      <c r="C3" s="146">
        <v>43921</v>
      </c>
      <c r="D3" s="146">
        <v>43830</v>
      </c>
      <c r="E3" s="146">
        <v>44012</v>
      </c>
      <c r="F3" s="146">
        <v>43921</v>
      </c>
      <c r="G3" s="146">
        <v>43830</v>
      </c>
    </row>
    <row r="4" spans="1:10" ht="12" customHeight="1" thickBot="1" x14ac:dyDescent="0.25">
      <c r="A4" s="51" t="s">
        <v>583</v>
      </c>
      <c r="B4" s="318">
        <v>252971.93503837948</v>
      </c>
      <c r="C4" s="304">
        <v>264306</v>
      </c>
      <c r="D4" s="34">
        <v>262714.56502758194</v>
      </c>
      <c r="E4" s="318">
        <v>20237.754803070358</v>
      </c>
      <c r="F4" s="304">
        <v>21144</v>
      </c>
      <c r="G4" s="34">
        <v>21017.165202206554</v>
      </c>
      <c r="I4" s="50"/>
    </row>
    <row r="5" spans="1:10" ht="12" customHeight="1" thickBot="1" x14ac:dyDescent="0.25">
      <c r="A5" s="102" t="s">
        <v>584</v>
      </c>
      <c r="B5" s="55">
        <v>26884.212398677901</v>
      </c>
      <c r="C5" s="219">
        <v>26563</v>
      </c>
      <c r="D5" s="219">
        <v>26919.253657448699</v>
      </c>
      <c r="E5" s="55">
        <v>2150.7369918942322</v>
      </c>
      <c r="F5" s="219">
        <v>2125</v>
      </c>
      <c r="G5" s="219">
        <v>2153.5402925958961</v>
      </c>
      <c r="I5" s="50"/>
    </row>
    <row r="6" spans="1:10" ht="12" customHeight="1" thickBot="1" x14ac:dyDescent="0.25">
      <c r="A6" s="102" t="s">
        <v>585</v>
      </c>
      <c r="B6" s="55">
        <v>224916.20224411742</v>
      </c>
      <c r="C6" s="219">
        <v>236653</v>
      </c>
      <c r="D6" s="219">
        <v>234609.95432619029</v>
      </c>
      <c r="E6" s="55">
        <v>17993.296179529392</v>
      </c>
      <c r="F6" s="219">
        <v>18932</v>
      </c>
      <c r="G6" s="219">
        <v>18768.796346095223</v>
      </c>
      <c r="I6" s="50"/>
    </row>
    <row r="7" spans="1:10" ht="23.25" thickBot="1" x14ac:dyDescent="0.25">
      <c r="A7" s="102" t="s">
        <v>586</v>
      </c>
      <c r="B7" s="55">
        <v>1171.52039558417</v>
      </c>
      <c r="C7" s="219">
        <v>1090</v>
      </c>
      <c r="D7" s="219">
        <v>1185.35704394294</v>
      </c>
      <c r="E7" s="55">
        <v>93.721631646733599</v>
      </c>
      <c r="F7" s="219">
        <v>87</v>
      </c>
      <c r="G7" s="219">
        <v>94.828563515435206</v>
      </c>
      <c r="I7" s="50"/>
    </row>
    <row r="8" spans="1:10" ht="12" customHeight="1" thickBot="1" x14ac:dyDescent="0.25">
      <c r="A8" s="51" t="s">
        <v>587</v>
      </c>
      <c r="B8" s="318">
        <v>10699.2049635272</v>
      </c>
      <c r="C8" s="304">
        <v>11869</v>
      </c>
      <c r="D8" s="34">
        <v>9049.9370162384002</v>
      </c>
      <c r="E8" s="318">
        <v>855.93639708217597</v>
      </c>
      <c r="F8" s="304">
        <v>950</v>
      </c>
      <c r="G8" s="34">
        <v>723.99496129907209</v>
      </c>
      <c r="I8" s="50"/>
    </row>
    <row r="9" spans="1:10" ht="12" customHeight="1" thickBot="1" x14ac:dyDescent="0.25">
      <c r="A9" s="102" t="s">
        <v>676</v>
      </c>
      <c r="B9" s="55">
        <v>9819.9352598729001</v>
      </c>
      <c r="C9" s="219">
        <v>10757</v>
      </c>
      <c r="D9" s="219">
        <v>8009.0249259715001</v>
      </c>
      <c r="E9" s="55">
        <v>785.59482078983206</v>
      </c>
      <c r="F9" s="219">
        <v>861</v>
      </c>
      <c r="G9" s="219">
        <v>640.72199407772007</v>
      </c>
      <c r="I9" s="50"/>
    </row>
    <row r="10" spans="1:10" ht="12" customHeight="1" thickBot="1" x14ac:dyDescent="0.25">
      <c r="A10" s="102" t="s">
        <v>588</v>
      </c>
      <c r="B10" s="55"/>
      <c r="C10" s="219"/>
      <c r="D10" s="219"/>
      <c r="E10" s="55"/>
      <c r="F10" s="219"/>
      <c r="G10" s="219"/>
      <c r="I10" s="50"/>
    </row>
    <row r="11" spans="1:10" ht="12" customHeight="1" thickBot="1" x14ac:dyDescent="0.25">
      <c r="A11" s="102" t="s">
        <v>589</v>
      </c>
      <c r="B11" s="55">
        <v>183.34808040429999</v>
      </c>
      <c r="C11" s="219">
        <v>203</v>
      </c>
      <c r="D11" s="219">
        <v>307.38837664689999</v>
      </c>
      <c r="E11" s="55">
        <v>14.667846432344</v>
      </c>
      <c r="F11" s="219">
        <v>16</v>
      </c>
      <c r="G11" s="219">
        <v>24.591070131751998</v>
      </c>
      <c r="I11" s="50"/>
    </row>
    <row r="12" spans="1:10" ht="12" customHeight="1" thickBot="1" x14ac:dyDescent="0.25">
      <c r="A12" s="102" t="s">
        <v>590</v>
      </c>
      <c r="B12" s="55"/>
      <c r="C12" s="219"/>
      <c r="D12" s="219"/>
      <c r="E12" s="55"/>
      <c r="F12" s="312"/>
      <c r="G12" s="219"/>
      <c r="I12" s="50"/>
    </row>
    <row r="13" spans="1:10" ht="12" customHeight="1" thickBot="1" x14ac:dyDescent="0.25">
      <c r="A13" s="102" t="s">
        <v>591</v>
      </c>
      <c r="B13" s="55">
        <v>160</v>
      </c>
      <c r="C13" s="219">
        <v>174</v>
      </c>
      <c r="D13" s="219">
        <v>184</v>
      </c>
      <c r="E13" s="55">
        <v>12.8</v>
      </c>
      <c r="F13" s="219">
        <v>14</v>
      </c>
      <c r="G13" s="219">
        <v>14.72</v>
      </c>
      <c r="I13" s="50"/>
    </row>
    <row r="14" spans="1:10" ht="12" customHeight="1" thickBot="1" x14ac:dyDescent="0.25">
      <c r="A14" s="102" t="s">
        <v>592</v>
      </c>
      <c r="B14" s="55">
        <v>535.92162325000004</v>
      </c>
      <c r="C14" s="219">
        <v>735</v>
      </c>
      <c r="D14" s="219">
        <v>549.52371361999997</v>
      </c>
      <c r="E14" s="55">
        <v>42.873729860000005</v>
      </c>
      <c r="F14" s="219">
        <v>59</v>
      </c>
      <c r="G14" s="219">
        <v>43.961897089600001</v>
      </c>
      <c r="I14" s="50"/>
    </row>
    <row r="15" spans="1:10" ht="12" customHeight="1" thickBot="1" x14ac:dyDescent="0.25">
      <c r="A15" s="51" t="s">
        <v>593</v>
      </c>
      <c r="B15" s="318"/>
      <c r="C15" s="304"/>
      <c r="D15" s="34"/>
      <c r="E15" s="318"/>
      <c r="F15" s="304"/>
      <c r="G15" s="34"/>
      <c r="I15" s="50"/>
    </row>
    <row r="16" spans="1:10" ht="12" customHeight="1" thickBot="1" x14ac:dyDescent="0.25">
      <c r="A16" s="51" t="s">
        <v>594</v>
      </c>
      <c r="B16" s="318">
        <v>1514.9885102600001</v>
      </c>
      <c r="C16" s="304">
        <v>2174</v>
      </c>
      <c r="D16" s="34">
        <v>1059.3223863399999</v>
      </c>
      <c r="E16" s="318">
        <v>121.19908082080001</v>
      </c>
      <c r="F16" s="304">
        <v>174</v>
      </c>
      <c r="G16" s="34">
        <v>84.745790907199989</v>
      </c>
      <c r="I16" s="50"/>
    </row>
    <row r="17" spans="1:9" ht="12" customHeight="1" thickBot="1" x14ac:dyDescent="0.25">
      <c r="A17" s="102" t="s">
        <v>595</v>
      </c>
      <c r="B17" s="55">
        <v>718.48051999999996</v>
      </c>
      <c r="C17" s="219">
        <v>1306.18246034</v>
      </c>
      <c r="D17" s="219">
        <v>635.26757522000014</v>
      </c>
      <c r="E17" s="55">
        <v>57.478441599999996</v>
      </c>
      <c r="F17" s="219">
        <v>104.4945968272</v>
      </c>
      <c r="G17" s="219">
        <v>50.821406017600012</v>
      </c>
      <c r="I17" s="50"/>
    </row>
    <row r="18" spans="1:9" ht="12" customHeight="1" thickBot="1" x14ac:dyDescent="0.25">
      <c r="A18" s="102" t="s">
        <v>596</v>
      </c>
      <c r="B18" s="55"/>
      <c r="C18" s="219"/>
      <c r="D18" s="219"/>
      <c r="E18" s="55"/>
      <c r="F18" s="219"/>
      <c r="G18" s="219"/>
      <c r="I18" s="50"/>
    </row>
    <row r="19" spans="1:9" ht="12" customHeight="1" thickBot="1" x14ac:dyDescent="0.25">
      <c r="A19" s="102" t="s">
        <v>597</v>
      </c>
      <c r="B19" s="55">
        <v>416.28213736000004</v>
      </c>
      <c r="C19" s="219">
        <v>424.73346560000005</v>
      </c>
      <c r="D19" s="219">
        <v>354.00265311999999</v>
      </c>
      <c r="E19" s="55">
        <v>33.302570988800007</v>
      </c>
      <c r="F19" s="219">
        <v>33.978677248000004</v>
      </c>
      <c r="G19" s="219">
        <v>28.320212249600001</v>
      </c>
      <c r="I19" s="50"/>
    </row>
    <row r="20" spans="1:9" ht="12" customHeight="1" thickBot="1" x14ac:dyDescent="0.25">
      <c r="A20" s="102" t="s">
        <v>598</v>
      </c>
      <c r="B20" s="55">
        <v>380.22585289999995</v>
      </c>
      <c r="C20" s="219">
        <v>443.08407405999998</v>
      </c>
      <c r="D20" s="219">
        <v>70.052158000000006</v>
      </c>
      <c r="E20" s="55">
        <v>30.418068231999996</v>
      </c>
      <c r="F20" s="219">
        <v>35.446725924799999</v>
      </c>
      <c r="G20" s="219">
        <v>5.6041726400000007</v>
      </c>
      <c r="I20" s="50"/>
    </row>
    <row r="21" spans="1:9" ht="12" customHeight="1" thickBot="1" x14ac:dyDescent="0.25">
      <c r="A21" s="51" t="s">
        <v>409</v>
      </c>
      <c r="B21" s="318">
        <v>10585.498808043219</v>
      </c>
      <c r="C21" s="304">
        <v>10109</v>
      </c>
      <c r="D21" s="34">
        <v>5563.5035350174576</v>
      </c>
      <c r="E21" s="318">
        <v>846.83990464345754</v>
      </c>
      <c r="F21" s="304">
        <v>809</v>
      </c>
      <c r="G21" s="34">
        <v>445.08028280139661</v>
      </c>
      <c r="I21" s="50"/>
    </row>
    <row r="22" spans="1:9" ht="12" customHeight="1" thickBot="1" x14ac:dyDescent="0.25">
      <c r="A22" s="102" t="s">
        <v>584</v>
      </c>
      <c r="B22" s="55">
        <v>7.9596174573848204</v>
      </c>
      <c r="C22" s="219">
        <v>11</v>
      </c>
      <c r="D22" s="219">
        <v>13.566554524832958</v>
      </c>
      <c r="E22" s="55">
        <v>0.63676939659078569</v>
      </c>
      <c r="F22" s="219">
        <v>1</v>
      </c>
      <c r="G22" s="219">
        <v>1.0853243619866366</v>
      </c>
      <c r="I22" s="50"/>
    </row>
    <row r="23" spans="1:9" ht="12" customHeight="1" thickBot="1" x14ac:dyDescent="0.25">
      <c r="A23" s="102" t="s">
        <v>599</v>
      </c>
      <c r="B23" s="55">
        <v>10577.539190585834</v>
      </c>
      <c r="C23" s="219">
        <v>10098</v>
      </c>
      <c r="D23" s="219">
        <v>5549.9369804926246</v>
      </c>
      <c r="E23" s="55">
        <v>846.20313524686674</v>
      </c>
      <c r="F23" s="219">
        <v>808</v>
      </c>
      <c r="G23" s="219">
        <v>443.99495843940997</v>
      </c>
      <c r="I23" s="50"/>
    </row>
    <row r="24" spans="1:9" ht="12" customHeight="1" thickBot="1" x14ac:dyDescent="0.25">
      <c r="A24" s="51" t="s">
        <v>600</v>
      </c>
      <c r="B24" s="318"/>
      <c r="C24" s="304"/>
      <c r="D24" s="34"/>
      <c r="E24" s="318"/>
      <c r="F24" s="304"/>
      <c r="G24" s="34"/>
      <c r="I24" s="50"/>
    </row>
    <row r="25" spans="1:9" ht="12" customHeight="1" thickBot="1" x14ac:dyDescent="0.25">
      <c r="A25" s="51" t="s">
        <v>601</v>
      </c>
      <c r="B25" s="318">
        <v>37070.426391000001</v>
      </c>
      <c r="C25" s="304">
        <v>37831</v>
      </c>
      <c r="D25" s="34">
        <v>38061.411764750002</v>
      </c>
      <c r="E25" s="318">
        <v>2965.6341112800001</v>
      </c>
      <c r="F25" s="304">
        <v>3026</v>
      </c>
      <c r="G25" s="34">
        <v>3044.9129411800004</v>
      </c>
      <c r="I25" s="50"/>
    </row>
    <row r="26" spans="1:9" ht="12" customHeight="1" thickBot="1" x14ac:dyDescent="0.25">
      <c r="A26" s="102" t="s">
        <v>602</v>
      </c>
      <c r="B26" s="55"/>
      <c r="C26" s="219"/>
      <c r="D26" s="219"/>
      <c r="E26" s="55"/>
      <c r="F26" s="219"/>
      <c r="G26" s="219"/>
      <c r="I26" s="50"/>
    </row>
    <row r="27" spans="1:9" ht="12" customHeight="1" thickBot="1" x14ac:dyDescent="0.25">
      <c r="A27" s="102" t="s">
        <v>603</v>
      </c>
      <c r="B27" s="55"/>
      <c r="C27" s="219"/>
      <c r="D27" s="219"/>
      <c r="E27" s="55"/>
      <c r="F27" s="219"/>
      <c r="G27" s="219"/>
      <c r="I27" s="50"/>
    </row>
    <row r="28" spans="1:9" ht="12" customHeight="1" thickBot="1" x14ac:dyDescent="0.25">
      <c r="A28" s="102" t="s">
        <v>604</v>
      </c>
      <c r="B28" s="55">
        <v>37070.426391000001</v>
      </c>
      <c r="C28" s="219">
        <v>37831</v>
      </c>
      <c r="D28" s="219">
        <v>38061.411764750002</v>
      </c>
      <c r="E28" s="55">
        <v>2965.6341112800001</v>
      </c>
      <c r="F28" s="219">
        <v>3026</v>
      </c>
      <c r="G28" s="219">
        <v>3044.9129411800004</v>
      </c>
      <c r="I28" s="50"/>
    </row>
    <row r="29" spans="1:9" ht="12" customHeight="1" thickBot="1" x14ac:dyDescent="0.25">
      <c r="A29" s="51" t="s">
        <v>605</v>
      </c>
      <c r="B29" s="318">
        <v>9391.9977431256939</v>
      </c>
      <c r="C29" s="304">
        <v>9087</v>
      </c>
      <c r="D29" s="34">
        <v>9965.6538638761886</v>
      </c>
      <c r="E29" s="318">
        <v>751.35981945005551</v>
      </c>
      <c r="F29" s="304">
        <v>727</v>
      </c>
      <c r="G29" s="34">
        <v>797.2523091100951</v>
      </c>
      <c r="I29" s="50"/>
    </row>
    <row r="30" spans="1:9" ht="12" customHeight="1" thickBot="1" x14ac:dyDescent="0.25">
      <c r="A30" s="51" t="s">
        <v>606</v>
      </c>
      <c r="B30" s="318"/>
      <c r="C30" s="304"/>
      <c r="D30" s="34"/>
      <c r="E30" s="318"/>
      <c r="F30" s="304"/>
      <c r="G30" s="34"/>
      <c r="I30" s="50"/>
    </row>
    <row r="31" spans="1:9" ht="12" customHeight="1" thickBot="1" x14ac:dyDescent="0.25">
      <c r="A31" s="140" t="s">
        <v>11</v>
      </c>
      <c r="B31" s="123">
        <v>322234.05145433557</v>
      </c>
      <c r="C31" s="63">
        <v>335375</v>
      </c>
      <c r="D31" s="63">
        <v>326414.39359380398</v>
      </c>
      <c r="E31" s="123">
        <v>25778.724116346846</v>
      </c>
      <c r="F31" s="63">
        <v>26830</v>
      </c>
      <c r="G31" s="63">
        <v>26113.151487504318</v>
      </c>
      <c r="I31" s="50"/>
    </row>
    <row r="32" spans="1:9" ht="12" thickTop="1" x14ac:dyDescent="0.2"/>
  </sheetData>
  <mergeCells count="2">
    <mergeCell ref="B2:D2"/>
    <mergeCell ref="E2:G2"/>
  </mergeCells>
  <hyperlinks>
    <hyperlink ref="J1" location="Index!A1" display="Index" xr:uid="{00000000-0004-0000-0800-000000000000}"/>
  </hyperlinks>
  <pageMargins left="0.7" right="0.7" top="0.75" bottom="0.75" header="0.3" footer="0.3"/>
  <pageSetup paperSize="9"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vt:i4>
      </vt:variant>
    </vt:vector>
  </HeadingPairs>
  <TitlesOfParts>
    <vt:vector size="43" baseType="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Disclaimer</vt:lpstr>
      <vt:lpstr>'2'!Print_Area</vt:lpstr>
      <vt:lpstr>'6'!Print_Area</vt:lpstr>
    </vt:vector>
  </TitlesOfParts>
  <Company>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Kakunze, O. (Olivier)</dc:creator>
  <cp:lastModifiedBy>Lindenmann, M. (Marco)</cp:lastModifiedBy>
  <dcterms:created xsi:type="dcterms:W3CDTF">2017-03-08T13:48:07Z</dcterms:created>
  <dcterms:modified xsi:type="dcterms:W3CDTF">2020-08-05T18:54:33Z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