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1F9DEF54-2B4C-417A-9EA4-157F580AD310}" xr6:coauthVersionLast="47" xr6:coauthVersionMax="47" xr10:uidLastSave="{00000000-0000-0000-0000-000000000000}"/>
  <bookViews>
    <workbookView xWindow="-110" yWindow="-110" windowWidth="19420" windowHeight="10420" tabRatio="869" firstSheet="54" activeTab="62" xr2:uid="{00000000-000D-0000-FFFF-FFFF00000000}"/>
  </bookViews>
  <sheets>
    <sheet name="Index" sheetId="101" r:id="rId1"/>
    <sheet name="Disclaimer" sheetId="142" r:id="rId2"/>
    <sheet name="OV1" sheetId="1" r:id="rId3"/>
    <sheet name="KM1" sheetId="2" r:id="rId4"/>
    <sheet name="KM2" sheetId="102" r:id="rId5"/>
    <sheet name="IFRS9" sheetId="109" r:id="rId6"/>
    <sheet name="CC1" sheetId="19" r:id="rId7"/>
    <sheet name="CC2" sheetId="20" r:id="rId8"/>
    <sheet name="CCA-Group" sheetId="144" r:id="rId9"/>
    <sheet name="CCA-TLAC" sheetId="145" r:id="rId10"/>
    <sheet name="CCyB1" sheetId="23" r:id="rId11"/>
    <sheet name="CCyB2" sheetId="24" r:id="rId12"/>
    <sheet name="LR1" sheetId="26" r:id="rId13"/>
    <sheet name="LR2" sheetId="27" r:id="rId14"/>
    <sheet name="LR3" sheetId="128" state="hidden" r:id="rId15"/>
    <sheet name="TLAC1" sheetId="103" r:id="rId16"/>
    <sheet name="TLAC3" sheetId="104" r:id="rId17"/>
    <sheet name="CQ1" sheetId="42" r:id="rId18"/>
    <sheet name="CQ3" sheetId="114" r:id="rId19"/>
    <sheet name="CQ4" sheetId="45" r:id="rId20"/>
    <sheet name="CQ5" sheetId="46" r:id="rId21"/>
    <sheet name="CQ7" sheetId="48" r:id="rId22"/>
    <sheet name="CR1" sheetId="38" r:id="rId23"/>
    <sheet name="CR1A" sheetId="39" r:id="rId24"/>
    <sheet name="CR2" sheetId="40" r:id="rId25"/>
    <sheet name="CR3" sheetId="52" r:id="rId26"/>
    <sheet name="CR4" sheetId="55" r:id="rId27"/>
    <sheet name="CR5" sheetId="56" r:id="rId28"/>
    <sheet name="CR6" sheetId="59" r:id="rId29"/>
    <sheet name="CR6A" sheetId="121" r:id="rId30"/>
    <sheet name="CR7" sheetId="129" r:id="rId31"/>
    <sheet name="CR7A" sheetId="62" r:id="rId32"/>
    <sheet name="CR8" sheetId="63" r:id="rId33"/>
    <sheet name="CR9.1" sheetId="123" r:id="rId34"/>
    <sheet name="CR10.5" sheetId="67" r:id="rId35"/>
    <sheet name="CCR1" sheetId="70" r:id="rId36"/>
    <sheet name="CCR2" sheetId="71" r:id="rId37"/>
    <sheet name="CCR3" sheetId="72" r:id="rId38"/>
    <sheet name="CCR4" sheetId="73" r:id="rId39"/>
    <sheet name="CCR5" sheetId="74" r:id="rId40"/>
    <sheet name="CCR6" sheetId="75" r:id="rId41"/>
    <sheet name="CCR8" sheetId="77" r:id="rId42"/>
    <sheet name="SEC1" sheetId="80" r:id="rId43"/>
    <sheet name="SEC3" sheetId="82" r:id="rId44"/>
    <sheet name="SEC4" sheetId="83" r:id="rId45"/>
    <sheet name="SEC5" sheetId="84" r:id="rId46"/>
    <sheet name="MR1" sheetId="87" r:id="rId47"/>
    <sheet name="MR2A" sheetId="89" r:id="rId48"/>
    <sheet name="MR2B" sheetId="90" r:id="rId49"/>
    <sheet name="MR3" sheetId="91" r:id="rId50"/>
    <sheet name="MR4" sheetId="92" r:id="rId51"/>
    <sheet name="IRRBBA" sheetId="141" r:id="rId52"/>
    <sheet name="IRRBB1" sheetId="110" r:id="rId53"/>
    <sheet name="PV1" sheetId="124" r:id="rId54"/>
    <sheet name="LIQ1" sheetId="32" r:id="rId55"/>
    <sheet name="LIQB" sheetId="105" r:id="rId56"/>
    <sheet name="LIQ2" sheetId="34" r:id="rId57"/>
    <sheet name="AE1" sheetId="115" r:id="rId58"/>
    <sheet name="AE2" sheetId="116" r:id="rId59"/>
    <sheet name="AE3" sheetId="117" r:id="rId60"/>
    <sheet name="AE4" sheetId="120" r:id="rId61"/>
    <sheet name="OR1" sheetId="118" r:id="rId62"/>
    <sheet name="ESG1" sheetId="130" r:id="rId63"/>
    <sheet name="ESG2" sheetId="131" r:id="rId64"/>
    <sheet name="ESG4" sheetId="132" r:id="rId65"/>
    <sheet name="ESG5" sheetId="153" r:id="rId66"/>
    <sheet name="ESG5 (BE)" sheetId="154" r:id="rId67"/>
    <sheet name="ESG5 (AU)" sheetId="151" r:id="rId68"/>
    <sheet name="ESG5 (NL)" sheetId="150" r:id="rId69"/>
    <sheet name="ESG6" sheetId="149" r:id="rId70"/>
    <sheet name="ESG7" sheetId="148" r:id="rId71"/>
    <sheet name="ESG8" sheetId="147" r:id="rId72"/>
    <sheet name="ESG10" sheetId="146" r:id="rId73"/>
  </sheets>
  <externalReferences>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s>
  <definedNames>
    <definedName name="_app3" localSheetId="8" hidden="1">{#N/A,#N/A,TRUE,"Sheet1"}</definedName>
    <definedName name="_app3" localSheetId="9" hidden="1">{#N/A,#N/A,TRUE,"Sheet1"}</definedName>
    <definedName name="_app3" localSheetId="30" hidden="1">{#N/A,#N/A,TRUE,"Sheet1"}</definedName>
    <definedName name="_app3" localSheetId="66" hidden="1">{#N/A,#N/A,TRUE,"Sheet1"}</definedName>
    <definedName name="_app3" localSheetId="5" hidden="1">{#N/A,#N/A,TRUE,"Sheet1"}</definedName>
    <definedName name="_app3" localSheetId="14" hidden="1">{#N/A,#N/A,TRUE,"Sheet1"}</definedName>
    <definedName name="_app3" localSheetId="53" hidden="1">{#N/A,#N/A,TRUE,"Sheet1"}</definedName>
    <definedName name="_app3" hidden="1">{#N/A,#N/A,TRUE,"Sheet1"}</definedName>
    <definedName name="_xlnm._FilterDatabase" localSheetId="0" hidden="1">Index!$A$5:$B$18</definedName>
    <definedName name="_xlnm._FilterDatabase" localSheetId="15" hidden="1">TLAC1!$A$2:$E$48</definedName>
    <definedName name="_ftn1" localSheetId="46">'MR1'!#REF!</definedName>
    <definedName name="_ftnref1" localSheetId="46">'MR1'!#REF!</definedName>
    <definedName name="_ftnref1_50" localSheetId="8">'[1]Table 39_'!#REF!</definedName>
    <definedName name="_ftnref1_50" localSheetId="30">'[1]Table 39_'!#REF!</definedName>
    <definedName name="_ftnref1_50" localSheetId="14">'[1]Table 39_'!#REF!</definedName>
    <definedName name="_ftnref1_50" localSheetId="16">'[1]Table 39_'!#REF!</definedName>
    <definedName name="_ftnref1_50">'[1]Table 39_'!#REF!</definedName>
    <definedName name="_ftnref1_50_10" localSheetId="8">'[2]Table 39_'!#REF!</definedName>
    <definedName name="_ftnref1_50_10" localSheetId="30">'[2]Table 39_'!#REF!</definedName>
    <definedName name="_ftnref1_50_10" localSheetId="14">'[2]Table 39_'!#REF!</definedName>
    <definedName name="_ftnref1_50_10" localSheetId="16">'[2]Table 39_'!#REF!</definedName>
    <definedName name="_ftnref1_50_10">'[2]Table 39_'!#REF!</definedName>
    <definedName name="_ftnref1_50_15" localSheetId="16">'[2]Table 39_'!#REF!</definedName>
    <definedName name="_ftnref1_50_15">'[2]Table 39_'!#REF!</definedName>
    <definedName name="_ftnref1_50_18" localSheetId="16">'[2]Table 39_'!#REF!</definedName>
    <definedName name="_ftnref1_50_18">'[2]Table 39_'!#REF!</definedName>
    <definedName name="_ftnref1_50_19" localSheetId="16">'[2]Table 39_'!#REF!</definedName>
    <definedName name="_ftnref1_50_19">'[2]Table 39_'!#REF!</definedName>
    <definedName name="_ftnref1_50_20" localSheetId="16">'[2]Table 39_'!#REF!</definedName>
    <definedName name="_ftnref1_50_20">'[2]Table 39_'!#REF!</definedName>
    <definedName name="_ftnref1_50_21" localSheetId="16">'[2]Table 39_'!#REF!</definedName>
    <definedName name="_ftnref1_50_21">'[2]Table 39_'!#REF!</definedName>
    <definedName name="_ftnref1_50_23" localSheetId="16">'[2]Table 39_'!#REF!</definedName>
    <definedName name="_ftnref1_50_23">'[2]Table 39_'!#REF!</definedName>
    <definedName name="_ftnref1_50_24" localSheetId="16">'[2]Table 39_'!#REF!</definedName>
    <definedName name="_ftnref1_50_24">'[2]Table 39_'!#REF!</definedName>
    <definedName name="_ftnref1_50_4" localSheetId="16">'[2]Table 39_'!#REF!</definedName>
    <definedName name="_ftnref1_50_4">'[2]Table 39_'!#REF!</definedName>
    <definedName name="_ftnref1_50_5" localSheetId="16">'[2]Table 39_'!#REF!</definedName>
    <definedName name="_ftnref1_50_5">'[2]Table 39_'!#REF!</definedName>
    <definedName name="_ftnref1_51" localSheetId="16">'[1]Table 39_'!#REF!</definedName>
    <definedName name="_ftnref1_51">'[1]Table 39_'!#REF!</definedName>
    <definedName name="_ftnref1_51_10" localSheetId="16">'[2]Table 39_'!#REF!</definedName>
    <definedName name="_ftnref1_51_10">'[2]Table 39_'!#REF!</definedName>
    <definedName name="_ftnref1_51_15" localSheetId="16">'[2]Table 39_'!#REF!</definedName>
    <definedName name="_ftnref1_51_15">'[2]Table 39_'!#REF!</definedName>
    <definedName name="_ftnref1_51_18" localSheetId="16">'[2]Table 39_'!#REF!</definedName>
    <definedName name="_ftnref1_51_18">'[2]Table 39_'!#REF!</definedName>
    <definedName name="_ftnref1_51_19" localSheetId="16">'[2]Table 39_'!#REF!</definedName>
    <definedName name="_ftnref1_51_19">'[2]Table 39_'!#REF!</definedName>
    <definedName name="_ftnref1_51_20" localSheetId="16">'[2]Table 39_'!#REF!</definedName>
    <definedName name="_ftnref1_51_20">'[2]Table 39_'!#REF!</definedName>
    <definedName name="_ftnref1_51_21" localSheetId="16">'[2]Table 39_'!#REF!</definedName>
    <definedName name="_ftnref1_51_21">'[2]Table 39_'!#REF!</definedName>
    <definedName name="_ftnref1_51_23" localSheetId="16">'[2]Table 39_'!#REF!</definedName>
    <definedName name="_ftnref1_51_23">'[2]Table 39_'!#REF!</definedName>
    <definedName name="_ftnref1_51_24" localSheetId="16">'[2]Table 39_'!#REF!</definedName>
    <definedName name="_ftnref1_51_24">'[2]Table 39_'!#REF!</definedName>
    <definedName name="_ftnref1_51_4" localSheetId="16">'[2]Table 39_'!#REF!</definedName>
    <definedName name="_ftnref1_51_4">'[2]Table 39_'!#REF!</definedName>
    <definedName name="_ftnref1_51_5" localSheetId="16">'[2]Table 39_'!#REF!</definedName>
    <definedName name="_ftnref1_51_5">'[2]Table 39_'!#REF!</definedName>
    <definedName name="_h" localSheetId="16">'[2]Table 39_'!#REF!</definedName>
    <definedName name="_h">'[2]Table 39_'!#REF!</definedName>
    <definedName name="_NWt2">[3]Tier2!$A$1</definedName>
    <definedName name="_Toc483499734" localSheetId="49">'MR3'!#REF!</definedName>
    <definedName name="_Toc483499735" localSheetId="50">'MR4'!#REF!</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8" hidden="1">{#N/A,#N/A,TRUE,"Sheet1"}</definedName>
    <definedName name="a" localSheetId="9" hidden="1">{#N/A,#N/A,TRUE,"Sheet1"}</definedName>
    <definedName name="a" localSheetId="30" hidden="1">{#N/A,#N/A,TRUE,"Sheet1"}</definedName>
    <definedName name="a" localSheetId="66" hidden="1">{#N/A,#N/A,TRUE,"Sheet1"}</definedName>
    <definedName name="a" localSheetId="5" hidden="1">{#N/A,#N/A,TRUE,"Sheet1"}</definedName>
    <definedName name="a" localSheetId="14" hidden="1">{#N/A,#N/A,TRUE,"Sheet1"}</definedName>
    <definedName name="a" localSheetId="53"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8" hidden="1">{#N/A,#N/A,TRUE,"Sheet1"}</definedName>
    <definedName name="balance" localSheetId="9" hidden="1">{#N/A,#N/A,TRUE,"Sheet1"}</definedName>
    <definedName name="balance" localSheetId="30" hidden="1">{#N/A,#N/A,TRUE,"Sheet1"}</definedName>
    <definedName name="balance" localSheetId="66" hidden="1">{#N/A,#N/A,TRUE,"Sheet1"}</definedName>
    <definedName name="balance" localSheetId="5" hidden="1">{#N/A,#N/A,TRUE,"Sheet1"}</definedName>
    <definedName name="balance" localSheetId="14" hidden="1">{#N/A,#N/A,TRUE,"Sheet1"}</definedName>
    <definedName name="balance" localSheetId="53" hidden="1">{#N/A,#N/A,TRUE,"Sheet1"}</definedName>
    <definedName name="balance" hidden="1">{#N/A,#N/A,TRUE,"Sheet1"}</definedName>
    <definedName name="balance1" localSheetId="8" hidden="1">{#N/A,#N/A,TRUE,"Sheet1"}</definedName>
    <definedName name="balance1" localSheetId="9" hidden="1">{#N/A,#N/A,TRUE,"Sheet1"}</definedName>
    <definedName name="balance1" localSheetId="30" hidden="1">{#N/A,#N/A,TRUE,"Sheet1"}</definedName>
    <definedName name="balance1" localSheetId="66" hidden="1">{#N/A,#N/A,TRUE,"Sheet1"}</definedName>
    <definedName name="balance1" localSheetId="5" hidden="1">{#N/A,#N/A,TRUE,"Sheet1"}</definedName>
    <definedName name="balance1" localSheetId="14" hidden="1">{#N/A,#N/A,TRUE,"Sheet1"}</definedName>
    <definedName name="balance1" localSheetId="53"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9">#REF!</definedName>
    <definedName name="Carlos" localSheetId="30">#REF!</definedName>
    <definedName name="Carlos" localSheetId="66">#REF!</definedName>
    <definedName name="Carlos" localSheetId="14">#REF!</definedName>
    <definedName name="Carlos" localSheetId="16">#REF!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8">'[6]Regulatory Capital'!#REF!</definedName>
    <definedName name="CR_3" localSheetId="9">'[6]Regulatory Capital'!#REF!</definedName>
    <definedName name="CR_3" localSheetId="30">'[6]Regulatory Capital'!#REF!</definedName>
    <definedName name="CR_3" localSheetId="5">'[6]Regulatory Capital'!#REF!</definedName>
    <definedName name="CR_3" localSheetId="14">'[6]Regulatory Capital'!#REF!</definedName>
    <definedName name="CR_3" localSheetId="53">'[6]Regulatory Capital'!#REF!</definedName>
    <definedName name="CR_3">'[6]Regulatory Capital'!#REF!</definedName>
    <definedName name="CR_4" localSheetId="8">'[6]Regulatory Capital'!#REF!</definedName>
    <definedName name="CR_4" localSheetId="9">'[6]Regulatory Capital'!#REF!</definedName>
    <definedName name="CR_4" localSheetId="30">'[6]Regulatory Capital'!#REF!</definedName>
    <definedName name="CR_4" localSheetId="5">'[6]Regulatory Capital'!#REF!</definedName>
    <definedName name="CR_4" localSheetId="14">'[6]Regulatory Capital'!#REF!</definedName>
    <definedName name="CR_4" localSheetId="53">'[6]Regulatory Capital'!#REF!</definedName>
    <definedName name="CR_4">'[6]Regulatory Capital'!#REF!</definedName>
    <definedName name="CR_5" localSheetId="8">'[6]Regulatory Capital'!#REF!</definedName>
    <definedName name="CR_5" localSheetId="9">'[6]Regulatory Capital'!#REF!</definedName>
    <definedName name="CR_5" localSheetId="30">'[6]Regulatory Capital'!#REF!</definedName>
    <definedName name="CR_5" localSheetId="5">'[6]Regulatory Capital'!#REF!</definedName>
    <definedName name="CR_5" localSheetId="14">'[6]Regulatory Capital'!#REF!</definedName>
    <definedName name="CR_5" localSheetId="53">'[6]Regulatory Capital'!#REF!</definedName>
    <definedName name="CR_5">'[6]Regulatory Capital'!#REF!</definedName>
    <definedName name="cs_1dhvar_current" localSheetId="8">'[6]Risk Measures for IMA'!#REF!</definedName>
    <definedName name="cs_1dhvar_current" localSheetId="9">'[6]Risk Measures for IMA'!#REF!</definedName>
    <definedName name="cs_1dhvar_current" localSheetId="30">'[6]Risk Measures for IMA'!#REF!</definedName>
    <definedName name="cs_1dhvar_current" localSheetId="5">'[6]Risk Measures for IMA'!#REF!</definedName>
    <definedName name="cs_1dhvar_current" localSheetId="14">'[6]Risk Measures for IMA'!#REF!</definedName>
    <definedName name="cs_1dhvar_current" localSheetId="53">'[6]Risk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8" hidden="1">{"'Intranet Graphs'!$M$58","'Intranet Graphs'!$J$64","'Intranet Graphs'!$P$45"}</definedName>
    <definedName name="DCM" localSheetId="9" hidden="1">{"'Intranet Graphs'!$M$58","'Intranet Graphs'!$J$64","'Intranet Graphs'!$P$45"}</definedName>
    <definedName name="DCM" localSheetId="30" hidden="1">{"'Intranet Graphs'!$M$58","'Intranet Graphs'!$J$64","'Intranet Graphs'!$P$45"}</definedName>
    <definedName name="DCM" localSheetId="66" hidden="1">{"'Intranet Graphs'!$M$58","'Intranet Graphs'!$J$64","'Intranet Graphs'!$P$45"}</definedName>
    <definedName name="DCM" localSheetId="5" hidden="1">{"'Intranet Graphs'!$M$58","'Intranet Graphs'!$J$64","'Intranet Graphs'!$P$45"}</definedName>
    <definedName name="DCM" localSheetId="14" hidden="1">{"'Intranet Graphs'!$M$58","'Intranet Graphs'!$J$64","'Intranet Graphs'!$P$45"}</definedName>
    <definedName name="DCM" localSheetId="53" hidden="1">{"'Intranet Graphs'!$M$58","'Intranet Graphs'!$J$64","'Intranet Graphs'!$P$45"}</definedName>
    <definedName name="DCM" hidden="1">{"'Intranet Graphs'!$M$58","'Intranet Graphs'!$J$64","'Intranet Graphs'!$P$45"}</definedName>
    <definedName name="DCMx" localSheetId="8" hidden="1">{"'Intranet Graphs'!$M$58","'Intranet Graphs'!$J$64","'Intranet Graphs'!$P$45"}</definedName>
    <definedName name="DCMx" localSheetId="9" hidden="1">{"'Intranet Graphs'!$M$58","'Intranet Graphs'!$J$64","'Intranet Graphs'!$P$45"}</definedName>
    <definedName name="DCMx" localSheetId="30" hidden="1">{"'Intranet Graphs'!$M$58","'Intranet Graphs'!$J$64","'Intranet Graphs'!$P$45"}</definedName>
    <definedName name="DCMx" localSheetId="66" hidden="1">{"'Intranet Graphs'!$M$58","'Intranet Graphs'!$J$64","'Intranet Graphs'!$P$45"}</definedName>
    <definedName name="DCMx" localSheetId="5" hidden="1">{"'Intranet Graphs'!$M$58","'Intranet Graphs'!$J$64","'Intranet Graphs'!$P$45"}</definedName>
    <definedName name="DCMx" localSheetId="14" hidden="1">{"'Intranet Graphs'!$M$58","'Intranet Graphs'!$J$64","'Intranet Graphs'!$P$45"}</definedName>
    <definedName name="DCMx" localSheetId="53" hidden="1">{"'Intranet Graphs'!$M$58","'Intranet Graphs'!$J$64","'Intranet Graphs'!$P$45"}</definedName>
    <definedName name="DCMx" hidden="1">{"'Intranet Graphs'!$M$58","'Intranet Graphs'!$J$64","'Intranet Graphs'!$P$45"}</definedName>
    <definedName name="dsa" localSheetId="9">#REF!</definedName>
    <definedName name="dsa" localSheetId="30">#REF!</definedName>
    <definedName name="dsa" localSheetId="66">#REF!</definedName>
    <definedName name="dsa" localSheetId="14">#REF!</definedName>
    <definedName name="dsa" localSheetId="16">#REF!</definedName>
    <definedName name="dsa">#REF!</definedName>
    <definedName name="Eps">[3]Settings!$D$44</definedName>
    <definedName name="eq_1dhvar_current" localSheetId="9">'[6]Risk Measures for IMA'!#REF!</definedName>
    <definedName name="eq_1dhvar_current" localSheetId="30">'[6]Risk Measures for IMA'!#REF!</definedName>
    <definedName name="eq_1dhvar_current" localSheetId="66">'[6]Risk Measures for IMA'!#REF!</definedName>
    <definedName name="eq_1dhvar_current" localSheetId="5">'[6]Risk Measures for IMA'!#REF!</definedName>
    <definedName name="eq_1dhvar_current" localSheetId="14">'[6]Risk Measures for IMA'!#REF!</definedName>
    <definedName name="eq_1dhvar_current">'[6]Risk Measures for IMA'!#REF!</definedName>
    <definedName name="eq_1dhvar_prev" localSheetId="9">'[6]Risk Measures for IMA'!#REF!</definedName>
    <definedName name="eq_1dhvar_prev" localSheetId="30">'[6]Risk Measures for IMA'!#REF!</definedName>
    <definedName name="eq_1dhvar_prev" localSheetId="5">'[6]Risk Measures for IMA'!#REF!</definedName>
    <definedName name="eq_1dhvar_prev" localSheetId="14">'[6]Risk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 localSheetId="9">'[1]Table 39_'!#REF!</definedName>
    <definedName name="fdsg" localSheetId="66">'[1]Table 39_'!#REF!</definedName>
    <definedName name="fdsg" localSheetId="16">'[1]Table 39_'!#REF!</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9">'[6]Risk Measures for IMA'!#REF!</definedName>
    <definedName name="fx_1dhvar_current" localSheetId="30">'[6]Risk Measures for IMA'!#REF!</definedName>
    <definedName name="fx_1dhvar_current" localSheetId="66">'[6]Risk Measures for IMA'!#REF!</definedName>
    <definedName name="fx_1dhvar_current" localSheetId="5">'[6]Risk Measures for IMA'!#REF!</definedName>
    <definedName name="fx_1dhvar_current" localSheetId="14">'[6]Risk Measures for IMA'!#REF!</definedName>
    <definedName name="fx_1dhvar_current">'[6]Risk Measures for IMA'!#REF!</definedName>
    <definedName name="fx_1dhvar_prev" localSheetId="9">'[6]Risk Measures for IMA'!#REF!</definedName>
    <definedName name="fx_1dhvar_prev" localSheetId="30">'[6]Risk Measures for IMA'!#REF!</definedName>
    <definedName name="fx_1dhvar_prev" localSheetId="5">'[6]Risk Measures for IMA'!#REF!</definedName>
    <definedName name="fx_1dhvar_prev" localSheetId="14">'[6]Risk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9">#REF!</definedName>
    <definedName name="ho" localSheetId="30">#REF!</definedName>
    <definedName name="ho" localSheetId="66">#REF!</definedName>
    <definedName name="ho" localSheetId="14">#REF!</definedName>
    <definedName name="ho" localSheetId="16">#REF!</definedName>
    <definedName name="ho">#REF!</definedName>
    <definedName name="holidayrange">[5]Constants!$B$2:$C$7</definedName>
    <definedName name="HTML_CodePage" hidden="1">1252</definedName>
    <definedName name="HTML_Control" localSheetId="8" hidden="1">{"'Intranet Graphs'!$M$58","'Intranet Graphs'!$J$64","'Intranet Graphs'!$P$45"}</definedName>
    <definedName name="HTML_Control" localSheetId="9" hidden="1">{"'Intranet Graphs'!$M$58","'Intranet Graphs'!$J$64","'Intranet Graphs'!$P$45"}</definedName>
    <definedName name="HTML_Control" localSheetId="30" hidden="1">{"'Intranet Graphs'!$M$58","'Intranet Graphs'!$J$64","'Intranet Graphs'!$P$45"}</definedName>
    <definedName name="HTML_Control" localSheetId="66" hidden="1">{"'Intranet Graphs'!$M$58","'Intranet Graphs'!$J$64","'Intranet Graphs'!$P$45"}</definedName>
    <definedName name="HTML_Control" localSheetId="5" hidden="1">{"'Intranet Graphs'!$M$58","'Intranet Graphs'!$J$64","'Intranet Graphs'!$P$45"}</definedName>
    <definedName name="HTML_Control" localSheetId="14" hidden="1">{"'Intranet Graphs'!$M$58","'Intranet Graphs'!$J$64","'Intranet Graphs'!$P$45"}</definedName>
    <definedName name="HTML_Control" localSheetId="53" hidden="1">{"'Intranet Graphs'!$M$58","'Intranet Graphs'!$J$64","'Intranet Graphs'!$P$45"}</definedName>
    <definedName name="HTML_Control" hidden="1">{"'Intranet Graphs'!$M$58","'Intranet Graphs'!$J$64","'Intranet Graphs'!$P$45"}</definedName>
    <definedName name="HTML_Control_NEw" localSheetId="8" hidden="1">{"'Intranet Graphs'!$M$58","'Intranet Graphs'!$J$64","'Intranet Graphs'!$P$45"}</definedName>
    <definedName name="HTML_Control_NEw" localSheetId="9" hidden="1">{"'Intranet Graphs'!$M$58","'Intranet Graphs'!$J$64","'Intranet Graphs'!$P$45"}</definedName>
    <definedName name="HTML_Control_NEw" localSheetId="30" hidden="1">{"'Intranet Graphs'!$M$58","'Intranet Graphs'!$J$64","'Intranet Graphs'!$P$45"}</definedName>
    <definedName name="HTML_Control_NEw" localSheetId="66" hidden="1">{"'Intranet Graphs'!$M$58","'Intranet Graphs'!$J$64","'Intranet Graphs'!$P$45"}</definedName>
    <definedName name="HTML_Control_NEw" localSheetId="5" hidden="1">{"'Intranet Graphs'!$M$58","'Intranet Graphs'!$J$64","'Intranet Graphs'!$P$45"}</definedName>
    <definedName name="HTML_Control_NEw" localSheetId="14" hidden="1">{"'Intranet Graphs'!$M$58","'Intranet Graphs'!$J$64","'Intranet Graphs'!$P$45"}</definedName>
    <definedName name="HTML_Control_NEw" localSheetId="53" hidden="1">{"'Intranet Graphs'!$M$58","'Intranet Graphs'!$J$64","'Intranet Graphs'!$P$45"}</definedName>
    <definedName name="HTML_Control_NEw" hidden="1">{"'Intranet Graphs'!$M$58","'Intranet Graphs'!$J$64","'Intranet Graphs'!$P$45"}</definedName>
    <definedName name="HTML_Controlx" localSheetId="8" hidden="1">{"'Intranet Graphs'!$M$58","'Intranet Graphs'!$J$64","'Intranet Graphs'!$P$45"}</definedName>
    <definedName name="HTML_Controlx" localSheetId="9" hidden="1">{"'Intranet Graphs'!$M$58","'Intranet Graphs'!$J$64","'Intranet Graphs'!$P$45"}</definedName>
    <definedName name="HTML_Controlx" localSheetId="30" hidden="1">{"'Intranet Graphs'!$M$58","'Intranet Graphs'!$J$64","'Intranet Graphs'!$P$45"}</definedName>
    <definedName name="HTML_Controlx" localSheetId="66" hidden="1">{"'Intranet Graphs'!$M$58","'Intranet Graphs'!$J$64","'Intranet Graphs'!$P$45"}</definedName>
    <definedName name="HTML_Controlx" localSheetId="5" hidden="1">{"'Intranet Graphs'!$M$58","'Intranet Graphs'!$J$64","'Intranet Graphs'!$P$45"}</definedName>
    <definedName name="HTML_Controlx" localSheetId="14" hidden="1">{"'Intranet Graphs'!$M$58","'Intranet Graphs'!$J$64","'Intranet Graphs'!$P$45"}</definedName>
    <definedName name="HTML_Controlx" localSheetId="53"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9">#REF!</definedName>
    <definedName name="JedenRadekPodSestavou" localSheetId="30">#REF!</definedName>
    <definedName name="JedenRadekPodSestavou" localSheetId="66">#REF!</definedName>
    <definedName name="JedenRadekPodSestavou" localSheetId="14">#REF!</definedName>
    <definedName name="JedenRadekPodSestavou" localSheetId="16">#REF!</definedName>
    <definedName name="JedenRadekPodSestavou">#REF!</definedName>
    <definedName name="JedenRadekPodSestavou_11" localSheetId="9">#REF!</definedName>
    <definedName name="JedenRadekPodSestavou_11" localSheetId="66">#REF!</definedName>
    <definedName name="JedenRadekPodSestavou_11" localSheetId="16">#REF!</definedName>
    <definedName name="JedenRadekPodSestavou_11">#REF!</definedName>
    <definedName name="JedenRadekPodSestavou_2" localSheetId="9">#REF!</definedName>
    <definedName name="JedenRadekPodSestavou_2" localSheetId="66">#REF!</definedName>
    <definedName name="JedenRadekPodSestavou_2" localSheetId="16">#REF!</definedName>
    <definedName name="JedenRadekPodSestavou_2">#REF!</definedName>
    <definedName name="JedenRadekPodSestavou_28" localSheetId="9">#REF!</definedName>
    <definedName name="JedenRadekPodSestavou_28" localSheetId="66">#REF!</definedName>
    <definedName name="JedenRadekPodSestavou_28" localSheetId="16">#REF!</definedName>
    <definedName name="JedenRadekPodSestavou_28">#REF!</definedName>
    <definedName name="JedenRadekVedleSestavy" localSheetId="9">#REF!</definedName>
    <definedName name="JedenRadekVedleSestavy" localSheetId="66">#REF!</definedName>
    <definedName name="JedenRadekVedleSestavy" localSheetId="16">#REF!</definedName>
    <definedName name="JedenRadekVedleSestavy">#REF!</definedName>
    <definedName name="JedenRadekVedleSestavy_11" localSheetId="9">#REF!</definedName>
    <definedName name="JedenRadekVedleSestavy_11" localSheetId="66">#REF!</definedName>
    <definedName name="JedenRadekVedleSestavy_11" localSheetId="16">#REF!</definedName>
    <definedName name="JedenRadekVedleSestavy_11">#REF!</definedName>
    <definedName name="JedenRadekVedleSestavy_2" localSheetId="9">#REF!</definedName>
    <definedName name="JedenRadekVedleSestavy_2" localSheetId="66">#REF!</definedName>
    <definedName name="JedenRadekVedleSestavy_2" localSheetId="16">#REF!</definedName>
    <definedName name="JedenRadekVedleSestavy_2">#REF!</definedName>
    <definedName name="JedenRadekVedleSestavy_28" localSheetId="9">#REF!</definedName>
    <definedName name="JedenRadekVedleSestavy_28" localSheetId="66">#REF!</definedName>
    <definedName name="JedenRadekVedleSestavy_28" localSheetId="16">#REF!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9">#REF!</definedName>
    <definedName name="MaxOblastTabulky" localSheetId="30">#REF!</definedName>
    <definedName name="MaxOblastTabulky" localSheetId="66">#REF!</definedName>
    <definedName name="MaxOblastTabulky" localSheetId="14">#REF!</definedName>
    <definedName name="MaxOblastTabulky" localSheetId="16">#REF!</definedName>
    <definedName name="MaxOblastTabulky">#REF!</definedName>
    <definedName name="MaxOblastTabulky_11" localSheetId="9">#REF!</definedName>
    <definedName name="MaxOblastTabulky_11" localSheetId="66">#REF!</definedName>
    <definedName name="MaxOblastTabulky_11" localSheetId="16">#REF!</definedName>
    <definedName name="MaxOblastTabulky_11">#REF!</definedName>
    <definedName name="MaxOblastTabulky_2" localSheetId="9">#REF!</definedName>
    <definedName name="MaxOblastTabulky_2" localSheetId="66">#REF!</definedName>
    <definedName name="MaxOblastTabulky_2" localSheetId="16">#REF!</definedName>
    <definedName name="MaxOblastTabulky_2">#REF!</definedName>
    <definedName name="MaxOblastTabulky_28" localSheetId="9">#REF!</definedName>
    <definedName name="MaxOblastTabulky_28" localSheetId="66">#REF!</definedName>
    <definedName name="MaxOblastTabulky_28" localSheetId="16">#REF!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8" hidden="1">{"'Intranet Graphs'!$M$58","'Intranet Graphs'!$J$64","'Intranet Graphs'!$P$45"}</definedName>
    <definedName name="NEWNAME" localSheetId="9" hidden="1">{"'Intranet Graphs'!$M$58","'Intranet Graphs'!$J$64","'Intranet Graphs'!$P$45"}</definedName>
    <definedName name="NEWNAME" localSheetId="30" hidden="1">{"'Intranet Graphs'!$M$58","'Intranet Graphs'!$J$64","'Intranet Graphs'!$P$45"}</definedName>
    <definedName name="NEWNAME" localSheetId="66" hidden="1">{"'Intranet Graphs'!$M$58","'Intranet Graphs'!$J$64","'Intranet Graphs'!$P$45"}</definedName>
    <definedName name="NEWNAME" localSheetId="5" hidden="1">{"'Intranet Graphs'!$M$58","'Intranet Graphs'!$J$64","'Intranet Graphs'!$P$45"}</definedName>
    <definedName name="NEWNAME" localSheetId="14" hidden="1">{"'Intranet Graphs'!$M$58","'Intranet Graphs'!$J$64","'Intranet Graphs'!$P$45"}</definedName>
    <definedName name="NEWNAME" localSheetId="53"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9">#REF!</definedName>
    <definedName name="OblastDat2" localSheetId="30">#REF!</definedName>
    <definedName name="OblastDat2" localSheetId="66">#REF!</definedName>
    <definedName name="OblastDat2" localSheetId="14">#REF!</definedName>
    <definedName name="OblastDat2" localSheetId="16">#REF!</definedName>
    <definedName name="OblastDat2">#REF!</definedName>
    <definedName name="OblastDat2_11" localSheetId="9">#REF!</definedName>
    <definedName name="OblastDat2_11" localSheetId="66">#REF!</definedName>
    <definedName name="OblastDat2_11" localSheetId="16">#REF!</definedName>
    <definedName name="OblastDat2_11">#REF!</definedName>
    <definedName name="OblastDat2_2" localSheetId="9">#REF!</definedName>
    <definedName name="OblastDat2_2" localSheetId="66">#REF!</definedName>
    <definedName name="OblastDat2_2" localSheetId="16">#REF!</definedName>
    <definedName name="OblastDat2_2">#REF!</definedName>
    <definedName name="OblastDat2_28" localSheetId="9">#REF!</definedName>
    <definedName name="OblastDat2_28" localSheetId="66">#REF!</definedName>
    <definedName name="OblastDat2_28" localSheetId="16">#REF!</definedName>
    <definedName name="OblastDat2_28">#REF!</definedName>
    <definedName name="OblastNadpisuRadku" localSheetId="9">#REF!</definedName>
    <definedName name="OblastNadpisuRadku" localSheetId="66">#REF!</definedName>
    <definedName name="OblastNadpisuRadku" localSheetId="16">#REF!</definedName>
    <definedName name="OblastNadpisuRadku">#REF!</definedName>
    <definedName name="OblastNadpisuRadku_11" localSheetId="9">#REF!</definedName>
    <definedName name="OblastNadpisuRadku_11" localSheetId="66">#REF!</definedName>
    <definedName name="OblastNadpisuRadku_11" localSheetId="16">#REF!</definedName>
    <definedName name="OblastNadpisuRadku_11">#REF!</definedName>
    <definedName name="OblastNadpisuRadku_2" localSheetId="9">#REF!</definedName>
    <definedName name="OblastNadpisuRadku_2" localSheetId="66">#REF!</definedName>
    <definedName name="OblastNadpisuRadku_2" localSheetId="16">#REF!</definedName>
    <definedName name="OblastNadpisuRadku_2">#REF!</definedName>
    <definedName name="OblastNadpisuRadku_28" localSheetId="9">#REF!</definedName>
    <definedName name="OblastNadpisuRadku_28" localSheetId="66">#REF!</definedName>
    <definedName name="OblastNadpisuRadku_28" localSheetId="16">#REF!</definedName>
    <definedName name="OblastNadpisuRadku_28">#REF!</definedName>
    <definedName name="OblastNadpisuSloupcu" localSheetId="9">#REF!</definedName>
    <definedName name="OblastNadpisuSloupcu" localSheetId="66">#REF!</definedName>
    <definedName name="OblastNadpisuSloupcu" localSheetId="16">#REF!</definedName>
    <definedName name="OblastNadpisuSloupcu">#REF!</definedName>
    <definedName name="OblastNadpisuSloupcu_11" localSheetId="9">#REF!</definedName>
    <definedName name="OblastNadpisuSloupcu_11" localSheetId="66">#REF!</definedName>
    <definedName name="OblastNadpisuSloupcu_11" localSheetId="16">#REF!</definedName>
    <definedName name="OblastNadpisuSloupcu_11">#REF!</definedName>
    <definedName name="OblastNadpisuSloupcu_2" localSheetId="9">#REF!</definedName>
    <definedName name="OblastNadpisuSloupcu_2" localSheetId="66">#REF!</definedName>
    <definedName name="OblastNadpisuSloupcu_2" localSheetId="16">#REF!</definedName>
    <definedName name="OblastNadpisuSloupcu_2">#REF!</definedName>
    <definedName name="OblastNadpisuSloupcu_28" localSheetId="9">#REF!</definedName>
    <definedName name="OblastNadpisuSloupcu_28" localSheetId="66">#REF!</definedName>
    <definedName name="OblastNadpisuSloupcu_28" localSheetId="16">#REF!</definedName>
    <definedName name="OblastNadpisuSloupcu_28">#REF!</definedName>
    <definedName name="P2buffer">[3]Settings!$G$57:$H$60</definedName>
    <definedName name="PC" localSheetId="8">#REF!</definedName>
    <definedName name="PC" localSheetId="9">#REF!</definedName>
    <definedName name="PC" localSheetId="30">#REF!</definedName>
    <definedName name="PC" localSheetId="66">#REF!</definedName>
    <definedName name="PC" localSheetId="5">#REF!</definedName>
    <definedName name="PC" localSheetId="14">#REF!</definedName>
    <definedName name="PC" localSheetId="53">#REF!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6">'CC1'!$A$3:$D$119</definedName>
    <definedName name="_xlnm.Print_Area" localSheetId="8">'CCA-Group'!$A$1:$Y$51</definedName>
    <definedName name="_xlnm.Print_Area" localSheetId="9">'CCA-TLAC'!$A$1:$AE$51</definedName>
    <definedName name="_xlnm.Print_Area" localSheetId="25">'CR3'!$A$1:$I$15</definedName>
    <definedName name="_xlnm.Print_Area" localSheetId="30">'CR7'!$A$1:$F$23</definedName>
    <definedName name="_xlnm.Print_Area" localSheetId="4">'KM2'!$A$1:$D$21</definedName>
    <definedName name="_xlnm.Print_Area" localSheetId="12">'LR1'!$A$1:$C$18</definedName>
    <definedName name="_xlnm.Print_Area" localSheetId="13">'LR2'!$A$1:$C$70</definedName>
    <definedName name="_xlnm.Print_Area" localSheetId="14">'LR3'!$B$3:$D$17</definedName>
    <definedName name="_xlnm.Print_Area" localSheetId="45">'SEC5'!$A$1:$D$16</definedName>
    <definedName name="_xlnm.Print_Area" localSheetId="15">TLAC1!$A$2:$D$45</definedName>
    <definedName name="_xlnm.Print_Area" localSheetId="16">TLAC3!$A$1:$I$16</definedName>
    <definedName name="Print_Area_MI" localSheetId="8">#REF!</definedName>
    <definedName name="Print_Area_MI" localSheetId="9">#REF!</definedName>
    <definedName name="Print_Area_MI" localSheetId="30">#REF!</definedName>
    <definedName name="Print_Area_MI" localSheetId="66">#REF!</definedName>
    <definedName name="Print_Area_MI" localSheetId="14">#REF!</definedName>
    <definedName name="Print_Area_MI" localSheetId="16">#REF!</definedName>
    <definedName name="Print_Area_MI">#REF!</definedName>
    <definedName name="Print_Area_MI_11" localSheetId="9">#REF!</definedName>
    <definedName name="Print_Area_MI_11" localSheetId="66">#REF!</definedName>
    <definedName name="Print_Area_MI_11" localSheetId="16">#REF!</definedName>
    <definedName name="Print_Area_MI_11">#REF!</definedName>
    <definedName name="Print_Area_MI_2" localSheetId="9">#REF!</definedName>
    <definedName name="Print_Area_MI_2" localSheetId="66">#REF!</definedName>
    <definedName name="Print_Area_MI_2" localSheetId="16">#REF!</definedName>
    <definedName name="Print_Area_MI_2">#REF!</definedName>
    <definedName name="Print_Area_MI_28" localSheetId="9">#REF!</definedName>
    <definedName name="Print_Area_MI_28" localSheetId="66">#REF!</definedName>
    <definedName name="Print_Area_MI_28" localSheetId="16">#REF!</definedName>
    <definedName name="Print_Area_MI_28">#REF!</definedName>
    <definedName name="_xlnm.Print_Titles" localSheetId="6">'CC1'!$3:$3</definedName>
    <definedName name="Print_Titles_MI" localSheetId="8">#REF!</definedName>
    <definedName name="Print_Titles_MI" localSheetId="9">#REF!</definedName>
    <definedName name="Print_Titles_MI" localSheetId="30">#REF!</definedName>
    <definedName name="Print_Titles_MI" localSheetId="66">#REF!</definedName>
    <definedName name="Print_Titles_MI" localSheetId="14">#REF!</definedName>
    <definedName name="Print_Titles_MI" localSheetId="16">#REF!</definedName>
    <definedName name="Print_Titles_MI">#REF!</definedName>
    <definedName name="Print_Titles_MI_11" localSheetId="9">#REF!</definedName>
    <definedName name="Print_Titles_MI_11" localSheetId="66">#REF!</definedName>
    <definedName name="Print_Titles_MI_11" localSheetId="16">#REF!</definedName>
    <definedName name="Print_Titles_MI_11">#REF!</definedName>
    <definedName name="Print_Titles_MI_2" localSheetId="9">#REF!</definedName>
    <definedName name="Print_Titles_MI_2" localSheetId="66">#REF!</definedName>
    <definedName name="Print_Titles_MI_2" localSheetId="16">#REF!</definedName>
    <definedName name="Print_Titles_MI_2">#REF!</definedName>
    <definedName name="Print_Titles_MI_28" localSheetId="9">#REF!</definedName>
    <definedName name="Print_Titles_MI_28" localSheetId="66">#REF!</definedName>
    <definedName name="Print_Titles_MI_28" localSheetId="16">#REF!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 localSheetId="8">[9]Options!$B$3:$B$7</definedName>
    <definedName name="Question04" localSheetId="9">[9]Options!$B$3:$B$7</definedName>
    <definedName name="Question04">[10]Options!$B$3:$B$7</definedName>
    <definedName name="Question05" localSheetId="8">[9]Options!$B$11:$B$14</definedName>
    <definedName name="Question05" localSheetId="9">[9]Options!$B$11:$B$14</definedName>
    <definedName name="Question05">[10]Options!$B$11:$B$14</definedName>
    <definedName name="Question06" localSheetId="8">[9]Options!$B$17:$B$19</definedName>
    <definedName name="Question06" localSheetId="9">[9]Options!$B$17:$B$19</definedName>
    <definedName name="Question06">[10]Options!$B$17:$B$19</definedName>
    <definedName name="Question07" localSheetId="8">[9]Options!$D$3:$D$8</definedName>
    <definedName name="Question07" localSheetId="9">[9]Options!$D$3:$D$8</definedName>
    <definedName name="Question07">[10]Options!$D$3:$D$8</definedName>
    <definedName name="Question10" localSheetId="8">[9]Options!$D$11:$D$14</definedName>
    <definedName name="Question10" localSheetId="9">[9]Options!$D$11:$D$14</definedName>
    <definedName name="Question10">[10]Options!$D$11:$D$14</definedName>
    <definedName name="Question12" localSheetId="8">[9]Options!$F$3:$F$4</definedName>
    <definedName name="Question12" localSheetId="9">[9]Options!$F$3:$F$4</definedName>
    <definedName name="Question12">[10]Options!$F$3:$F$4</definedName>
    <definedName name="Question14" localSheetId="8">[9]Options!$F$7:$F$8</definedName>
    <definedName name="Question14" localSheetId="9">[9]Options!$F$7:$F$8</definedName>
    <definedName name="Question14">[10]Options!$F$7:$F$8</definedName>
    <definedName name="Question17" localSheetId="8">[9]Options!$F$11:$F$14</definedName>
    <definedName name="Question17" localSheetId="9">[9]Options!$F$11:$F$14</definedName>
    <definedName name="Question17">[10]Options!$F$11:$F$14</definedName>
    <definedName name="Question20" localSheetId="8">[9]Options!$B$22:$B$24</definedName>
    <definedName name="Question20" localSheetId="9">[9]Options!$B$22:$B$24</definedName>
    <definedName name="Question20">[10]Options!$B$22:$B$24</definedName>
    <definedName name="Question22" localSheetId="8">[9]Options!$F$17:$F$19</definedName>
    <definedName name="Question22" localSheetId="9">[9]Options!$F$17:$F$19</definedName>
    <definedName name="Question22">[10]Options!$F$17:$F$19</definedName>
    <definedName name="Question23" localSheetId="8">[9]Options!$F$22:$F$23</definedName>
    <definedName name="Question23" localSheetId="9">[9]Options!$F$22:$F$23</definedName>
    <definedName name="Question23">[10]Options!$F$22:$F$23</definedName>
    <definedName name="Question25" localSheetId="8">[9]Options!$F$28:$F$31</definedName>
    <definedName name="Question25" localSheetId="9">[9]Options!$F$28:$F$31</definedName>
    <definedName name="Question25">[10]Options!$F$28:$F$31</definedName>
    <definedName name="Question27a" localSheetId="8">[9]Options!$D$17:$D$19</definedName>
    <definedName name="Question27a" localSheetId="9">[9]Options!$D$17:$D$19</definedName>
    <definedName name="Question27a">[10]Options!$D$17:$D$19</definedName>
    <definedName name="Question28" localSheetId="8">[9]Options!$B$28:$B$32</definedName>
    <definedName name="Question28" localSheetId="9">[9]Options!$B$28:$B$32</definedName>
    <definedName name="Question28">[10]Options!$B$28:$B$32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[11]Sources!$C$2</definedName>
    <definedName name="ResultQtrs">[3]Forecasts!$BI$5:$CT$5</definedName>
    <definedName name="rfgf" localSheetId="9">'[1]Table 39_'!#REF!</definedName>
    <definedName name="rfgf" localSheetId="66">'[1]Table 39_'!#REF!</definedName>
    <definedName name="rfgf" localSheetId="16">'[1]Table 39_'!#REF!</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9">'[6]Risk Measures for IMA'!#REF!</definedName>
    <definedName name="total_1dhvar_current" localSheetId="30">'[6]Risk Measures for IMA'!#REF!</definedName>
    <definedName name="total_1dhvar_current" localSheetId="66">'[6]Risk Measures for IMA'!#REF!</definedName>
    <definedName name="total_1dhvar_current" localSheetId="5">'[6]Risk Measures for IMA'!#REF!</definedName>
    <definedName name="total_1dhvar_current" localSheetId="14">'[6]Risk Measures for IMA'!#REF!</definedName>
    <definedName name="total_1dhvar_current">'[6]Risk Measures for IMA'!#REF!</definedName>
    <definedName name="total_1dhvar_previous" localSheetId="9">'[6]Risk Measures for IMA'!#REF!</definedName>
    <definedName name="total_1dhvar_previous" localSheetId="30">'[6]Risk Measures for IMA'!#REF!</definedName>
    <definedName name="total_1dhvar_previous" localSheetId="5">'[6]Risk Measures for IMA'!#REF!</definedName>
    <definedName name="total_1dhvar_previous" localSheetId="14">'[6]Risk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9">#REF!</definedName>
    <definedName name="Valid1" localSheetId="30">#REF!</definedName>
    <definedName name="Valid1" localSheetId="66">#REF!</definedName>
    <definedName name="Valid1" localSheetId="14">#REF!</definedName>
    <definedName name="Valid1" localSheetId="16">#REF!</definedName>
    <definedName name="Valid1">#REF!</definedName>
    <definedName name="Valid2" localSheetId="9">#REF!</definedName>
    <definedName name="Valid2" localSheetId="66">#REF!</definedName>
    <definedName name="Valid2" localSheetId="16">#REF!</definedName>
    <definedName name="Valid2">#REF!</definedName>
    <definedName name="Valid3" localSheetId="9">#REF!</definedName>
    <definedName name="Valid3" localSheetId="66">#REF!</definedName>
    <definedName name="Valid3" localSheetId="16">#REF!</definedName>
    <definedName name="Valid3">#REF!</definedName>
    <definedName name="Valid4" localSheetId="9">#REF!</definedName>
    <definedName name="Valid4" localSheetId="66">#REF!</definedName>
    <definedName name="Valid4" localSheetId="16">#REF!</definedName>
    <definedName name="Valid4">#REF!</definedName>
    <definedName name="Valid5" localSheetId="9">#REF!</definedName>
    <definedName name="Valid5" localSheetId="66">#REF!</definedName>
    <definedName name="Valid5" localSheetId="16">#REF!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8" hidden="1">{#N/A,#N/A,FALSE,"Market data _ Interest 3,12,60"}</definedName>
    <definedName name="wrn.Market._.data._._._.Interes." localSheetId="9" hidden="1">{#N/A,#N/A,FALSE,"Market data _ Interest 3,12,60"}</definedName>
    <definedName name="wrn.Market._.data._._._.Interes." localSheetId="30" hidden="1">{#N/A,#N/A,FALSE,"Market data _ Interest 3,12,60"}</definedName>
    <definedName name="wrn.Market._.data._._._.Interes." localSheetId="66" hidden="1">{#N/A,#N/A,FALSE,"Market data _ Interest 3,12,60"}</definedName>
    <definedName name="wrn.Market._.data._._._.Interes." localSheetId="5" hidden="1">{#N/A,#N/A,FALSE,"Market data _ Interest 3,12,60"}</definedName>
    <definedName name="wrn.Market._.data._._._.Interes." localSheetId="14" hidden="1">{#N/A,#N/A,FALSE,"Market data _ Interest 3,12,60"}</definedName>
    <definedName name="wrn.Market._.data._._._.Interes." localSheetId="53" hidden="1">{#N/A,#N/A,FALSE,"Market data _ Interest 3,12,60"}</definedName>
    <definedName name="wrn.Market._.data._._._.Interes." hidden="1">{#N/A,#N/A,FALSE,"Market data _ Interest 3,12,60"}</definedName>
    <definedName name="wrn.Market._.data._.Volatilities." localSheetId="8" hidden="1">{#N/A,#N/A,TRUE,"Sheet1"}</definedName>
    <definedName name="wrn.Market._.data._.Volatilities." localSheetId="9" hidden="1">{#N/A,#N/A,TRUE,"Sheet1"}</definedName>
    <definedName name="wrn.Market._.data._.Volatilities." localSheetId="30" hidden="1">{#N/A,#N/A,TRUE,"Sheet1"}</definedName>
    <definedName name="wrn.Market._.data._.Volatilities." localSheetId="66" hidden="1">{#N/A,#N/A,TRUE,"Sheet1"}</definedName>
    <definedName name="wrn.Market._.data._.Volatilities." localSheetId="5" hidden="1">{#N/A,#N/A,TRUE,"Sheet1"}</definedName>
    <definedName name="wrn.Market._.data._.Volatilities." localSheetId="14" hidden="1">{#N/A,#N/A,TRUE,"Sheet1"}</definedName>
    <definedName name="wrn.Market._.data._.Volatilities." localSheetId="53" hidden="1">{#N/A,#N/A,TRUE,"Sheet1"}</definedName>
    <definedName name="wrn.Market._.data._.Volatilities." hidden="1">{#N/A,#N/A,TRUE,"Sheet1"}</definedName>
    <definedName name="XBRL">[4]Lists!$A$17:$A$19</definedName>
    <definedName name="yearsFC">[3]Forecasts!$AD$7:$AW$7</definedName>
    <definedName name="zxasdafsds" localSheetId="9">#REF!</definedName>
    <definedName name="zxasdafsds" localSheetId="30">#REF!</definedName>
    <definedName name="zxasdafsds" localSheetId="66">#REF!</definedName>
    <definedName name="zxasdafsds" localSheetId="14">#REF!</definedName>
    <definedName name="zxasdafsds" localSheetId="16">#REF!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28" l="1"/>
  <c r="A8" i="128"/>
  <c r="A9" i="128"/>
  <c r="A10" i="128"/>
  <c r="A11" i="128"/>
  <c r="A12" i="128"/>
  <c r="A13" i="128"/>
  <c r="A14" i="128"/>
  <c r="A15" i="128"/>
  <c r="A16" i="128"/>
  <c r="A17" i="128"/>
</calcChain>
</file>

<file path=xl/sharedStrings.xml><?xml version="1.0" encoding="utf-8"?>
<sst xmlns="http://schemas.openxmlformats.org/spreadsheetml/2006/main" count="6886" uniqueCount="2051">
  <si>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</si>
  <si>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</si>
  <si>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</si>
  <si>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</si>
  <si>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</si>
  <si>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</si>
  <si>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</si>
  <si>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</si>
  <si>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</si>
  <si>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</si>
  <si>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Leverage ratio</t>
  </si>
  <si>
    <t>Exposure value</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</si>
  <si>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</si>
  <si>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</si>
  <si>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</si>
  <si>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</si>
  <si>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</si>
  <si>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</si>
  <si>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</si>
  <si>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</si>
  <si>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</si>
  <si>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</si>
  <si>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</si>
  <si>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</si>
  <si>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</si>
  <si>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</si>
  <si>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</si>
  <si>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</si>
  <si>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</si>
  <si>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</si>
  <si>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</si>
  <si>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</si>
  <si>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</si>
  <si>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</si>
  <si>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</si>
  <si>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</si>
  <si>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</si>
  <si>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</si>
  <si>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</si>
  <si>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</si>
  <si>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</si>
  <si>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</si>
  <si>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</si>
  <si>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</si>
  <si>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</si>
  <si>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</si>
  <si>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</si>
  <si>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</si>
  <si>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</si>
  <si>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</si>
  <si>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</si>
  <si>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</si>
  <si>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</si>
  <si>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</si>
  <si>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</si>
  <si>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</si>
  <si>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</si>
  <si>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</si>
  <si>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</si>
  <si>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</si>
  <si>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</si>
  <si>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</si>
  <si>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</si>
  <si>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</si>
  <si>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</si>
  <si>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</si>
  <si>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</si>
  <si>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</si>
  <si>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</si>
  <si>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</si>
  <si>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</si>
  <si>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</si>
  <si>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</si>
  <si>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</si>
  <si>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</si>
  <si>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</si>
  <si>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</si>
  <si>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</si>
  <si>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</si>
  <si>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</si>
  <si>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Not applicable</t>
  </si>
  <si>
    <t>Total risk exposure amount</t>
  </si>
  <si>
    <t xml:space="preserve">     of which: to be made up of CET1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</si>
  <si>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</si>
  <si>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</si>
  <si>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</si>
  <si>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</si>
  <si>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</si>
  <si>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</si>
  <si>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</si>
  <si>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1</t>
  </si>
  <si>
    <t xml:space="preserve"> </t>
  </si>
  <si>
    <t>Equity</t>
  </si>
  <si>
    <t>Template EU CC2 - reconciliation of regulatory own funds to balance sheet in the audited financial statements</t>
  </si>
  <si>
    <t>Template EU CC1 - Composition of regulatory own funds</t>
  </si>
  <si>
    <t>Amount excluded from T2 due to cap (excess over cap after redemptions and maturities)</t>
  </si>
  <si>
    <t>Current cap on T2 instruments subject to phase out arrangements</t>
  </si>
  <si>
    <t>Amount excluded from AT1 due to cap (excess over cap after redemptions and maturities)</t>
  </si>
  <si>
    <t>Current cap on AT1 instruments subject to phase out arrangements</t>
  </si>
  <si>
    <t>Amount excluded from CET1 due to cap (excess over cap after redemptions and maturities)</t>
  </si>
  <si>
    <t>Current cap on CET1 instruments subject to phase out arrangements</t>
  </si>
  <si>
    <t>Capital instruments subject to phase-out arrangements (only applicable between 1 Jan 2014 and 1 Jan 2022)</t>
  </si>
  <si>
    <t>Cap for inclusion of credit risk adjustments in T2 under internal ratings-based approach</t>
  </si>
  <si>
    <t>Credit risk adjustments included in T2 in respect of exposures subject to internal ratings-based approach (prior to the application of the cap)</t>
  </si>
  <si>
    <t>Cap on inclusion of credit risk adjustments in T2 under standardised approach</t>
  </si>
  <si>
    <t>Credit risk adjustments included in T2 in respect of exposures subject to standardised approach (prior to the application of the cap)</t>
  </si>
  <si>
    <t>Applicable caps on the inclusion of provisions in Tier 2 </t>
  </si>
  <si>
    <t xml:space="preserve">Direct and indirect holdings by the institution of the CET1 instruments of financial sector entities where the institution has a significant investment in those entities (amount below 17.65% thresholds and net of eligible short positions) </t>
  </si>
  <si>
    <t>Amounts below the thresholds for deduction (before risk weighting) </t>
  </si>
  <si>
    <r>
      <t>Not applicable</t>
    </r>
    <r>
      <rPr>
        <sz val="9"/>
        <color rgb="FFFF0000"/>
        <rFont val="Calibri"/>
        <family val="2"/>
        <scheme val="minor"/>
      </rPr>
      <t/>
    </r>
  </si>
  <si>
    <t>National minima (if different from Basel III)</t>
  </si>
  <si>
    <t>Common Equity Tier 1 capital (as a percentage of risk exposure amount) available after meeting the minimum capital requirements</t>
  </si>
  <si>
    <t>of which: additional own funds requirements to address the risks other than the risk of excessive leverage</t>
  </si>
  <si>
    <t>EU-67b</t>
  </si>
  <si>
    <t>of which: Global Systemically Important Institution (G-SII) or Other Systemically Important Institution (O-SII) buffer requirement</t>
  </si>
  <si>
    <t>EU-67a</t>
  </si>
  <si>
    <t xml:space="preserve">of which: systemic risk buffer requirement </t>
  </si>
  <si>
    <t xml:space="preserve">of which: countercyclical capital buffer requirement </t>
  </si>
  <si>
    <t xml:space="preserve">of which: capital conservation buffer requirement </t>
  </si>
  <si>
    <t>Institution CET1 overall capital requirements</t>
  </si>
  <si>
    <t>Total capital</t>
  </si>
  <si>
    <t>Tier 1 capital</t>
  </si>
  <si>
    <t>Common Equity Tier 1 capital</t>
  </si>
  <si>
    <t>Capital ratios and requirements including buffers </t>
  </si>
  <si>
    <t>Total Risk exposure amount</t>
  </si>
  <si>
    <t>Total capital (TC = T1 + T2)</t>
  </si>
  <si>
    <t xml:space="preserve">Tier 2 (T2) capital </t>
  </si>
  <si>
    <t>Total regulatory adjustments to Tier 2 (T2) capital</t>
  </si>
  <si>
    <t>Other regulatory adjustments to T2 capital</t>
  </si>
  <si>
    <t>EU-56b</t>
  </si>
  <si>
    <t>Qualifying eligible liabilities deductions that exceed the eligible liabilities items of the institution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</si>
  <si>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</si>
  <si>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54a</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</si>
  <si>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</si>
  <si>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</si>
  <si>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by an institution of own T2 instruments and subordinated loans (negative amount)</t>
  </si>
  <si>
    <t>Tier 2 (T2) capital: regulatory adjustments </t>
  </si>
  <si>
    <t>Tier 2 (T2) capital before regulatory adjustments</t>
  </si>
  <si>
    <t>Credit risk adjustments</t>
  </si>
  <si>
    <t xml:space="preserve">   of which: instruments issued by subsidiaries subject to phase out</t>
  </si>
  <si>
    <t xml:space="preserve">Qualifying own funds instruments included in consolidated T2 capital (including minority interests and AT1 instruments not included in rows 5 or 34) issued by subsidiaries and held by third parties </t>
  </si>
  <si>
    <t>Amount of qualifying  items referred to in Article 494b(2) CRR subject to phase out from T2</t>
  </si>
  <si>
    <t>EU-47b</t>
  </si>
  <si>
    <t>Amount of qualifying  items referred to in Article 494a(2) CRR subject to phase out from T2</t>
  </si>
  <si>
    <t>EU-47a</t>
  </si>
  <si>
    <t>Amount of qualifying  items referred to in Article 484(5) CRR and the related share premium accounts subject to phase out from T2 as described in Article 486(4) CRR</t>
  </si>
  <si>
    <t>Capital instruments and the related share premium accounts</t>
  </si>
  <si>
    <t>Tier 2 (T2) capital: instruments</t>
  </si>
  <si>
    <t>Tier 1 capital (T1 = CET1 + AT1)</t>
  </si>
  <si>
    <t xml:space="preserve">Additional Tier 1 (AT1) capital </t>
  </si>
  <si>
    <t>Total regulatory adjustments to Additional Tier 1 (AT1) capital</t>
  </si>
  <si>
    <t>Other regulatory adjustments to AT1 capital</t>
  </si>
  <si>
    <t xml:space="preserve">42a </t>
  </si>
  <si>
    <t>Direct, indirect and synthetic holdings by the institution of the AT1 instruments of financial sector entities where the institution has a significant investment in those entities (net of eligible short positions)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</si>
  <si>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</si>
  <si>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</si>
  <si>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by an institution of own AT1 instruments (negative amount)</t>
  </si>
  <si>
    <t>Additional Tier 1 (AT1) capital: regulatory adjustments</t>
  </si>
  <si>
    <t xml:space="preserve">   Additional Tier 1 (AT1) capital before regulatory adjustments</t>
  </si>
  <si>
    <t xml:space="preserve">    of which: instruments issued by subsidiaries subject to phase out </t>
  </si>
  <si>
    <t xml:space="preserve">Qualifying Tier 1 capital included in consolidated AT1 capital (including minority interests not included in row 5) issued by subsidiaries and held by third parties </t>
  </si>
  <si>
    <t>Amount of qualifying items referred to in Article 494b(1) CRR subject to phase out from AT1</t>
  </si>
  <si>
    <t>EU-33b</t>
  </si>
  <si>
    <t>Amount of qualifying items referred to in Article 494a(1) CRR subject to phase out from AT1</t>
  </si>
  <si>
    <t>EU-33a</t>
  </si>
  <si>
    <t>Amount of qualifying items referred to in Article 484 (4) CRR and the related share premium accounts subject to phase out from AT1</t>
  </si>
  <si>
    <t xml:space="preserve">     of which: classified as liabilities under applicable accounting standards</t>
  </si>
  <si>
    <t xml:space="preserve">     of which: classified as equity under applicable accounting standards</t>
  </si>
  <si>
    <t>Additional Tier 1 (AT1) capital: instruments</t>
  </si>
  <si>
    <t xml:space="preserve">Common Equity Tier 1 (CET1) capital </t>
  </si>
  <si>
    <t>Total regulatory adjustments to Common Equity Tier 1 (CET1)</t>
  </si>
  <si>
    <r>
      <t>Other regulatory adjustments</t>
    </r>
    <r>
      <rPr>
        <strike/>
        <sz val="9"/>
        <color rgb="FFFF0000"/>
        <rFont val="Calibri"/>
        <family val="2"/>
        <scheme val="minor"/>
      </rPr>
      <t/>
    </r>
  </si>
  <si>
    <t>27a</t>
  </si>
  <si>
    <t>Foreseeable tax charges relating to CET1 items except where the institution suitably adjusts the amount of CET1 items insofar as such tax charges reduce the amount up to which those items may be used to cover risks or losses (negative amount)</t>
  </si>
  <si>
    <t>EU-25b</t>
  </si>
  <si>
    <t>Losses for the current financial year (negative amount)</t>
  </si>
  <si>
    <t>EU-25a</t>
  </si>
  <si>
    <t xml:space="preserve">     of which: deferred tax assets arising from temporary differences</t>
  </si>
  <si>
    <t xml:space="preserve">     of which: direct, indirect and synthetic holdings by the institution of the CET1 instruments of financial sector entities where the institution has a significant investment in those entities</t>
  </si>
  <si>
    <t>Amount exceeding the 17,65% threshold (negative amount)</t>
  </si>
  <si>
    <t xml:space="preserve">     of which: free deliveries (negative amount)</t>
  </si>
  <si>
    <t>EU-20d</t>
  </si>
  <si>
    <t xml:space="preserve">     of which: securitisation positions (negative amount)</t>
  </si>
  <si>
    <t>EU-20c</t>
  </si>
  <si>
    <t xml:space="preserve">     of which: qualifying holdings outside the financial sector (negative amount)</t>
  </si>
  <si>
    <t>EU-20b</t>
  </si>
  <si>
    <t>Exposure amount of the following items which qualify for a RW of 1250%, where the institution opts for the deduction alternative</t>
  </si>
  <si>
    <t>EU-20a</t>
  </si>
  <si>
    <t>Direct, indirect and synthetic holdings by the institution of the CET1 instruments of financial sector entities where the institution has a significant investment in those entities (amount above 10% threshold and net of eligible short positions)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</si>
  <si>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</si>
  <si>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</si>
  <si>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an institution of own CET1 instruments (negative amount)</t>
  </si>
  <si>
    <t>Defined-benefit pension fund assets (negative amount)</t>
  </si>
  <si>
    <t>Gains or losses on liabilities valued at fair value resulting from changes in own credit standing</t>
  </si>
  <si>
    <t>Any increase in equity that results from securitised assets (negative amount)</t>
  </si>
  <si>
    <t xml:space="preserve">Negative amounts resulting from the calculation of expected loss amounts </t>
  </si>
  <si>
    <t>Fair value reserves related to gains or losses on cash flow hedges of financial instruments that are not valued at fair value</t>
  </si>
  <si>
    <t>Deferred tax assets that rely on future profitability excluding those arising from temporary differences (net of related tax liability where the conditions in Article 38 (3) CRR are met) (negative amount)</t>
  </si>
  <si>
    <t>Intangible assets (net of related tax liability) (negative amount)</t>
  </si>
  <si>
    <t>Additional value adjustments (negative amount)</t>
  </si>
  <si>
    <t>Common Equity Tier 1 (CET1) capital: regulatory adjustments </t>
  </si>
  <si>
    <t>Common Equity Tier 1 (CET1) capital before regulatory adjustments</t>
  </si>
  <si>
    <t xml:space="preserve">Independently reviewed interim profits net of any foreseeable charge or dividend </t>
  </si>
  <si>
    <t>EU-5a</t>
  </si>
  <si>
    <t>Minority interests (amount allowed in consolidated CET1)</t>
  </si>
  <si>
    <t xml:space="preserve">Amount of qualifying items referred to in Article 484 (3) CRR and the related share premium accounts subject to phase out from CET1 </t>
  </si>
  <si>
    <t>Funds for general banking risk</t>
  </si>
  <si>
    <t>EU-3a</t>
  </si>
  <si>
    <t>Accumulated other comprehensive income (and other reserves)</t>
  </si>
  <si>
    <t xml:space="preserve">Retained earnings </t>
  </si>
  <si>
    <t xml:space="preserve">Capital instruments and the related share premium accounts </t>
  </si>
  <si>
    <t xml:space="preserve">Common Equity Tier 1 (CET1) capital:  instruments and reserves                                             </t>
  </si>
  <si>
    <t>Amounts</t>
  </si>
  <si>
    <t>Total shareholders' equity</t>
  </si>
  <si>
    <t>Shareholders' Equity</t>
  </si>
  <si>
    <t>Total liabilities</t>
  </si>
  <si>
    <t>Total assets</t>
  </si>
  <si>
    <t>Reference</t>
  </si>
  <si>
    <t>Balance sheet as in published financial statements</t>
  </si>
  <si>
    <t>2a</t>
  </si>
  <si>
    <t>EU-9a</t>
  </si>
  <si>
    <t>EU-9b</t>
  </si>
  <si>
    <t>Template EU CCyB2 - Amount of institution-specific countercyclical capital buffer</t>
  </si>
  <si>
    <t>Template EU CCyB1 - Geographical distribution of credit exposures relevant for the calculation of the countercyclical buffer</t>
  </si>
  <si>
    <t>020</t>
  </si>
  <si>
    <t>Breakdown by country:</t>
  </si>
  <si>
    <t>010</t>
  </si>
  <si>
    <t xml:space="preserve"> Total</t>
  </si>
  <si>
    <t xml:space="preserve">Relevant credit exposures – Securitisation positions in the non-trading book </t>
  </si>
  <si>
    <t>Relevant credit exposures – Market risk</t>
  </si>
  <si>
    <t>Relevant credit risk exposures - Credit risk</t>
  </si>
  <si>
    <t>Value of trading book exposures for internal models</t>
  </si>
  <si>
    <t>Sum of long and short positions of trading book exposures for SA</t>
  </si>
  <si>
    <t>Exposure value under the IRB approach</t>
  </si>
  <si>
    <t>Exposure value under the standardised approach</t>
  </si>
  <si>
    <t>Countercyclical buffer rate
(%)</t>
  </si>
  <si>
    <t>Own fund requirements weights
(%)</t>
  </si>
  <si>
    <t xml:space="preserve">Risk-weighted exposure amounts </t>
  </si>
  <si>
    <t>Own fund requirements</t>
  </si>
  <si>
    <t>Total exposure value</t>
  </si>
  <si>
    <t>Securitisation exposures  Exposure value for non-trading book</t>
  </si>
  <si>
    <t>General credit exposures</t>
  </si>
  <si>
    <t>Institution specific countercyclical capital buffer requirement</t>
  </si>
  <si>
    <t>Institution specific countercyclical capital buffer rate</t>
  </si>
  <si>
    <t>Template EU LR2 - LRCom: Leverage ratio common disclosure</t>
  </si>
  <si>
    <t>Template EU LR1 - LRSum: Summary reconciliation of accounting assets and leverage ratio exposures</t>
  </si>
  <si>
    <t>Other adjustments</t>
  </si>
  <si>
    <t>(Adjustment for exposures excluded from the total exposure measure in accordance with point (j) of Article 429a(1) CRR)</t>
  </si>
  <si>
    <t>EU-11b</t>
  </si>
  <si>
    <t>(Adjustment for exposures excluded from the total exposure measure in accordance with point (c) of Article 429a(1) CRR)</t>
  </si>
  <si>
    <t>EU-11a</t>
  </si>
  <si>
    <t>(Adjustment for prudent valuation adjustments and specific and general provisions which have reduced Tier 1 capital)</t>
  </si>
  <si>
    <t>Adjustment for off-balance sheet items (ie conversion to credit equivalent amounts of off-balance sheet exposures)</t>
  </si>
  <si>
    <t>Adjustment for securities financing transactions (SFTs)</t>
  </si>
  <si>
    <t>Adjustment for eligible cash pooling transactions</t>
  </si>
  <si>
    <t>Adjustment for regular-way purchases and sales of financial assets subject to trade date accounting</t>
  </si>
  <si>
    <t>(Adjustment for fiduciary assets recognised on the balance sheet pursuant to the applicable accounting framework but excluded from the total exposure measure in accordance with point (i) of Article 429a(1) CRR)</t>
  </si>
  <si>
    <t>(Adjustment for securitised exposures that meet the operational requirements for the recognition of risk transference)</t>
  </si>
  <si>
    <t>Adjustment for entities which are consolidated for accounting purposes but are outside the scope of prudential consolidation</t>
  </si>
  <si>
    <t>Total assets as per published financial statements</t>
  </si>
  <si>
    <t>Applicable amount</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</si>
  <si>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</si>
  <si>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</si>
  <si>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</si>
  <si>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</si>
  <si>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Quarter-end value of gross SFT assets, after adjustment for sale accounting transactions and netted of amounts of associated cash payables and cash receivables</t>
  </si>
  <si>
    <t>Disclosure of mean values</t>
  </si>
  <si>
    <t>Choice on transitional arrangements for the definition of the capital measure</t>
  </si>
  <si>
    <t>Choice on transitional arrangements and relevant exposures</t>
  </si>
  <si>
    <t>EU-27a</t>
  </si>
  <si>
    <t>EU-26b</t>
  </si>
  <si>
    <t>EU-26a</t>
  </si>
  <si>
    <t>Regulatory minimum leverage ratio requirement (%)</t>
  </si>
  <si>
    <t>25a</t>
  </si>
  <si>
    <t>Leverage ratio (excluding the impact of the exemption of public sector investments and promotional loans) (%)</t>
  </si>
  <si>
    <t>EU-25</t>
  </si>
  <si>
    <t>Capital and total exposure measure</t>
  </si>
  <si>
    <t>(Total exempted exposures)</t>
  </si>
  <si>
    <t>EU-22k</t>
  </si>
  <si>
    <t>(Reduction of the exposure value of pre-financing or intermediate loans)</t>
  </si>
  <si>
    <t>EU-22j</t>
  </si>
  <si>
    <t>(Excluded CSD related services of designated institutions in accordance with point (p) of Article 429a(1) CRR)</t>
  </si>
  <si>
    <t>EU-22i</t>
  </si>
  <si>
    <t>(Excluded CSD related services of CSD/institutions in accordance with point (o) of Article 429a(1) CRR)</t>
  </si>
  <si>
    <t>EU-22h</t>
  </si>
  <si>
    <t>(Excluded excess collateral deposited at triparty agents)</t>
  </si>
  <si>
    <t>EU-22g</t>
  </si>
  <si>
    <t xml:space="preserve">(Excluded guaranteed parts of exposures arising from export credits) </t>
  </si>
  <si>
    <t>EU-22f</t>
  </si>
  <si>
    <t>EU-22e</t>
  </si>
  <si>
    <t>(Excluded exposures of public development banks (or units) - Promotional loans)</t>
  </si>
  <si>
    <t>EU-22d</t>
  </si>
  <si>
    <t>(Excluded exposures of public development banks (or units) - Public sector investments)</t>
  </si>
  <si>
    <t>EU-22c</t>
  </si>
  <si>
    <t>(Exposures exempted in accordance with point (j) of Article 429a(1) CRR (on and off balance sheet))</t>
  </si>
  <si>
    <t>EU-22b</t>
  </si>
  <si>
    <t>(Exposures excluded from the total exposure measure in accordance with point (c) of Article 429a(1) CRR)</t>
  </si>
  <si>
    <t>EU-22a</t>
  </si>
  <si>
    <t>Excluded exposures</t>
  </si>
  <si>
    <t>Off-balance sheet exposures</t>
  </si>
  <si>
    <t>(Adjustments for conversion to credit equivalent amounts)</t>
  </si>
  <si>
    <t>Off-balance sheet exposures at gross notional amount</t>
  </si>
  <si>
    <t xml:space="preserve">Other off-balance sheet exposures </t>
  </si>
  <si>
    <t>Total securities financing transaction exposures</t>
  </si>
  <si>
    <t>(Exempted CCP leg of client-cleared SFT exposure)</t>
  </si>
  <si>
    <t>EU-17a</t>
  </si>
  <si>
    <t>Agent transaction exposures</t>
  </si>
  <si>
    <t>Derogation for SFTs: Counterparty credit risk exposure in accordance with Articles 429e(5) and 222 CRR</t>
  </si>
  <si>
    <t>EU-16a</t>
  </si>
  <si>
    <t>Counterparty credit risk exposure for SFT assets</t>
  </si>
  <si>
    <t>(Netted amounts of cash payables and cash receivables of gross SFT assets)</t>
  </si>
  <si>
    <t>Gross SFT assets (with no recognition of netting), after adjustment for sales accounting transactions</t>
  </si>
  <si>
    <t>Securities financing transaction (SFT) exposures</t>
  </si>
  <si>
    <t xml:space="preserve">Total derivatives exposures </t>
  </si>
  <si>
    <t>(Adjusted effective notional offsets and add-on deductions for written credit derivatives)</t>
  </si>
  <si>
    <t>Adjusted effective notional amount of written credit derivatives</t>
  </si>
  <si>
    <t>EU-10b</t>
  </si>
  <si>
    <t>EU-10a</t>
  </si>
  <si>
    <t>(Exempted CCP leg of client-cleared trade exposures) (SA-CCR)</t>
  </si>
  <si>
    <t>Exposure determined under Original Exposure Method</t>
  </si>
  <si>
    <t>Derogation for derivatives: Potential future exposure contribution under the simplified standardised approach</t>
  </si>
  <si>
    <t xml:space="preserve">Add-on amounts for potential future exposure associated with SA-CCR derivatives transactions </t>
  </si>
  <si>
    <t>Derogation for derivatives: replacement costs contribution under the simplified standardised approach</t>
  </si>
  <si>
    <t>EU-8a</t>
  </si>
  <si>
    <t>Replacement cost associated with SA-CCR derivatives transactions (ie net of eligible cash variation margin)</t>
  </si>
  <si>
    <t>Derivative exposures</t>
  </si>
  <si>
    <t xml:space="preserve">Total on-balance sheet exposures (excluding derivatives and SFTs) </t>
  </si>
  <si>
    <t>(Asset amounts deducted in determining Tier 1 capital)</t>
  </si>
  <si>
    <t>(General credit risk adjustments to on-balance sheet items)</t>
  </si>
  <si>
    <t>(Adjustment for securities received under securities financing transactions that are recognised as an asset)</t>
  </si>
  <si>
    <t>(Deductions of receivables assets for cash variation margin provided in derivatives transactions)</t>
  </si>
  <si>
    <t>Gross-up for derivatives collateral provided, where deducted from the balance sheet assets pursuant to the applicable accounting framework</t>
  </si>
  <si>
    <t>On-balance sheet items (excluding derivatives, SFTs, but including collateral)</t>
  </si>
  <si>
    <t>On-balance sheet exposures (excluding derivatives and SFTs)</t>
  </si>
  <si>
    <t>CRR leverage ratio exposures</t>
  </si>
  <si>
    <t>Exposures in default</t>
  </si>
  <si>
    <t>Corporates</t>
  </si>
  <si>
    <t>EU-10</t>
  </si>
  <si>
    <t>Retail exposures</t>
  </si>
  <si>
    <t>EU-9</t>
  </si>
  <si>
    <t>EU-8</t>
  </si>
  <si>
    <t>Institutions</t>
  </si>
  <si>
    <t>EU-7</t>
  </si>
  <si>
    <t>Covered bonds</t>
  </si>
  <si>
    <t>EU-4</t>
  </si>
  <si>
    <t xml:space="preserve">Template EU LIQ2: Net Stable Funding Ratio </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</si>
  <si>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</si>
  <si>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</si>
  <si>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</si>
  <si>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</si>
  <si>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</si>
  <si>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</si>
  <si>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</si>
  <si>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</si>
  <si>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</si>
  <si>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</si>
  <si>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</si>
  <si>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</si>
  <si>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</si>
  <si>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</si>
  <si>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</si>
  <si>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</si>
  <si>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</si>
  <si>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</si>
  <si>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</si>
  <si>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</si>
  <si>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</si>
  <si>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</si>
  <si>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</si>
  <si>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</si>
  <si>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</si>
  <si>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</si>
  <si>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</si>
  <si>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</si>
  <si>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</si>
  <si>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</si>
  <si>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</si>
  <si>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</si>
  <si>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</si>
  <si>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</si>
  <si>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</si>
  <si>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</si>
  <si>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</si>
  <si>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</si>
  <si>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</si>
  <si>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</si>
  <si>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</si>
  <si>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Net Stable Funding Ratio (%)</t>
  </si>
  <si>
    <t>Total RSF</t>
  </si>
  <si>
    <t>Off-balance sheet items</t>
  </si>
  <si>
    <t>All other assets not included in the above categories</t>
  </si>
  <si>
    <t xml:space="preserve">NSFR derivative liabilities before deduction of variation margin posted </t>
  </si>
  <si>
    <t>Assets posted as initial margin for derivative contracts and contributions to default funds of CCPs</t>
  </si>
  <si>
    <t>Physical traded commodities</t>
  </si>
  <si>
    <t xml:space="preserve">Other assets: </t>
  </si>
  <si>
    <t>Interdependent assets</t>
  </si>
  <si>
    <t>Other loans and securities that are not in default and do not qualify as HQLA, including exchange-traded equities and trade finance on-balance sheet products</t>
  </si>
  <si>
    <t>With a risk weight of less than or equal to 35% under the Basel II Standardised Approach for credit risk</t>
  </si>
  <si>
    <t xml:space="preserve">Performing residential mortgages, of which: </t>
  </si>
  <si>
    <t>Performing securities financing transactions with financial customers collateralised by Level 1 HQLA subject to 0% haircut</t>
  </si>
  <si>
    <t>Performing loans and securities:</t>
  </si>
  <si>
    <t>Deposits held at other financial institutions for operational purposes</t>
  </si>
  <si>
    <t>Assets encumbered for a residual maturity of one year or more in a cover pool</t>
  </si>
  <si>
    <t>EU-15a</t>
  </si>
  <si>
    <t>Required stable funding (RSF) Items</t>
  </si>
  <si>
    <t>Total available stable funding (ASF)</t>
  </si>
  <si>
    <t>All other liabilities and capital instruments not included in the above categories</t>
  </si>
  <si>
    <t xml:space="preserve">NSFR derivative liabilities </t>
  </si>
  <si>
    <t xml:space="preserve">Other liabilities: </t>
  </si>
  <si>
    <t>Interdependent liabilities</t>
  </si>
  <si>
    <t>Other wholesale funding</t>
  </si>
  <si>
    <t>Operational deposits</t>
  </si>
  <si>
    <t>Wholesale funding:</t>
  </si>
  <si>
    <t>Retail deposits</t>
  </si>
  <si>
    <t>Other capital instruments</t>
  </si>
  <si>
    <t>Own funds</t>
  </si>
  <si>
    <t>Capital items and instruments</t>
  </si>
  <si>
    <t>Available stable funding (ASF) Items</t>
  </si>
  <si>
    <t>≥ 1yr</t>
  </si>
  <si>
    <t>6 months to &lt; 1yr</t>
  </si>
  <si>
    <t>&lt; 6 months</t>
  </si>
  <si>
    <t>No maturity</t>
  </si>
  <si>
    <t>Weighted value</t>
  </si>
  <si>
    <t>Unweighted value by residual maturity</t>
  </si>
  <si>
    <t xml:space="preserve">Template EU CQ7: Collateral obtained by taking possession and execution processes </t>
  </si>
  <si>
    <t>Template EU CQ1: Credit quality of forborne exposures</t>
  </si>
  <si>
    <t>Template EU CR2: Changes in the stock of non-performing loans and advances</t>
  </si>
  <si>
    <t>Template EU CR1-A: Maturity of exposures</t>
  </si>
  <si>
    <t>Households</t>
  </si>
  <si>
    <t>Non-financial corporations</t>
  </si>
  <si>
    <t>Other financial corporations</t>
  </si>
  <si>
    <t>Credit institutions</t>
  </si>
  <si>
    <t>General governments</t>
  </si>
  <si>
    <t>Central banks</t>
  </si>
  <si>
    <t>Off-balance-sheet exposures</t>
  </si>
  <si>
    <t>Debt securities</t>
  </si>
  <si>
    <t xml:space="preserve">          Of which SMEs</t>
  </si>
  <si>
    <t>Loans and advances</t>
  </si>
  <si>
    <t>Cash balances at central banks and other demand deposits</t>
  </si>
  <si>
    <t>Of which stage 3</t>
  </si>
  <si>
    <t>Of which stage 2</t>
  </si>
  <si>
    <t>Of which stage 1</t>
  </si>
  <si>
    <t>On non-performing exposures</t>
  </si>
  <si>
    <t>On performing exposures</t>
  </si>
  <si>
    <t xml:space="preserve">Non-performing exposures – accumulated impairment, accumulated negative changes in fair value due to credit risk and provisions </t>
  </si>
  <si>
    <t>Performing exposures – accumulated impairment and provisions</t>
  </si>
  <si>
    <t>Non-performing exposures</t>
  </si>
  <si>
    <t>Performing exposures</t>
  </si>
  <si>
    <t>Collateral and financial guarantees received</t>
  </si>
  <si>
    <t>Accumulated partial write-off</t>
  </si>
  <si>
    <t>Accumulated impairment, accumulated negative changes in fair value due to credit risk and provisions</t>
  </si>
  <si>
    <t>Gross carrying amount/nominal amount</t>
  </si>
  <si>
    <t xml:space="preserve">Template EU CR1: Performing and non-performing exposures and related provisions. </t>
  </si>
  <si>
    <t>No stated maturity</t>
  </si>
  <si>
    <t>&gt; 5 years</t>
  </si>
  <si>
    <t>&gt; 1 year &lt;= 5 years</t>
  </si>
  <si>
    <t>&lt;= 1 year</t>
  </si>
  <si>
    <t>On demand</t>
  </si>
  <si>
    <t>Net exposure value</t>
  </si>
  <si>
    <t>Final stock of non-performing loans and advances</t>
  </si>
  <si>
    <t>Outflow due to other situations</t>
  </si>
  <si>
    <t>Outflows due to write-offs</t>
  </si>
  <si>
    <t>Outflows from non-performing portfolios</t>
  </si>
  <si>
    <t>Inflows to non-performing portfolios</t>
  </si>
  <si>
    <t>Initial stock of non-performing loans and advances</t>
  </si>
  <si>
    <t xml:space="preserve">Gross carrying amount               </t>
  </si>
  <si>
    <t>Loan commitments given</t>
  </si>
  <si>
    <t>Debt Securities</t>
  </si>
  <si>
    <t>Of which impaired</t>
  </si>
  <si>
    <t>Of which defaulted</t>
  </si>
  <si>
    <t>Of which collateral and financial guarantees received on non-performing exposures with forbearance measures</t>
  </si>
  <si>
    <t>On non-performing forborne exposures</t>
  </si>
  <si>
    <t>On performing forborne exposures</t>
  </si>
  <si>
    <t>Non-performing forborne</t>
  </si>
  <si>
    <t>Performing forborne</t>
  </si>
  <si>
    <t>Collateral received and financial guarantees received on forborne exposures</t>
  </si>
  <si>
    <t>Gross carrying amount/nominal amount of exposures with forbearance measures</t>
  </si>
  <si>
    <t>Other countries</t>
  </si>
  <si>
    <t>On-balance-sheet exposures</t>
  </si>
  <si>
    <t>Of which subject to impairment</t>
  </si>
  <si>
    <t>Of which non-performing</t>
  </si>
  <si>
    <t>Accumulated negative changes in fair value due to credit risk on non-performing exposures</t>
  </si>
  <si>
    <t>Provisions on off-balance-sheet commitments and financial guarantees given</t>
  </si>
  <si>
    <t>Accumulated impairment</t>
  </si>
  <si>
    <t>Gross carrying/nominal amount</t>
  </si>
  <si>
    <t>Other services</t>
  </si>
  <si>
    <t>Arts, entertainment and recreation</t>
  </si>
  <si>
    <t>Human health services and social work activities</t>
  </si>
  <si>
    <t>Education</t>
  </si>
  <si>
    <t>Public administration and defense, compulsory social security</t>
  </si>
  <si>
    <t>Administrative and support service activities</t>
  </si>
  <si>
    <t>Professional, scientific and technical activities</t>
  </si>
  <si>
    <t>Real estate activities</t>
  </si>
  <si>
    <t>Information and communication</t>
  </si>
  <si>
    <t>Accommodation and food service activities</t>
  </si>
  <si>
    <t>Transport and storage</t>
  </si>
  <si>
    <t>Wholesale and retail trade</t>
  </si>
  <si>
    <t>Construction</t>
  </si>
  <si>
    <t>Water supply</t>
  </si>
  <si>
    <t>Electricity, gas, steam and air conditioning supply</t>
  </si>
  <si>
    <t>Manufacturing</t>
  </si>
  <si>
    <t>Mining and quarrying</t>
  </si>
  <si>
    <t>Agriculture, forestry and fishing</t>
  </si>
  <si>
    <t>Of which loans and advances subject to impairment</t>
  </si>
  <si>
    <t>Gross carrying amount</t>
  </si>
  <si>
    <t>Template EU CQ5: Credit quality of loans and advances to non-financial corporations by industry</t>
  </si>
  <si>
    <t>Other collateral</t>
  </si>
  <si>
    <t>Equity and debt instruments</t>
  </si>
  <si>
    <t>Movable property (auto, shipping, etc.)</t>
  </si>
  <si>
    <t>Commercial Immovable property</t>
  </si>
  <si>
    <t>Residential immovable property</t>
  </si>
  <si>
    <t>Other than PP&amp;E</t>
  </si>
  <si>
    <t>Property, plant and equipment (PP&amp;E)</t>
  </si>
  <si>
    <t>Accumulated negative changes</t>
  </si>
  <si>
    <t>Value at initial recognition</t>
  </si>
  <si>
    <t xml:space="preserve">Collateral obtained by taking possession </t>
  </si>
  <si>
    <t>Template EU CR3 –  CRM techniques overview:  Disclosure of the use of credit risk mitigation techniques</t>
  </si>
  <si>
    <t xml:space="preserve">            Of which defaulted </t>
  </si>
  <si>
    <t xml:space="preserve">     Of which non-performing exposures</t>
  </si>
  <si>
    <t xml:space="preserve">Debt securities </t>
  </si>
  <si>
    <t>Secured carrying amount</t>
  </si>
  <si>
    <t xml:space="preserve">Unsecured carrying amount </t>
  </si>
  <si>
    <t>Template EU CR5 – standardised approach</t>
  </si>
  <si>
    <t>Template EU CR4 – standardised approach – Credit risk exposure and CRM effects</t>
  </si>
  <si>
    <t>TOTAL</t>
  </si>
  <si>
    <t>Other items</t>
  </si>
  <si>
    <t>Collective investment undertakings</t>
  </si>
  <si>
    <t>Institutions and corporates with a short-term credit assessment</t>
  </si>
  <si>
    <t>Exposures associated with particularly high risk</t>
  </si>
  <si>
    <t>Secured by mortgages on immovable property</t>
  </si>
  <si>
    <t>Retail</t>
  </si>
  <si>
    <t>International organisations</t>
  </si>
  <si>
    <t>Multilateral development banks</t>
  </si>
  <si>
    <t>Public sector entities</t>
  </si>
  <si>
    <t>Regional government or local authorities</t>
  </si>
  <si>
    <t>Central governments or central banks</t>
  </si>
  <si>
    <t xml:space="preserve">RWAs density (%) </t>
  </si>
  <si>
    <t>RWAs</t>
  </si>
  <si>
    <t>RWAs and RWAs density</t>
  </si>
  <si>
    <t>Exposures post CCF and post CRM</t>
  </si>
  <si>
    <t>Exposures before CCF and before CRM</t>
  </si>
  <si>
    <t xml:space="preserve"> Exposure classes</t>
  </si>
  <si>
    <t>Equity exposures</t>
  </si>
  <si>
    <t>Units or shares in collective investment undertakings</t>
  </si>
  <si>
    <t>Exposures to institutions and corporates with a short-term credit assessment</t>
  </si>
  <si>
    <t>Exposures secured by mortgages on immovable property</t>
  </si>
  <si>
    <t>Others</t>
  </si>
  <si>
    <t>Of which unrated</t>
  </si>
  <si>
    <t>Risk weight</t>
  </si>
  <si>
    <t xml:space="preserve">Template EU CR8 –  RWEA flow statements of credit risk exposures under the IRB approach </t>
  </si>
  <si>
    <t>Template EU CR7-A – IRB approach – Disclosure of the extent of the use of CRM techniques</t>
  </si>
  <si>
    <t>Template EU CR6 – IRB approach – Credit risk exposures by exposure class and PD range</t>
  </si>
  <si>
    <t>Total (all exposures classes)</t>
  </si>
  <si>
    <t>Subtotal (exposure class)</t>
  </si>
  <si>
    <t>100.00 (Default)</t>
  </si>
  <si>
    <t>30.00 to &lt;100.00</t>
  </si>
  <si>
    <t>20 to &lt;30</t>
  </si>
  <si>
    <t>10 to &lt;20</t>
  </si>
  <si>
    <t>10.00 to &lt;100.00</t>
  </si>
  <si>
    <t>5 to &lt;10</t>
  </si>
  <si>
    <t>2.5 to &lt;5</t>
  </si>
  <si>
    <t>2.50 to &lt;10.00</t>
  </si>
  <si>
    <t>1.75 to &lt;2.5</t>
  </si>
  <si>
    <t>0.75 to &lt;1.75</t>
  </si>
  <si>
    <t>0.75 to &lt;2.50</t>
  </si>
  <si>
    <t>0.50 to &lt;0.75</t>
  </si>
  <si>
    <t>0.25 to &lt;0.50</t>
  </si>
  <si>
    <t>0.15 to &lt;0.25</t>
  </si>
  <si>
    <t>0.00 to &lt;0.10</t>
  </si>
  <si>
    <t>0.00 to &lt;0.15</t>
  </si>
  <si>
    <t>Value adjust-ments and provisions</t>
  </si>
  <si>
    <t>Expected loss amount</t>
  </si>
  <si>
    <t>Density of risk weighted exposure amount</t>
  </si>
  <si>
    <t>Risk weighted exposure amount after supporting factors</t>
  </si>
  <si>
    <t>Exposure weighted average maturity (years)</t>
  </si>
  <si>
    <t>Exposure weighted average LGD (%)</t>
  </si>
  <si>
    <t>Number of obligors</t>
  </si>
  <si>
    <t>Exposure weighted average PD (%)</t>
  </si>
  <si>
    <t>Exposure post CCF and post CRM</t>
  </si>
  <si>
    <t>Exposure weighted average CCF</t>
  </si>
  <si>
    <t>Off-balance-sheet exposures pre-CCF</t>
  </si>
  <si>
    <t>On-balance sheet exposures</t>
  </si>
  <si>
    <t>PD range</t>
  </si>
  <si>
    <t>A-IRB</t>
  </si>
  <si>
    <t xml:space="preserve">Central governments or central banks </t>
  </si>
  <si>
    <t>Central governments and central banks</t>
  </si>
  <si>
    <t>Of which Corporates – Other</t>
  </si>
  <si>
    <t>Of which Corporates – Specialised lending</t>
  </si>
  <si>
    <t>Of which Corporates – SMEs</t>
  </si>
  <si>
    <t>Funded credit 
Protection (FCP)</t>
  </si>
  <si>
    <t>Credit risk Mitigation methods in the calculation of RWEAs</t>
  </si>
  <si>
    <t>Credit risk Mitigation techniques</t>
  </si>
  <si>
    <t xml:space="preserve">Total exposures
</t>
  </si>
  <si>
    <t>Of which Retail – Other non-SMEs</t>
  </si>
  <si>
    <t>Of which Retail – Other SMEs</t>
  </si>
  <si>
    <t>Of which Retail – Qualifying revolving</t>
  </si>
  <si>
    <t>Of which Retail – Immovable property non-SMEs</t>
  </si>
  <si>
    <t>Of which Retail –  Immovable property SMEs</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</si>
  <si>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</si>
  <si>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</si>
  <si>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</si>
  <si>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</si>
  <si>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</si>
  <si>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</si>
  <si>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</si>
  <si>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</si>
  <si>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</si>
  <si>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</si>
  <si>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 equity exposures</t>
  </si>
  <si>
    <t>Exchange-traded equity exposures</t>
  </si>
  <si>
    <t>Private equity exposures</t>
  </si>
  <si>
    <t>Categories</t>
  </si>
  <si>
    <t>Equity exposures under the simple risk-weighted approach</t>
  </si>
  <si>
    <t>Template EU CCR8 – Exposures to CCPs</t>
  </si>
  <si>
    <t>Template EU CCR6 – Credit derivatives exposures</t>
  </si>
  <si>
    <t>Template EU CCR5 – Composition of collateral for CCR exposures</t>
  </si>
  <si>
    <t>Template EU CCR4 – IRB approach – CCR exposures by exposure class and PD scale</t>
  </si>
  <si>
    <t>Template EU CCR3 – Standardised approach – CCR exposures by regulatory exposure class and risk weights</t>
  </si>
  <si>
    <t>Template EU CCR2 – Transactions subject to own funds requirements for CVA risk</t>
  </si>
  <si>
    <t>Template EU CCR1 – Analysis of CCR exposure by approach</t>
  </si>
  <si>
    <t>VaR for SFTs</t>
  </si>
  <si>
    <t>Financial collateral comprehensive method (for SFTs)</t>
  </si>
  <si>
    <t>Financial collateral simple method (for SFTs)</t>
  </si>
  <si>
    <t>Of which from contractual cross-product netting sets</t>
  </si>
  <si>
    <t>2c</t>
  </si>
  <si>
    <t>Of which derivatives and long settlement transactions netting sets</t>
  </si>
  <si>
    <t>2b</t>
  </si>
  <si>
    <t>Of which securities financing transactions netting sets</t>
  </si>
  <si>
    <t>IMM (for derivatives and SFTs)</t>
  </si>
  <si>
    <t>SA-CCR (for derivatives)</t>
  </si>
  <si>
    <t>EU - Simplified SA-CCR (for derivatives)</t>
  </si>
  <si>
    <t>EU - Original Exposure Method (for derivatives)</t>
  </si>
  <si>
    <t>RWEA</t>
  </si>
  <si>
    <t>Exposure value post-CRM</t>
  </si>
  <si>
    <t>Exposure value pre-CRM</t>
  </si>
  <si>
    <t>EEPE</t>
  </si>
  <si>
    <t>Potential future exposure  (PFE)</t>
  </si>
  <si>
    <t>Replacement cost (RC)</t>
  </si>
  <si>
    <t xml:space="preserve">Total transactions subject to own funds requirements for CVA risk </t>
  </si>
  <si>
    <t>Transactions subject to the Standardised method</t>
  </si>
  <si>
    <t xml:space="preserve">   (ii) stressed VaR component (including the 3× multiplier)</t>
  </si>
  <si>
    <t xml:space="preserve">   (i) VaR component (including the 3× multiplier)</t>
  </si>
  <si>
    <t>Total transactions subject to the Advanced method</t>
  </si>
  <si>
    <t xml:space="preserve">Regional government or local authorities </t>
  </si>
  <si>
    <t>Exposure classes</t>
  </si>
  <si>
    <t>Total (all CCR relevant exposure classes)</t>
  </si>
  <si>
    <t>Density of risk weighted exposure amounts</t>
  </si>
  <si>
    <t>PD scale</t>
  </si>
  <si>
    <t>Equity securities</t>
  </si>
  <si>
    <t>Corporate bonds</t>
  </si>
  <si>
    <t>Government agency debt</t>
  </si>
  <si>
    <t>Other sovereign debt</t>
  </si>
  <si>
    <t>Domestic sovereign debt</t>
  </si>
  <si>
    <t>Cash – other currencies</t>
  </si>
  <si>
    <t>Cash – domestic currency</t>
  </si>
  <si>
    <t>Unsegregated</t>
  </si>
  <si>
    <t>Segregated</t>
  </si>
  <si>
    <t>Fair value of posted collateral</t>
  </si>
  <si>
    <t>Fair value of collateral received</t>
  </si>
  <si>
    <t>Collateral type</t>
  </si>
  <si>
    <t>Collateral used in SFTs</t>
  </si>
  <si>
    <t>Collateral used in derivative transactions</t>
  </si>
  <si>
    <t>Negative fair value (liability)</t>
  </si>
  <si>
    <t>Positive fair value (asset)</t>
  </si>
  <si>
    <t>Fair values</t>
  </si>
  <si>
    <t>Total notionals</t>
  </si>
  <si>
    <t>Other credit derivatives</t>
  </si>
  <si>
    <t>Credit options</t>
  </si>
  <si>
    <t>Total return swaps</t>
  </si>
  <si>
    <t>Index credit default swaps</t>
  </si>
  <si>
    <t>Single-name credit default swaps</t>
  </si>
  <si>
    <t>Notionals</t>
  </si>
  <si>
    <t>Protection sold</t>
  </si>
  <si>
    <t>Protection bought</t>
  </si>
  <si>
    <t>Other</t>
  </si>
  <si>
    <t>Unfunded default fund contributions</t>
  </si>
  <si>
    <t>Prefunded default fund contributions</t>
  </si>
  <si>
    <t>Non-segregated initial margin</t>
  </si>
  <si>
    <t>Segregated initial margin</t>
  </si>
  <si>
    <t xml:space="preserve">   (iv) Netting sets where cross-product netting has been approved</t>
  </si>
  <si>
    <t xml:space="preserve">   (iii) SFTs</t>
  </si>
  <si>
    <t xml:space="preserve">   (ii) Exchange-traded derivatives</t>
  </si>
  <si>
    <t xml:space="preserve">   (i) OTC derivatives</t>
  </si>
  <si>
    <t>Exposures for trades at non-QCCPs (excluding initial margin and default fund contributions); of which</t>
  </si>
  <si>
    <t>Exposures to non-QCCPs (total)</t>
  </si>
  <si>
    <t>Exposures for trades at QCCPs (excluding initial margin and default fund contributions); of which</t>
  </si>
  <si>
    <t>Exposures to QCCPs (total)</t>
  </si>
  <si>
    <t xml:space="preserve">Exposure value </t>
  </si>
  <si>
    <t>Template EU-SEC5 - Exposures securitised by the institution - Exposures in default and specific credit risk adjustments</t>
  </si>
  <si>
    <t>Template EU-SEC4 - Securitisation exposures in the non-trading book and associated regulatory capital requirements - institution acting as investor</t>
  </si>
  <si>
    <t>Template EU-SEC3 - Securitisation exposures in the non-trading book and associated regulatory capital requirements - institution acting as originator or as sponsor</t>
  </si>
  <si>
    <t>Template EU-SEC1 - Securitisation exposures in the non-trading book</t>
  </si>
  <si>
    <t xml:space="preserve">   re-securitisation</t>
  </si>
  <si>
    <t xml:space="preserve">   other wholesale</t>
  </si>
  <si>
    <t xml:space="preserve">   lease and receivables</t>
  </si>
  <si>
    <t xml:space="preserve">   commercial mortgage </t>
  </si>
  <si>
    <t xml:space="preserve">   loans to corporates</t>
  </si>
  <si>
    <t>Wholesale (total)</t>
  </si>
  <si>
    <t xml:space="preserve">   other retail exposures </t>
  </si>
  <si>
    <t xml:space="preserve">   credit card</t>
  </si>
  <si>
    <t xml:space="preserve">   residential mortgage</t>
  </si>
  <si>
    <t>Retail (total)</t>
  </si>
  <si>
    <t>Total exposures</t>
  </si>
  <si>
    <t>of which SRT</t>
  </si>
  <si>
    <t>Non-STS</t>
  </si>
  <si>
    <t>STS</t>
  </si>
  <si>
    <t>Sub-total</t>
  </si>
  <si>
    <t>Synthetic</t>
  </si>
  <si>
    <t>Traditional</t>
  </si>
  <si>
    <t>Institution acts as investor</t>
  </si>
  <si>
    <t>Institution acts as sponsor</t>
  </si>
  <si>
    <t>Institution acts as originator</t>
  </si>
  <si>
    <t xml:space="preserve">   Re-securitisation</t>
  </si>
  <si>
    <t xml:space="preserve">       Wholesale</t>
  </si>
  <si>
    <t xml:space="preserve">       Retail underlying</t>
  </si>
  <si>
    <t xml:space="preserve">   Securitisation</t>
  </si>
  <si>
    <t xml:space="preserve">Synthetic transactions </t>
  </si>
  <si>
    <t xml:space="preserve">       Of which STS</t>
  </si>
  <si>
    <t xml:space="preserve">       Retail</t>
  </si>
  <si>
    <t xml:space="preserve">Traditional transactions </t>
  </si>
  <si>
    <t>1250% RW/
deductions</t>
  </si>
  <si>
    <t>SEC-SA</t>
  </si>
  <si>
    <t>SEC-ERBA
(including IAA)</t>
  </si>
  <si>
    <t>SEC-IRBA</t>
  </si>
  <si>
    <t>1250% RW/ deductions</t>
  </si>
  <si>
    <t xml:space="preserve"> &gt;100% to &lt;1250%     RW</t>
  </si>
  <si>
    <t xml:space="preserve"> &gt;50% to 100%           RW</t>
  </si>
  <si>
    <t xml:space="preserve"> &gt;20% to 50% RW</t>
  </si>
  <si>
    <t>≤20% RW</t>
  </si>
  <si>
    <t>Capital charge after cap</t>
  </si>
  <si>
    <t>RWEA (by regulatory approach)</t>
  </si>
  <si>
    <t>Exposure values (by regulatory approach)</t>
  </si>
  <si>
    <t>Exposure values (by RW bands/deductions)</t>
  </si>
  <si>
    <t xml:space="preserve">Synthetic securitisation </t>
  </si>
  <si>
    <t xml:space="preserve">Traditional securitisation </t>
  </si>
  <si>
    <t>Of which exposures in default</t>
  </si>
  <si>
    <t>Total amount of specific credit risk adjustments made during the period</t>
  </si>
  <si>
    <t>Total outstanding nominal amount</t>
  </si>
  <si>
    <t>Exposures securitised by the institution - Institution acts as originator or as sponsor</t>
  </si>
  <si>
    <t>Template EU MR4 - Comparison of VaR estimates with gains/losses</t>
  </si>
  <si>
    <t>Template EU MR3 - IMA values for trading portfolios</t>
  </si>
  <si>
    <t>Template EU MR2-B - RWA flow statements of market risk exposures under the IMA</t>
  </si>
  <si>
    <t>Template EU MR2-A - Market risk under the internal Model Approach (IMA)</t>
  </si>
  <si>
    <t>Template EU MR1 - Market risk under the standardised approach</t>
  </si>
  <si>
    <t>Scenario approach</t>
  </si>
  <si>
    <t>Delta-plus approach</t>
  </si>
  <si>
    <t>Simplified approach</t>
  </si>
  <si>
    <t xml:space="preserve">Options </t>
  </si>
  <si>
    <t xml:space="preserve">Commodity risk </t>
  </si>
  <si>
    <t>Foreign exchange risk</t>
  </si>
  <si>
    <t>Equity risk (general and specific)</t>
  </si>
  <si>
    <t>Interest rate risk (general and specific)</t>
  </si>
  <si>
    <t>Outright products</t>
  </si>
  <si>
    <t>RWEAs</t>
  </si>
  <si>
    <t xml:space="preserve">Other </t>
  </si>
  <si>
    <t>Comprehensive risk measure - Floor</t>
  </si>
  <si>
    <t>12 weeks average of comprehensive risk measure</t>
  </si>
  <si>
    <t>Most recent risk measure of comprehensive risk measure</t>
  </si>
  <si>
    <t>12 weeks average IRC measure</t>
  </si>
  <si>
    <t>Most recent IRC measure</t>
  </si>
  <si>
    <t>Multiplication factor (mc)  x average of previous 60 working days (VaRavg)</t>
  </si>
  <si>
    <t>Own funds requirements</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</si>
  <si>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</si>
  <si>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</si>
  <si>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</si>
  <si>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</si>
  <si>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</si>
  <si>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</si>
  <si>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</si>
  <si>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</si>
  <si>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</si>
  <si>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</si>
  <si>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</si>
  <si>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</si>
  <si>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</si>
  <si>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</si>
  <si>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</si>
  <si>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</si>
  <si>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</si>
  <si>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</si>
  <si>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</si>
  <si>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</si>
  <si>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Period end</t>
  </si>
  <si>
    <t>Average value</t>
  </si>
  <si>
    <t>Maximum value</t>
  </si>
  <si>
    <t xml:space="preserve">Comprehensive risk measure (99.9%) </t>
  </si>
  <si>
    <t>IRC (99.9%)</t>
  </si>
  <si>
    <t>SVaR (10 day 99%)</t>
  </si>
  <si>
    <t xml:space="preserve">VaR (10 day 99%) </t>
  </si>
  <si>
    <t>CREDIT RISK</t>
  </si>
  <si>
    <t xml:space="preserve">COUNTERPARTY CREDIT RISK </t>
  </si>
  <si>
    <t>SECURITISATION</t>
  </si>
  <si>
    <t>MARKET RISK</t>
  </si>
  <si>
    <t>FUNDING &amp; LIQUIDITY RISK</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</si>
  <si>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</si>
  <si>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</si>
  <si>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</si>
  <si>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</si>
  <si>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</si>
  <si>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</si>
  <si>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</si>
  <si>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</si>
  <si>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</si>
  <si>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</si>
  <si>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</si>
  <si>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</si>
  <si>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</si>
  <si>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</si>
  <si>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</si>
  <si>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</si>
  <si>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</si>
  <si>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</si>
  <si>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</si>
  <si>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</si>
  <si>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</si>
  <si>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</si>
  <si>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</si>
  <si>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</si>
  <si>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</si>
  <si>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</si>
  <si>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</si>
  <si>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</si>
  <si>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</si>
  <si>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</si>
  <si>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</si>
  <si>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</si>
  <si>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</si>
  <si>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</si>
  <si>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 arising from regulatory capital instruments</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</si>
  <si>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</si>
  <si>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</si>
  <si>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</si>
  <si>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</si>
  <si>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</si>
  <si>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</si>
  <si>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</si>
  <si>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</si>
  <si>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</si>
  <si>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articles 72b (3) and (4)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</si>
  <si>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</si>
  <si>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</si>
  <si>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</si>
  <si>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</si>
  <si>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</si>
  <si>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</si>
  <si>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</si>
  <si>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</si>
  <si>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</si>
  <si>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</si>
  <si>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</si>
  <si>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</si>
  <si>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</si>
  <si>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</si>
  <si>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</si>
  <si>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</si>
  <si>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EU TLAC3: creditor ranking - resolution entity</t>
  </si>
  <si>
    <t>Resolution entities</t>
  </si>
  <si>
    <t>insolvency ranking</t>
  </si>
  <si>
    <t>(most junior)</t>
  </si>
  <si>
    <t>(most senior)</t>
  </si>
  <si>
    <t>Description of insolvency ranking (free text)</t>
  </si>
  <si>
    <t>Total liabilities and own funds</t>
  </si>
  <si>
    <t>o/w excluded liabilities</t>
  </si>
  <si>
    <t>Total liabilities and own funds less excluded liabilities</t>
  </si>
  <si>
    <t>o/w residual maturity  ≥ 1 year &lt; 2 years</t>
  </si>
  <si>
    <t>o/w residual maturity  ≥ 2 year &lt; 5 years</t>
  </si>
  <si>
    <t>o/w residual maturity ≥ 5 years &lt; 10 years</t>
  </si>
  <si>
    <t>o/w residual maturity ≥ 10 years, but excluding perpetual securities</t>
  </si>
  <si>
    <t>o/w  perpetual securities</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</si>
  <si>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</si>
  <si>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</si>
  <si>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</si>
  <si>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</si>
  <si>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8"/>
        <color rgb="FFFF0000"/>
        <rFont val="ING Me"/>
      </rPr>
      <t xml:space="preserve"> </t>
    </r>
    <r>
      <rPr>
        <sz val="8"/>
        <rFont val="ING Me"/>
      </rPr>
      <t>(3) CRR are met) (negative amount)</t>
    </r>
  </si>
  <si>
    <t>EU-56a </t>
  </si>
  <si>
    <t>(Adjustment for temporary exemption of exposures to central banks (if applicable))</t>
  </si>
  <si>
    <t>Adjustment for derivative financial instruments</t>
  </si>
  <si>
    <t>(Exempted CCP leg of client-cleared trade exposures) (simplified standardised approach)</t>
  </si>
  <si>
    <t>(Exempted CCP leg of client-cleared trade exposures) (Original Exposure Method)</t>
  </si>
  <si>
    <t>(General provisions deducted in determining Tier 1 capital and specific provisions associated associated with off-balance sheet exposures)</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</si>
  <si>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</si>
  <si>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</si>
  <si>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</si>
  <si>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</si>
  <si>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</si>
  <si>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8"/>
        <color theme="1"/>
        <rFont val="ING Me"/>
      </rPr>
      <t>)</t>
    </r>
  </si>
  <si>
    <r>
      <rPr>
        <b/>
        <sz val="8"/>
        <color theme="1"/>
        <rFont val="ING Me"/>
      </rPr>
      <t>T</t>
    </r>
    <r>
      <rPr>
        <b/>
        <sz val="8"/>
        <rFont val="ING Me"/>
      </rPr>
      <t>otal exposure measure</t>
    </r>
  </si>
  <si>
    <r>
      <t>Pro-memo item: If a capped subordination exemption applies under Article 72(b)(3) or (4), the amount of funding issued that ranks pari passu with excluded liabilities and that is recognised under row 1</t>
    </r>
    <r>
      <rPr>
        <strike/>
        <sz val="8"/>
        <rFont val="ING Me"/>
      </rPr>
      <t xml:space="preserve"> 0110</t>
    </r>
    <r>
      <rPr>
        <sz val="8"/>
        <rFont val="ING Me"/>
      </rPr>
      <t xml:space="preserve">, divided by funding issued that ranks pari passu with Excluded Liabilities and that would be recognised under row 1 </t>
    </r>
    <r>
      <rPr>
        <strike/>
        <sz val="8"/>
        <rFont val="ING Me"/>
      </rPr>
      <t xml:space="preserve">0110 </t>
    </r>
    <r>
      <rPr>
        <sz val="8"/>
        <rFont val="ING Me"/>
      </rPr>
      <t>if no cap was applied (%)</t>
    </r>
  </si>
  <si>
    <t>Total risk exposure amount adjusted as permitted by article 45h(2) of Directive 2014/59/EU</t>
  </si>
  <si>
    <t>CET1 (as a percentage of TREA) available after meeting the resolution group’s requirements</t>
  </si>
  <si>
    <r>
      <t>Own funds and eligible liabilities: Non-regulatory capital elements</t>
    </r>
    <r>
      <rPr>
        <b/>
        <sz val="8"/>
        <color rgb="FF7030A0"/>
        <rFont val="ING Me"/>
      </rPr>
      <t xml:space="preserve"> </t>
    </r>
  </si>
  <si>
    <r>
      <t>Eligible liabilities instruments</t>
    </r>
    <r>
      <rPr>
        <strike/>
        <sz val="8"/>
        <rFont val="ING Me"/>
      </rPr>
      <t xml:space="preserve"> </t>
    </r>
    <r>
      <rPr>
        <sz val="8"/>
        <rFont val="ING Me"/>
      </rPr>
      <t>issued directly by the resolution entity that are subordinated to excluded liabilities (not grandfathered)</t>
    </r>
  </si>
  <si>
    <r>
      <t>Template EU CQ4: Quality of non-performing exposures by geography</t>
    </r>
    <r>
      <rPr>
        <sz val="8"/>
        <rFont val="ING Me"/>
      </rPr>
      <t> </t>
    </r>
  </si>
  <si>
    <r>
      <rPr>
        <sz val="8"/>
        <color rgb="FF000000"/>
        <rFont val="ING Me"/>
      </rPr>
      <t>Of which</t>
    </r>
    <r>
      <rPr>
        <b/>
        <sz val="8"/>
        <color rgb="FF000000"/>
        <rFont val="ING Me"/>
      </rPr>
      <t xml:space="preserve"> secured by collateral </t>
    </r>
  </si>
  <si>
    <r>
      <rPr>
        <sz val="8"/>
        <color rgb="FF000000"/>
        <rFont val="ING Me"/>
      </rPr>
      <t xml:space="preserve">Of which </t>
    </r>
    <r>
      <rPr>
        <b/>
        <sz val="8"/>
        <color rgb="FF000000"/>
        <rFont val="ING Me"/>
      </rPr>
      <t>secured by financial guarantees</t>
    </r>
  </si>
  <si>
    <r>
      <rPr>
        <sz val="8"/>
        <color rgb="FF000000"/>
        <rFont val="ING Me"/>
      </rPr>
      <t xml:space="preserve">Of which </t>
    </r>
    <r>
      <rPr>
        <b/>
        <sz val="8"/>
        <color rgb="FF000000"/>
        <rFont val="ING Me"/>
      </rPr>
      <t>secured by credit derivatives</t>
    </r>
  </si>
  <si>
    <t xml:space="preserve"> Unfunded credit 
Protection (UFCP)</t>
  </si>
  <si>
    <r>
      <rPr>
        <b/>
        <sz val="8"/>
        <color theme="1"/>
        <rFont val="ING Me"/>
      </rPr>
      <t xml:space="preserve">RWEA without substitution effects
</t>
    </r>
    <r>
      <rPr>
        <sz val="8"/>
        <color theme="1"/>
        <rFont val="ING Me"/>
      </rPr>
      <t xml:space="preserve">(reduction effects only)
</t>
    </r>
  </si>
  <si>
    <r>
      <t xml:space="preserve"> 
Part of exposures covered by </t>
    </r>
    <r>
      <rPr>
        <b/>
        <sz val="8"/>
        <color theme="1"/>
        <rFont val="ING Me"/>
      </rPr>
      <t>Financial Collaterals (%</t>
    </r>
    <r>
      <rPr>
        <sz val="8"/>
        <color theme="1"/>
        <rFont val="ING Me"/>
      </rPr>
      <t>)</t>
    </r>
  </si>
  <si>
    <r>
      <t xml:space="preserve">Part of exposures covered by </t>
    </r>
    <r>
      <rPr>
        <b/>
        <sz val="8"/>
        <color theme="1"/>
        <rFont val="ING Me"/>
      </rPr>
      <t>Other eligible collaterals (%)</t>
    </r>
  </si>
  <si>
    <r>
      <t xml:space="preserve">Part of exposures covered by </t>
    </r>
    <r>
      <rPr>
        <b/>
        <sz val="8"/>
        <color theme="1"/>
        <rFont val="ING Me"/>
      </rPr>
      <t>Other funded credit protection (%)</t>
    </r>
  </si>
  <si>
    <r>
      <t xml:space="preserve">
Part of exposures covered by </t>
    </r>
    <r>
      <rPr>
        <b/>
        <sz val="8"/>
        <color theme="1"/>
        <rFont val="ING Me"/>
      </rPr>
      <t>Guarantees (%)</t>
    </r>
  </si>
  <si>
    <r>
      <t xml:space="preserve">Part of exposures covered by </t>
    </r>
    <r>
      <rPr>
        <b/>
        <sz val="8"/>
        <color theme="1"/>
        <rFont val="ING Me"/>
      </rPr>
      <t>Credit Derivatives (%)</t>
    </r>
  </si>
  <si>
    <r>
      <t xml:space="preserve">Part of exposures covered by </t>
    </r>
    <r>
      <rPr>
        <b/>
        <sz val="8"/>
        <color theme="1"/>
        <rFont val="ING Me"/>
      </rPr>
      <t>Immovable property Collaterals (%</t>
    </r>
    <r>
      <rPr>
        <sz val="8"/>
        <color theme="1"/>
        <rFont val="ING Me"/>
      </rPr>
      <t>)</t>
    </r>
  </si>
  <si>
    <r>
      <t xml:space="preserve">Part of exposures covered by </t>
    </r>
    <r>
      <rPr>
        <b/>
        <sz val="8"/>
        <color theme="1"/>
        <rFont val="ING Me"/>
      </rPr>
      <t>Receivables (%</t>
    </r>
    <r>
      <rPr>
        <sz val="8"/>
        <color theme="1"/>
        <rFont val="ING Me"/>
      </rPr>
      <t>)</t>
    </r>
  </si>
  <si>
    <r>
      <t xml:space="preserve">Part of exposures covered by </t>
    </r>
    <r>
      <rPr>
        <b/>
        <sz val="8"/>
        <color theme="1"/>
        <rFont val="ING Me"/>
      </rPr>
      <t>Other physical collateral (%</t>
    </r>
    <r>
      <rPr>
        <sz val="8"/>
        <color theme="1"/>
        <rFont val="ING Me"/>
      </rPr>
      <t>)</t>
    </r>
  </si>
  <si>
    <r>
      <t xml:space="preserve">Part of exposures covered by </t>
    </r>
    <r>
      <rPr>
        <b/>
        <sz val="8"/>
        <color theme="1"/>
        <rFont val="ING Me"/>
      </rPr>
      <t>Cash on deposit (%)</t>
    </r>
  </si>
  <si>
    <r>
      <t>Part of exposures covered by</t>
    </r>
    <r>
      <rPr>
        <b/>
        <sz val="8"/>
        <color theme="1"/>
        <rFont val="ING Me"/>
      </rPr>
      <t xml:space="preserve"> Life insurance policies (%)</t>
    </r>
  </si>
  <si>
    <r>
      <t xml:space="preserve">Part of exposures covered by </t>
    </r>
    <r>
      <rPr>
        <b/>
        <sz val="8"/>
        <color theme="1"/>
        <rFont val="ING Me"/>
      </rPr>
      <t>Instruments held by a third party (%)</t>
    </r>
  </si>
  <si>
    <t>Alpha used for computing regulatory exposure value</t>
  </si>
  <si>
    <r>
      <t>EU</t>
    </r>
    <r>
      <rPr>
        <sz val="8"/>
        <color rgb="FFFF0000"/>
        <rFont val="ING Me"/>
      </rPr>
      <t>-</t>
    </r>
    <r>
      <rPr>
        <sz val="8"/>
        <rFont val="ING Me"/>
      </rPr>
      <t>1</t>
    </r>
  </si>
  <si>
    <r>
      <t>EU</t>
    </r>
    <r>
      <rPr>
        <sz val="8"/>
        <color rgb="FFFF0000"/>
        <rFont val="ING Me"/>
      </rPr>
      <t>-</t>
    </r>
    <r>
      <rPr>
        <sz val="8"/>
        <rFont val="ING Me"/>
      </rPr>
      <t>2</t>
    </r>
  </si>
  <si>
    <r>
      <rPr>
        <sz val="8"/>
        <rFont val="ING Me"/>
      </rPr>
      <t>Transactions subject to the Alternative approach (Based on the Original Exposure Method</t>
    </r>
    <r>
      <rPr>
        <u/>
        <sz val="8"/>
        <rFont val="ING Me"/>
      </rPr>
      <t>)</t>
    </r>
  </si>
  <si>
    <t xml:space="preserve">Total exposure value </t>
  </si>
  <si>
    <r>
      <t xml:space="preserve">Securitisation </t>
    </r>
    <r>
      <rPr>
        <sz val="8"/>
        <color theme="1"/>
        <rFont val="ING Me"/>
      </rPr>
      <t>(specific risk)</t>
    </r>
  </si>
  <si>
    <r>
      <t>VaR</t>
    </r>
    <r>
      <rPr>
        <sz val="8"/>
        <color theme="1"/>
        <rFont val="ING Me"/>
      </rPr>
      <t xml:space="preserve"> (higher of values a and b)</t>
    </r>
  </si>
  <si>
    <t xml:space="preserve">Previous day’s VaR (VaRt-1) </t>
  </si>
  <si>
    <r>
      <t xml:space="preserve">SVaR </t>
    </r>
    <r>
      <rPr>
        <sz val="8"/>
        <color theme="1"/>
        <rFont val="ING Me"/>
      </rPr>
      <t>(higher of values a and b)</t>
    </r>
  </si>
  <si>
    <t>Latest available SVaR (SVaRt-1))</t>
  </si>
  <si>
    <t>Multiplication factor (ms)  x average of previous 60 working days (sVaRavg)</t>
  </si>
  <si>
    <r>
      <t xml:space="preserve">IRC </t>
    </r>
    <r>
      <rPr>
        <sz val="8"/>
        <color theme="1"/>
        <rFont val="ING Me"/>
      </rPr>
      <t>(higher of values a and b)</t>
    </r>
  </si>
  <si>
    <r>
      <rPr>
        <b/>
        <sz val="8"/>
        <color theme="1"/>
        <rFont val="ING Me"/>
      </rPr>
      <t xml:space="preserve">Comprehensive risk measure </t>
    </r>
    <r>
      <rPr>
        <sz val="8"/>
        <color theme="1"/>
        <rFont val="ING Me"/>
      </rPr>
      <t>(higher of values a, b and c)</t>
    </r>
  </si>
  <si>
    <t>Template EU LIQB - Qualitative information on LCR</t>
  </si>
  <si>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</si>
  <si>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</si>
  <si>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</si>
  <si>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</si>
  <si>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</si>
  <si>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</si>
  <si>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</si>
  <si>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</si>
  <si>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</si>
  <si>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</si>
  <si>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</si>
  <si>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</si>
  <si>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</si>
  <si>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</si>
  <si>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IFRS 9-FL: Comparison of institutions’ own funds and capital and leverage ratios with and without the application of transitional arrangements for IFRS 9 or analogous ECLs</t>
  </si>
  <si>
    <t>Index</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</si>
  <si>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</si>
  <si>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</si>
  <si>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</si>
  <si>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</si>
  <si>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</si>
  <si>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</si>
  <si>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</si>
  <si>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</si>
  <si>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</si>
  <si>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</si>
  <si>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</si>
  <si>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</si>
  <si>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</si>
  <si>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</si>
  <si>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</si>
  <si>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</si>
  <si>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</si>
  <si>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</si>
  <si>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</si>
  <si>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</si>
  <si>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</si>
  <si>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</si>
  <si>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</si>
  <si>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Template EU IRRBB1 - Interest rate risks of non-trading book activities</t>
  </si>
  <si>
    <t>Template EU KM1 – Key metrics template</t>
  </si>
  <si>
    <t>Template EU CC1 – Composition of regulatory own funds</t>
  </si>
  <si>
    <t>Template EU CCyB1 – Geographical distribution of credit exposures relevant for the calculation of the countercyclical buffer</t>
  </si>
  <si>
    <t>Template EU CCyB2 – Amount of institution-specific countercyclical capital buffer</t>
  </si>
  <si>
    <t>Template EU LR1 – LRSum: Summary reconciliation of accounting assets and leverage ratio exposures</t>
  </si>
  <si>
    <t>Template EU LR2 – LRCom: Leverage ratio common disclosure</t>
  </si>
  <si>
    <t xml:space="preserve">EU TLAC1 – Composition - MREL and, where applicable, the G-SII Requirement for own funds and eligible liabilities </t>
  </si>
  <si>
    <t>EU TLAC3 – creditor ranking - resolution entity</t>
  </si>
  <si>
    <t>Template IFRS 9-FL – Comparison of institutions’ own funds and capital and leverage ratios with and without the application of transitional arrangements for IFRS 9 or analogous ECLs</t>
  </si>
  <si>
    <t>Template EU CR1 – Performing and non-performing exposures and related provisions</t>
  </si>
  <si>
    <t>Template EU CR1-A –  Maturity of exposures</t>
  </si>
  <si>
    <t>Template EU CR2 – Changes in the stock of non-performing loans and advances</t>
  </si>
  <si>
    <t>Template EU CQ1 – Credit quality of forborne exposures</t>
  </si>
  <si>
    <t>Template EU CQ4 – Quality of non-performing exposures by geography </t>
  </si>
  <si>
    <t>Template EU CQ5 – Credit quality of loans and advances by industry</t>
  </si>
  <si>
    <t xml:space="preserve">Template EU CQ7 – Collateral obtained by taking possession and execution processes </t>
  </si>
  <si>
    <t>Template EU CR3 – CRM techniques overview:  Disclosure of the use of credit risk mitigation techniques</t>
  </si>
  <si>
    <t>Template EU CR4 – Standardised approach – Credit risk exposure and CRM effects</t>
  </si>
  <si>
    <t>Template EU CR5 – Standardised approach</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</si>
  <si>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</si>
  <si>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</si>
  <si>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</si>
  <si>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</si>
  <si>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</si>
  <si>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</si>
  <si>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</si>
  <si>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</si>
  <si>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</si>
  <si>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</si>
  <si>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 xml:space="preserve">Template EU LIQ2 - Net Stable Funding Ratio </t>
  </si>
  <si>
    <r>
      <t xml:space="preserve">Assets - </t>
    </r>
    <r>
      <rPr>
        <i/>
        <sz val="8"/>
        <color rgb="FF000000"/>
        <rFont val="ING Me"/>
      </rPr>
      <t>Breakdown by asset classes according to the balance sheet in the published financial statements</t>
    </r>
  </si>
  <si>
    <t>Netherlands</t>
  </si>
  <si>
    <t>Belgium</t>
  </si>
  <si>
    <t>Germany</t>
  </si>
  <si>
    <t>United States</t>
  </si>
  <si>
    <t>Poland</t>
  </si>
  <si>
    <t>Spain</t>
  </si>
  <si>
    <t>United Kingdom</t>
  </si>
  <si>
    <t>Australia</t>
  </si>
  <si>
    <t>France</t>
  </si>
  <si>
    <t>Luxembourg</t>
  </si>
  <si>
    <t>Italy</t>
  </si>
  <si>
    <t>Turkey</t>
  </si>
  <si>
    <t>Romania</t>
  </si>
  <si>
    <t>Switzerland</t>
  </si>
  <si>
    <t>Russian Federation</t>
  </si>
  <si>
    <t>Hong Kong</t>
  </si>
  <si>
    <t>Czechia</t>
  </si>
  <si>
    <t>Slovakia</t>
  </si>
  <si>
    <t>Norway</t>
  </si>
  <si>
    <t>Denmark</t>
  </si>
  <si>
    <t>Bulgaria</t>
  </si>
  <si>
    <t>CORP_OTH</t>
  </si>
  <si>
    <t>CORP_SME</t>
  </si>
  <si>
    <t>CORP_SPLEN</t>
  </si>
  <si>
    <t>INST</t>
  </si>
  <si>
    <t>RET_MORT</t>
  </si>
  <si>
    <t>RET_MO_SME</t>
  </si>
  <si>
    <t>RET_OTH</t>
  </si>
  <si>
    <t>RET_SME</t>
  </si>
  <si>
    <t>Intangible assets</t>
  </si>
  <si>
    <t>Deferred tax assets</t>
  </si>
  <si>
    <t>Deferred tax liabilities</t>
  </si>
  <si>
    <t>Non-controlling interests</t>
  </si>
  <si>
    <t>On balance sheet amount</t>
  </si>
  <si>
    <t>RW</t>
  </si>
  <si>
    <t>Exposure amount</t>
  </si>
  <si>
    <t>RWA</t>
  </si>
  <si>
    <t>Capital requirements</t>
  </si>
  <si>
    <t>n/a</t>
  </si>
  <si>
    <t>Minimum value</t>
  </si>
  <si>
    <t>Accompanying narrative:</t>
  </si>
  <si>
    <t xml:space="preserve">On an overall FM ING level, during the last one year (ending with 2Q2021) there are 0 outliers for actual P&amp;L and 0 outliers for hypothetical P&amp;L. </t>
  </si>
  <si>
    <t>Belgium &amp; Luxembourg</t>
  </si>
  <si>
    <t>UK</t>
  </si>
  <si>
    <t>Other Europe</t>
  </si>
  <si>
    <t>America</t>
  </si>
  <si>
    <t>Africa</t>
  </si>
  <si>
    <t>Asia</t>
  </si>
  <si>
    <t>Other Risk Exposures</t>
  </si>
  <si>
    <t>Capital ratios (as a percentage of risk-weighted exposure amount)</t>
  </si>
  <si>
    <t>Common Equity Tier 1 ratio (%)</t>
  </si>
  <si>
    <t>Additional own funds requirements to address the risk of excessive leverage (as a percentage of total exposure measure)</t>
  </si>
  <si>
    <t>of which: Ordinary Shares</t>
  </si>
  <si>
    <t>(Exposures excluded from the total exposure measure in accordance with point (n) of Article 429a(1) CRR)</t>
  </si>
  <si>
    <t>No</t>
  </si>
  <si>
    <t>Common equity Tier 1 instruments</t>
  </si>
  <si>
    <t>Additional Tier 1 instruments</t>
  </si>
  <si>
    <t>Tier 2 capital instruments</t>
  </si>
  <si>
    <t>Other liabilities</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</si>
  <si>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</si>
  <si>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</si>
  <si>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</si>
  <si>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</si>
  <si>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</si>
  <si>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</si>
  <si>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</si>
  <si>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</si>
  <si>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</si>
  <si>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</si>
  <si>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</si>
  <si>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CC1 -8</t>
  </si>
  <si>
    <t>CC1 - 10</t>
  </si>
  <si>
    <t xml:space="preserve">Source based on reference numbers/letters of the balance sheet under the regulatory scope of consolidation </t>
  </si>
  <si>
    <t>Cash and balances with central banks</t>
  </si>
  <si>
    <t>Loans and advances to banks</t>
  </si>
  <si>
    <t>Securities at amortised cost</t>
  </si>
  <si>
    <t>Property and equipment</t>
  </si>
  <si>
    <t>Current tax assets</t>
  </si>
  <si>
    <t>Other assets</t>
  </si>
  <si>
    <t>Customer deposits</t>
  </si>
  <si>
    <t>Current tax liabilities</t>
  </si>
  <si>
    <t>Provisions</t>
  </si>
  <si>
    <t>Share capital and share premium</t>
  </si>
  <si>
    <t>Other reserves</t>
  </si>
  <si>
    <t>Shareholders’ equity (parent)</t>
  </si>
  <si>
    <t>CC2 - 26</t>
  </si>
  <si>
    <t>Retained earnings (incl. profit for the period)</t>
  </si>
  <si>
    <t>CC1 - 2</t>
  </si>
  <si>
    <t>CC1 - 1</t>
  </si>
  <si>
    <t>CC2 - 28</t>
  </si>
  <si>
    <t>CC2 - 9</t>
  </si>
  <si>
    <t>CC2 - 11</t>
  </si>
  <si>
    <t>CC1 - 30, 46</t>
  </si>
  <si>
    <t>CC2 - 24</t>
  </si>
  <si>
    <t>Columns "Of which non-performing" and "Of which loans and advances subject to impairment" are ket empty (greyed) in line with the requirements for insitutions with an NPL ratio lower than 5%</t>
  </si>
  <si>
    <t>Columns "Of which non-performing" and "of which subject to impairment" are ket empty (greyed) in line with the requirements for insitutions with an NPL ratio lower than 5%</t>
  </si>
  <si>
    <t>Changes of the net interest income*</t>
  </si>
  <si>
    <t>N/A</t>
  </si>
  <si>
    <t>EU AE1 - Encumbered and unencumbered assets</t>
  </si>
  <si>
    <t>EU AE2 - Collateral received and own debt securities issued</t>
  </si>
  <si>
    <t>EU AE3 - Sources of encumbrance</t>
  </si>
  <si>
    <t>EU AE4 - Accompanying narrative information</t>
  </si>
  <si>
    <t>EU OR1 - Operational risk own funds requirements and risk-weighted exposure amounts</t>
  </si>
  <si>
    <t>EU CR9.1 –IRB approach – Back-testing of PD per exposure class (only for  PD estimates according to point (f) of Article 180(1) CRR)</t>
  </si>
  <si>
    <t>EU CR6-A – Scope of the use of IRB and SA approaches</t>
  </si>
  <si>
    <t>EU PV1: Prudent valuation adjustments (PVA)</t>
  </si>
  <si>
    <t>Yes</t>
  </si>
  <si>
    <t>Operational risk</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</si>
  <si>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</si>
  <si>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</si>
  <si>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</si>
  <si>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</si>
  <si>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</si>
  <si>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</si>
  <si>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</si>
  <si>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030</t>
  </si>
  <si>
    <t>040</t>
  </si>
  <si>
    <t>050</t>
  </si>
  <si>
    <t>060</t>
  </si>
  <si>
    <t>080</t>
  </si>
  <si>
    <t>090</t>
  </si>
  <si>
    <t>Equity instruments</t>
  </si>
  <si>
    <t>of which: covered bonds</t>
  </si>
  <si>
    <t>of which: securitisations</t>
  </si>
  <si>
    <t>070</t>
  </si>
  <si>
    <t>of which: issued by general governments</t>
  </si>
  <si>
    <t>of which: issued by financial corporations</t>
  </si>
  <si>
    <t>of which: issued by non-financial corporations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</si>
  <si>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</si>
  <si>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</si>
  <si>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</si>
  <si>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</si>
  <si>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</si>
  <si>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</si>
  <si>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</si>
  <si>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</si>
  <si>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</si>
  <si>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</si>
  <si>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</si>
  <si>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</si>
  <si>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</si>
  <si>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debt securities issued other than covered bonds and ABSs encumbered</t>
  </si>
  <si>
    <t>Carrying amount of selected financial liabilities</t>
  </si>
  <si>
    <t xml:space="preserve"> Template EU OR1 - Operational risk own funds requirements and risk-weighted exposure amounts</t>
  </si>
  <si>
    <t>Banking activities</t>
  </si>
  <si>
    <t>a</t>
  </si>
  <si>
    <t>b</t>
  </si>
  <si>
    <t>c</t>
  </si>
  <si>
    <t>d</t>
  </si>
  <si>
    <t>e</t>
  </si>
  <si>
    <t>Relevant indicator</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</si>
  <si>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</si>
  <si>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</si>
  <si>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</si>
  <si>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</si>
  <si>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</si>
  <si>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</si>
  <si>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</si>
  <si>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</si>
  <si>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f</t>
  </si>
  <si>
    <t>g</t>
  </si>
  <si>
    <t>h</t>
  </si>
  <si>
    <t>Risk category</t>
  </si>
  <si>
    <t>Category level AVA - Valuation uncertainty</t>
  </si>
  <si>
    <t>Foreign exchange</t>
  </si>
  <si>
    <t>Commodities</t>
  </si>
  <si>
    <t>Unearned credit spreads AVA</t>
  </si>
  <si>
    <t>Investment and funding costs AVA</t>
  </si>
  <si>
    <t>Market price uncertainty</t>
  </si>
  <si>
    <t>Close-out cost</t>
  </si>
  <si>
    <t>Concentrated positions</t>
  </si>
  <si>
    <t>Early termination</t>
  </si>
  <si>
    <t>Model risk</t>
  </si>
  <si>
    <t>Future administrative costs</t>
  </si>
  <si>
    <t>Total Additional Valuation Adjustments (AVAs)</t>
  </si>
  <si>
    <t>Table EU AE4 - Accompanying narrative information</t>
  </si>
  <si>
    <t>EU CR2a -  Changes in the stock of non-performing loans and advances and related net accumulated recoveries</t>
  </si>
  <si>
    <t>EU CQ2: Quality of forbearance</t>
  </si>
  <si>
    <t>EU CQ6: Collateral valuation - loans and advances</t>
  </si>
  <si>
    <t>EU CQ8: Collateral obtained by taking possession and execution processes – vintage breakdown</t>
  </si>
  <si>
    <t>EU CR7 – IRB approach – Effect on the RWEAs of credit derivatives used as CRM techniques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</si>
  <si>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</si>
  <si>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</si>
  <si>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</si>
  <si>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</si>
  <si>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</si>
  <si>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</si>
  <si>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</si>
  <si>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</si>
  <si>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</si>
  <si>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</si>
  <si>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</si>
  <si>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</si>
  <si>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</si>
  <si>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</si>
  <si>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</si>
  <si>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</si>
  <si>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Exposure class</t>
  </si>
  <si>
    <t>Number of obligors at the end of the year</t>
  </si>
  <si>
    <t>Observed average default rate (%)</t>
  </si>
  <si>
    <t>Template CR9.1 –IRB approach – Back-testing of PD per exposure class (only for PD estimates according to point (f) of Article 180(1) CRR)</t>
  </si>
  <si>
    <t>External
rating
equivalent</t>
  </si>
  <si>
    <t>Average PD 
 (%)</t>
  </si>
  <si>
    <t>Average historical annual default rate (%)</t>
  </si>
  <si>
    <t>of which: number of
obligors which defaulted during the year</t>
  </si>
  <si>
    <t>Template EU-SEC2 - Securitisation exposures in the trading book</t>
  </si>
  <si>
    <t>Template EU CCR7 – RWEA flow statements of CCR exposures under the IMM</t>
  </si>
  <si>
    <t>EU PV1: Adjustment on concentrated position</t>
  </si>
  <si>
    <t>Total category level pre-diversification</t>
  </si>
  <si>
    <t>Total core approach</t>
  </si>
  <si>
    <t>Interest rates</t>
  </si>
  <si>
    <t xml:space="preserve">Credit </t>
  </si>
  <si>
    <t>Of which: in the trading book</t>
  </si>
  <si>
    <t>Of which: in the banking book</t>
  </si>
  <si>
    <t>The Use of the IRB Approach to Credit Risk</t>
  </si>
  <si>
    <t>The Use of the Standardized Approach</t>
  </si>
  <si>
    <t>Template EU CR10.5 –  Specialised lending and equity exposures under the simple risk weighted approach</t>
  </si>
  <si>
    <t>Credit quality</t>
  </si>
  <si>
    <t>Equity exposures under the simple risk weighted approach</t>
  </si>
  <si>
    <t>Template EU CR10.5 –  Equity exposures under the simple risk-weighted approach</t>
  </si>
  <si>
    <t>OV1</t>
  </si>
  <si>
    <t>KM1</t>
  </si>
  <si>
    <t>IFRS9</t>
  </si>
  <si>
    <t>CC1</t>
  </si>
  <si>
    <t>CC2</t>
  </si>
  <si>
    <t>CCyB1</t>
  </si>
  <si>
    <t>CCyB2</t>
  </si>
  <si>
    <t>LR1</t>
  </si>
  <si>
    <t>LR2</t>
  </si>
  <si>
    <t>KM2</t>
  </si>
  <si>
    <t>TLAC1</t>
  </si>
  <si>
    <t>TLAC3</t>
  </si>
  <si>
    <t>CQ1</t>
  </si>
  <si>
    <t>CQ3</t>
  </si>
  <si>
    <t>CQ4</t>
  </si>
  <si>
    <t>CQ5</t>
  </si>
  <si>
    <t>CQ7</t>
  </si>
  <si>
    <t>CR1</t>
  </si>
  <si>
    <t>CR1A</t>
  </si>
  <si>
    <t>CR2</t>
  </si>
  <si>
    <t>CR3</t>
  </si>
  <si>
    <t>CR4</t>
  </si>
  <si>
    <t>CR5</t>
  </si>
  <si>
    <t>CR6</t>
  </si>
  <si>
    <t>CR7A</t>
  </si>
  <si>
    <t>CR8</t>
  </si>
  <si>
    <t>CR9.1</t>
  </si>
  <si>
    <t>CR10.5</t>
  </si>
  <si>
    <t>CR6A</t>
  </si>
  <si>
    <t>CCR1</t>
  </si>
  <si>
    <t>CCR2</t>
  </si>
  <si>
    <t>CCR3</t>
  </si>
  <si>
    <t>CCR4</t>
  </si>
  <si>
    <t>CCR5</t>
  </si>
  <si>
    <t>CCR6</t>
  </si>
  <si>
    <t>CCR8</t>
  </si>
  <si>
    <t>SEC1</t>
  </si>
  <si>
    <t>SEC3</t>
  </si>
  <si>
    <t>SEC4</t>
  </si>
  <si>
    <t>SEC5</t>
  </si>
  <si>
    <t>MR1</t>
  </si>
  <si>
    <t>MR2A</t>
  </si>
  <si>
    <t>MR2B</t>
  </si>
  <si>
    <t>MR3</t>
  </si>
  <si>
    <t>MR4</t>
  </si>
  <si>
    <t>IRRBB1</t>
  </si>
  <si>
    <t>PV1</t>
  </si>
  <si>
    <t>LIQ1</t>
  </si>
  <si>
    <t>LIQB</t>
  </si>
  <si>
    <t>LIQ2</t>
  </si>
  <si>
    <t>AE1</t>
  </si>
  <si>
    <t>AE2</t>
  </si>
  <si>
    <t>AE3</t>
  </si>
  <si>
    <t>AE4</t>
  </si>
  <si>
    <t>OR1</t>
  </si>
  <si>
    <t>CET1</t>
  </si>
  <si>
    <t>AT1</t>
  </si>
  <si>
    <t>T2</t>
  </si>
  <si>
    <t xml:space="preserve">Issuer </t>
  </si>
  <si>
    <t>ING Groep N.V.</t>
  </si>
  <si>
    <t xml:space="preserve">Unique identifier (eg CUSIP, ISIN or Bloomberg identifier for private placement) </t>
  </si>
  <si>
    <t>NL0011821202
US4568371037</t>
  </si>
  <si>
    <t>XS1956051145</t>
  </si>
  <si>
    <t>US456837AR44</t>
  </si>
  <si>
    <t>XS2122174415</t>
  </si>
  <si>
    <t>XS1564394796</t>
  </si>
  <si>
    <t>XS1629658839</t>
  </si>
  <si>
    <t>XS1634362054</t>
  </si>
  <si>
    <t>XS1683357252</t>
  </si>
  <si>
    <t>XS1689540935</t>
  </si>
  <si>
    <t>XS1796079488</t>
  </si>
  <si>
    <t>XS2079079799</t>
  </si>
  <si>
    <t>XS2176621170</t>
  </si>
  <si>
    <t>Public or private placement</t>
  </si>
  <si>
    <t xml:space="preserve">Governing law(s) of the instrument </t>
  </si>
  <si>
    <t>For shares: Laws of the Netherlands and for American Depositary receipts: Laws of the State of New York</t>
  </si>
  <si>
    <t>Laws of The Netherlands</t>
  </si>
  <si>
    <t xml:space="preserve">Laws of the State of New York, except that the subordination provisions and waiver of set-off provisions will be governed by and construed in accordance with the laws of The Netherlands </t>
  </si>
  <si>
    <t>Laws of the Netherlands</t>
  </si>
  <si>
    <t>3a </t>
  </si>
  <si>
    <t>Contractual recognition of write down and conversion powers of resolution authorities</t>
  </si>
  <si>
    <t xml:space="preserve">Regulatory treatment </t>
  </si>
  <si>
    <t>Current treatment taking into account, where applicable, transitional CRR rules</t>
  </si>
  <si>
    <t>Common Equity Tier 1</t>
  </si>
  <si>
    <t>Additional Tier 1</t>
  </si>
  <si>
    <t>Tier 2</t>
  </si>
  <si>
    <t xml:space="preserve">Post-transitional CRR rules </t>
  </si>
  <si>
    <t xml:space="preserve">Eligible at solo / (sub-)consolidated / solo&amp;(sub-)consolidated </t>
  </si>
  <si>
    <t>solo&amp;(sub-)consolidated</t>
  </si>
  <si>
    <t>Instrument type (types to be specified by each jurisdiction)</t>
  </si>
  <si>
    <t>Shareholders equity</t>
  </si>
  <si>
    <t xml:space="preserve">Additional Tier 1 </t>
  </si>
  <si>
    <t>Amount recognised in regulatory capital or eligible liabilities  (Currency in million, as of most recent reporting date)</t>
  </si>
  <si>
    <t>USD 1,250</t>
  </si>
  <si>
    <t>USD 1,000</t>
  </si>
  <si>
    <t>USD 1,500</t>
  </si>
  <si>
    <t>USD 750</t>
  </si>
  <si>
    <t>EUR 750</t>
  </si>
  <si>
    <t>EUR 1,000</t>
  </si>
  <si>
    <t>JPY 12,000</t>
  </si>
  <si>
    <t>USD 160</t>
  </si>
  <si>
    <t>USD 100</t>
  </si>
  <si>
    <t>EUR 1,500</t>
  </si>
  <si>
    <t xml:space="preserve">Nominal amount of instrument </t>
  </si>
  <si>
    <t>USD 1,250,000,000</t>
  </si>
  <si>
    <t>USD 1,000,000,000</t>
  </si>
  <si>
    <t>USD 1,500,000,000</t>
  </si>
  <si>
    <t>USD 750,000,000</t>
  </si>
  <si>
    <t>EUR 750,000,000</t>
  </si>
  <si>
    <t>EUR 1,000,000,000</t>
  </si>
  <si>
    <t>JPY 12,000,000,000</t>
  </si>
  <si>
    <t>USD 160,000,000</t>
  </si>
  <si>
    <t>USD 100,000,000</t>
  </si>
  <si>
    <t>EUR 1,500,000,000</t>
  </si>
  <si>
    <t xml:space="preserve">9a </t>
  </si>
  <si>
    <t xml:space="preserve">Issue price </t>
  </si>
  <si>
    <t xml:space="preserve">9b </t>
  </si>
  <si>
    <t xml:space="preserve">Redemption price </t>
  </si>
  <si>
    <t xml:space="preserve">Accounting classification </t>
  </si>
  <si>
    <t>Shareholders’ equity</t>
  </si>
  <si>
    <t>Liability – amortised cost</t>
  </si>
  <si>
    <t xml:space="preserve">Original date of issuance </t>
  </si>
  <si>
    <t xml:space="preserve">Perpetual or dated </t>
  </si>
  <si>
    <t>Perpetual</t>
  </si>
  <si>
    <t>Dated</t>
  </si>
  <si>
    <t>Original maturity date</t>
  </si>
  <si>
    <t xml:space="preserve">Issuer call subject to prior supervisory approval </t>
  </si>
  <si>
    <t>Optional call date, contingent call dates and redemption amount</t>
  </si>
  <si>
    <t>Any calendar day during the six months period commencing on (and including) 16 May 2029 to (and including) the First Reset Date 16 November 2029.</t>
  </si>
  <si>
    <t>Any calendar day falling in the period from (and including) 26 February 2026 to (and including) 26 May 2026</t>
  </si>
  <si>
    <t>Subsequent call dates, if applicable</t>
  </si>
  <si>
    <t>On every reset date after first call date</t>
  </si>
  <si>
    <t>Any Interest Payment Date thereafter</t>
  </si>
  <si>
    <t>None</t>
  </si>
  <si>
    <t xml:space="preserve">Coupons / dividends </t>
  </si>
  <si>
    <t xml:space="preserve">Fixed or floating dividend/coupon </t>
  </si>
  <si>
    <t>Floating</t>
  </si>
  <si>
    <t>Fixed</t>
  </si>
  <si>
    <t xml:space="preserve">Coupon rate and any related index </t>
  </si>
  <si>
    <t>6.500%
Reset afer the first call date</t>
  </si>
  <si>
    <t>6.750% 
Reset afer the first call date</t>
  </si>
  <si>
    <t>5.750% 
Reset afer the first call date</t>
  </si>
  <si>
    <t>4.875% 
Reset after the first call date</t>
  </si>
  <si>
    <t>2.500%
Reset after the first call date</t>
  </si>
  <si>
    <t>1.150%
Reset after the first call date</t>
  </si>
  <si>
    <t>4.250%
Reset after the first call date</t>
  </si>
  <si>
    <t>4.000%
Reset after the first call date</t>
  </si>
  <si>
    <t>1.625%
Reset after the first call date</t>
  </si>
  <si>
    <t>2.000%
Reset after the first call date</t>
  </si>
  <si>
    <t>1.000%
Reset after the first call date</t>
  </si>
  <si>
    <t>2.125% 
Reset from (and including) 26 May 2026</t>
  </si>
  <si>
    <t xml:space="preserve">Existence of a dividend stopper </t>
  </si>
  <si>
    <t xml:space="preserve">20a </t>
  </si>
  <si>
    <t>Fully discretionary, partially discretionary or mandatory (in terms of timing)</t>
  </si>
  <si>
    <t>Fully discretionary</t>
  </si>
  <si>
    <t xml:space="preserve">Mandatory </t>
  </si>
  <si>
    <t>Mandatory</t>
  </si>
  <si>
    <t xml:space="preserve">20b </t>
  </si>
  <si>
    <t>Fully discretionary, partially discretionary or mandatory (in terms of amount)</t>
  </si>
  <si>
    <t>Existence of step up or other incentive to redeem</t>
  </si>
  <si>
    <t>Noncumulative or cumulative</t>
  </si>
  <si>
    <t>Noncumulative</t>
  </si>
  <si>
    <t xml:space="preserve">Convertible or non-convertible </t>
  </si>
  <si>
    <t>Nonconvertible</t>
  </si>
  <si>
    <t>Convertible</t>
  </si>
  <si>
    <t>If convertible, conversion trigger(s)</t>
  </si>
  <si>
    <t>If convertible, fully or partially</t>
  </si>
  <si>
    <t>Fully convertible</t>
  </si>
  <si>
    <t>If convertible, conversion rate</t>
  </si>
  <si>
    <t>1. if the ordinary shares are then admitted to trading on a Relevant Stock Exchange, the highest of (i) the Current Market Price per ordinary share translated into U.S. dollars at the prevailing Rate, (ii) the Floor Price and (iii) the nominal value of an ordinary share of the Issuer translated into U.S. dollars at the Prevailing Rate, and 2. if the ordinary shares are not then admitted to trading on a Relevant Stock Exchange, the higher of (i) the Floor Price and (ii) the nominal value of an ordinary share of the Issuer translated into U.S.dollars at the Prevailing Rate. The Current Market Price, Floor Price and Prevailing Rate shall each be determined on the date on which the Conversion Notice is given.</t>
  </si>
  <si>
    <t>If convertible, mandatory or optional conversion</t>
  </si>
  <si>
    <t>If convertible, specify instrument type convertible into</t>
  </si>
  <si>
    <t>ordinary shares</t>
  </si>
  <si>
    <t>If convertible, specify issuer of instrument it converts into</t>
  </si>
  <si>
    <t xml:space="preserve">Write-down features </t>
  </si>
  <si>
    <t xml:space="preserve">If write-down, write-down trigger(s) </t>
  </si>
  <si>
    <t>If write-down, fully or partially</t>
  </si>
  <si>
    <t xml:space="preserve">If write-down, permanent or temporary </t>
  </si>
  <si>
    <t xml:space="preserve">If temporary write-down, description of write-up mechanism </t>
  </si>
  <si>
    <t>34a </t>
  </si>
  <si>
    <t>Type of subordination (only for eligible liabilities)</t>
  </si>
  <si>
    <t>EU-34b</t>
  </si>
  <si>
    <t>Ranking of the instrument in normal insolvency proceedings</t>
  </si>
  <si>
    <t>Position in subordination hierarchy in liquidation (specify instrument type immediately senior to instrument)</t>
  </si>
  <si>
    <t>Additional Tier 1 or pari passu with Additional Tier 1</t>
  </si>
  <si>
    <t>Tier 2 or pari passu with
Tier 2</t>
  </si>
  <si>
    <t xml:space="preserve">Senior </t>
  </si>
  <si>
    <t>Senior</t>
  </si>
  <si>
    <t xml:space="preserve">Non-compliant transitioned features </t>
  </si>
  <si>
    <t xml:space="preserve">If yes, specify non-compliant features </t>
  </si>
  <si>
    <t>37a</t>
  </si>
  <si>
    <t>Link to the full term and conditions of the instrument (signposting)</t>
  </si>
  <si>
    <t>Template EU CCA: Main features of regulatory own funds instruments and of other TLAC-eligible instruments</t>
  </si>
  <si>
    <t>CCA</t>
  </si>
  <si>
    <t>EU CR6 – IRB approach – Credit risk exposures by exposure class and PD range</t>
  </si>
  <si>
    <r>
      <t xml:space="preserve">Risk </t>
    </r>
    <r>
      <rPr>
        <strike/>
        <sz val="8"/>
        <color theme="1"/>
        <rFont val="ING Me"/>
      </rPr>
      <t>weighted</t>
    </r>
    <r>
      <rPr>
        <sz val="8"/>
        <color theme="1"/>
        <rFont val="ING Me"/>
      </rPr>
      <t xml:space="preserve"> exposure amount</t>
    </r>
  </si>
  <si>
    <t>Group</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</si>
  <si>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</si>
  <si>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</si>
  <si>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</si>
  <si>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</si>
  <si>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</si>
  <si>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</si>
  <si>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</si>
  <si>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EU-5</t>
  </si>
  <si>
    <t>Exposures treated as sovereigns</t>
  </si>
  <si>
    <t>EU-6</t>
  </si>
  <si>
    <t>Exposures to regional governments, MDB, international organisations and PSE, not treated as sovereigns</t>
  </si>
  <si>
    <t>Secured by mortgages of immovable properties</t>
  </si>
  <si>
    <t>EU-11</t>
  </si>
  <si>
    <t>EU-12</t>
  </si>
  <si>
    <t>Other exposures (eg equity, securitisations, and other non-credit obligation assets)</t>
  </si>
  <si>
    <t>Template EU CR7 – IRB approach – Effect on the RWEAs of credit derivatives used as CRM techniques</t>
  </si>
  <si>
    <t>Pre-credit derivatives risk weighted exposure amount</t>
  </si>
  <si>
    <t>Actual risk weighted exposure amount</t>
  </si>
  <si>
    <t>Exposures under F-IRB</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</si>
  <si>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</si>
  <si>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</si>
  <si>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</si>
  <si>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</si>
  <si>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</si>
  <si>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</si>
  <si>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</si>
  <si>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</si>
  <si>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</si>
  <si>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CR7</t>
  </si>
  <si>
    <t>of which Corporates - Other</t>
  </si>
  <si>
    <t>Sweden</t>
  </si>
  <si>
    <t>Iceland</t>
  </si>
  <si>
    <t>ING Group manages it balance sheet prudently whereby a variety of funding sources is readily available. Given this situation, the level of encumbrance of ING Group’s balance sheet is relatively low.</t>
  </si>
  <si>
    <t>Furthermore, assets are encumbered as a result of the repo- and securities lending business and cash and securities collateral posted for derivative and clearing transactions in which pledging collateral is a requirement. As part of its normal securities financing and derivatives trading activities ING enters into standard master agreements such as ISDA and Global Master Repurchase Agreements (GMRA), which contain Credit Support Annexes (CSA) or other similar clauses. Under the terms of these contracts ING could be required to provide additional collateral in the event ING is downgraded by one of the established rating agencies. Refer to the paragraph Counterparty Credit Risk.</t>
  </si>
  <si>
    <t>AE: encumbered assets/collateral received and associated liabilities</t>
  </si>
  <si>
    <t>AE: Collateral received</t>
  </si>
  <si>
    <t>Of which notionally eligible EHQLA and HQLA</t>
  </si>
  <si>
    <t>Of which EHQLA and HQLA</t>
  </si>
  <si>
    <t xml:space="preserve">  of which: covered bonds</t>
  </si>
  <si>
    <t xml:space="preserve">  of which: asset-backed securities</t>
  </si>
  <si>
    <t xml:space="preserve">  of which: issued by general governments</t>
  </si>
  <si>
    <t xml:space="preserve">  of which: issued by financial corporations</t>
  </si>
  <si>
    <t xml:space="preserve">  of which: issued by non-financial corporations</t>
  </si>
  <si>
    <t>AE: Encumbered and unencumbered assets</t>
  </si>
  <si>
    <t xml:space="preserve">Fair value of unencumbered assets </t>
  </si>
  <si>
    <t xml:space="preserve">Of which notionally eligible EHQLA and HQLA </t>
  </si>
  <si>
    <t>Estonia</t>
  </si>
  <si>
    <t>Template EU CC2 – Reconciliation of regulatory own funds to balance sheet in the audited financial statements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</si>
  <si>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</si>
  <si>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</si>
  <si>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NSFR derivative assets </t>
  </si>
  <si>
    <t xml:space="preserve">Corp Spec lending </t>
  </si>
  <si>
    <t>Corp SME</t>
  </si>
  <si>
    <t>Corp Oth</t>
  </si>
  <si>
    <t>Ret Sec SME</t>
  </si>
  <si>
    <t xml:space="preserve"> Ret Sec non-SME</t>
  </si>
  <si>
    <t xml:space="preserve"> Ret Oth SME</t>
  </si>
  <si>
    <t xml:space="preserve"> Ret Oth non-SME</t>
  </si>
  <si>
    <t>EU-SEC1 - Securitisation exposures in the non-trading book</t>
  </si>
  <si>
    <t>EU-SEC3 - Securitisation exposures in the non-trading book and associated regulatory capital requirements - institution acting as originator or as sponsor</t>
  </si>
  <si>
    <t>1250%/ deductions</t>
  </si>
  <si>
    <t>EU-SEC4 - Securitisation exposures in the non-trading book and associated regulatory capital requirements - institution acting as investor</t>
  </si>
  <si>
    <t>EU KM2: key metrics – MREL and, where applicable, G-SII Requirement for own funds and eligible liabilities</t>
  </si>
  <si>
    <t xml:space="preserve">Template EU IRRBBA - Qualitative information on interest rate risks of non-trading book activities </t>
  </si>
  <si>
    <t>Template 1: Banking book- Climate Change transition risk: Credit quality of exposures by sector, emissions and residual maturity</t>
  </si>
  <si>
    <t>Sector/subsector</t>
  </si>
  <si>
    <t>i</t>
  </si>
  <si>
    <t>j</t>
  </si>
  <si>
    <t>k</t>
  </si>
  <si>
    <t>l</t>
  </si>
  <si>
    <t>m</t>
  </si>
  <si>
    <t>n</t>
  </si>
  <si>
    <t>o</t>
  </si>
  <si>
    <t>p</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</si>
  <si>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</si>
  <si>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</si>
  <si>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</si>
  <si>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</si>
  <si>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</si>
  <si>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</si>
  <si>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</si>
  <si>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</si>
  <si>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</si>
  <si>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</si>
  <si>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</si>
  <si>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</si>
  <si>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</si>
  <si>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</si>
  <si>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</si>
  <si>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</si>
  <si>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</si>
  <si>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</si>
  <si>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</si>
  <si>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</si>
  <si>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</si>
  <si>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</si>
  <si>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</si>
  <si>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</si>
  <si>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</si>
  <si>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</si>
  <si>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</si>
  <si>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</si>
  <si>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</si>
  <si>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</si>
  <si>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</si>
  <si>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</si>
  <si>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</si>
  <si>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</si>
  <si>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</si>
  <si>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</si>
  <si>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</si>
  <si>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</si>
  <si>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</si>
  <si>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</si>
  <si>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</si>
  <si>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</si>
  <si>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</si>
  <si>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</si>
  <si>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</si>
  <si>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</si>
  <si>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</si>
  <si>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</si>
  <si>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</si>
  <si>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</si>
  <si>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</si>
  <si>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</si>
  <si>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</si>
  <si>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</si>
  <si>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</si>
  <si>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</si>
  <si>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</si>
  <si>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</si>
  <si>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</si>
  <si>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</si>
  <si>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</si>
  <si>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</si>
  <si>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</si>
  <si>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</si>
  <si>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</si>
  <si>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</si>
  <si>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</si>
  <si>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</si>
  <si>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</si>
  <si>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</si>
  <si>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</si>
  <si>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Template 2: Banking book - Climate change transition risk: Loans collateralised by immovable property - Energy efficiency of the collateral</t>
  </si>
  <si>
    <t>Counterparty sector</t>
  </si>
  <si>
    <t>Total gross carrying amount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</si>
  <si>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</si>
  <si>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</si>
  <si>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</si>
  <si>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</si>
  <si>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</si>
  <si>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</si>
  <si>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</si>
  <si>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</si>
  <si>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</si>
  <si>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</si>
  <si>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</si>
  <si>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</si>
  <si>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</si>
  <si>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</si>
  <si>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</si>
  <si>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</si>
  <si>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</si>
  <si>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</si>
  <si>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</si>
  <si>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</si>
  <si>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</si>
  <si>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</si>
  <si>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</si>
  <si>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Template 5: Banking book - Climate change physical risk: Exposures subject to physical risk</t>
  </si>
  <si>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</si>
  <si>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</si>
  <si>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</si>
  <si>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</si>
  <si>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</si>
  <si>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</si>
  <si>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</si>
  <si>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</si>
  <si>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</si>
  <si>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Environmental, Social &amp; Governance</t>
  </si>
  <si>
    <t>ESG Template 1</t>
  </si>
  <si>
    <t>ESG Template 2</t>
  </si>
  <si>
    <t>ESG Template 4</t>
  </si>
  <si>
    <t>ESG Template 5</t>
  </si>
  <si>
    <t>2022</t>
  </si>
  <si>
    <t>2022 median in EUR million</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</si>
  <si>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</si>
  <si>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</si>
  <si>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</si>
  <si>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</si>
  <si>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</si>
  <si>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</si>
  <si>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ESG1</t>
  </si>
  <si>
    <t>ESG2</t>
  </si>
  <si>
    <t>ESG4</t>
  </si>
  <si>
    <t>ESG5</t>
  </si>
  <si>
    <t>* Comparative periods were retrospectively updated to reflect a change in the calculation methodology.</t>
  </si>
  <si>
    <t>Collateral received and own debt securities issued other than covered bonds and ABSs encumbered</t>
  </si>
  <si>
    <t>Collateral received and own debt securities issued other than covered bonds and securitisations encumbered</t>
  </si>
  <si>
    <t>Ireland</t>
  </si>
  <si>
    <t>Hungary</t>
  </si>
  <si>
    <t>Croatia</t>
  </si>
  <si>
    <t>Lithuania</t>
  </si>
  <si>
    <t>M - Professional, scientific and technical activities</t>
  </si>
  <si>
    <t>N - Administrative and support service activities</t>
  </si>
  <si>
    <t>R - Arts, entertainment and recreation</t>
  </si>
  <si>
    <t>US456837AF06</t>
  </si>
  <si>
    <t>US456837AY94</t>
  </si>
  <si>
    <t>US456837AZ69</t>
  </si>
  <si>
    <t>XS2350756446</t>
  </si>
  <si>
    <t>XS2407529309</t>
  </si>
  <si>
    <t>XS2524746687</t>
  </si>
  <si>
    <t>EUR 500</t>
  </si>
  <si>
    <t>EUR 500,000,000</t>
  </si>
  <si>
    <t>Any calendar day during the six-month period commencing on (and including) May 16, 2027 to (and including) the First Reset Date 16 November 2027</t>
  </si>
  <si>
    <t>Any calendar day during the six-month period commencing on (and including) May 16, 2031 to (and including) the First Reset Date 16 November 2031</t>
  </si>
  <si>
    <t>Any calendar day falling in the period from (and including) 9 March 2027 to (and including) 9 June 2027</t>
  </si>
  <si>
    <t>Any calendar day falling in the period from (and including) 16 August 2027 to (and including) 16 November 2027</t>
  </si>
  <si>
    <t>Any calendar day falling in the period from (and including) 24 May 2028 to (and including) 24 August 2028</t>
  </si>
  <si>
    <t>3.875% 
Reset after the first call date</t>
  </si>
  <si>
    <t>4.250% 
Reset after the first call date</t>
  </si>
  <si>
    <t>0.875% 
Reset from (and including) 9 June 2027</t>
  </si>
  <si>
    <t>1.000%
Reset from (and including) 16 November 2027</t>
  </si>
  <si>
    <t>4.125%
Reset from (and including) 24 August 2028</t>
  </si>
  <si>
    <t>XS0310934061</t>
  </si>
  <si>
    <t>US456837AH61</t>
  </si>
  <si>
    <t>XS1730885073</t>
  </si>
  <si>
    <t>XS1771838494</t>
  </si>
  <si>
    <t xml:space="preserve">XS1882544973    </t>
  </si>
  <si>
    <t>US456837AM56</t>
  </si>
  <si>
    <t>XS1909186451</t>
  </si>
  <si>
    <t>US45685NAA46  USN4580HAA51</t>
  </si>
  <si>
    <t>XS1917902196</t>
  </si>
  <si>
    <t>XS1918892586</t>
  </si>
  <si>
    <t>JP552843BJQ4</t>
  </si>
  <si>
    <t>XS1927765468</t>
  </si>
  <si>
    <t>XS1933820372</t>
  </si>
  <si>
    <t>XS1939254568</t>
  </si>
  <si>
    <t>XS1944307955</t>
  </si>
  <si>
    <t>XS1953146245</t>
  </si>
  <si>
    <t>JP552843AKE0</t>
  </si>
  <si>
    <t>JP552843BKE8</t>
  </si>
  <si>
    <t>XS1965536490</t>
  </si>
  <si>
    <t>XS1968711876</t>
  </si>
  <si>
    <t>US456837AP87</t>
  </si>
  <si>
    <t>US456837AQ60</t>
  </si>
  <si>
    <t>XS2048706837</t>
  </si>
  <si>
    <t>XS2049154078</t>
  </si>
  <si>
    <t xml:space="preserve">US456837AU72  USN4580HAC18 </t>
  </si>
  <si>
    <t>XS2258452478</t>
  </si>
  <si>
    <t>XS2281155254</t>
  </si>
  <si>
    <t>XS2305598216</t>
  </si>
  <si>
    <t>US456837AV55</t>
  </si>
  <si>
    <t>US456837AX12</t>
  </si>
  <si>
    <t>US456837AW39</t>
  </si>
  <si>
    <t>XS2390506546</t>
  </si>
  <si>
    <t>XS2413696761</t>
  </si>
  <si>
    <t>XS2413697140</t>
  </si>
  <si>
    <t>XS2421195178</t>
  </si>
  <si>
    <t>XS2443920751</t>
  </si>
  <si>
    <t>XS2443920249</t>
  </si>
  <si>
    <t>US456837BC65</t>
  </si>
  <si>
    <t>US456837BB82</t>
  </si>
  <si>
    <t>US456837BD49</t>
  </si>
  <si>
    <t>US456837BA00</t>
  </si>
  <si>
    <t>XS2449218093</t>
  </si>
  <si>
    <t>XS2483607474</t>
  </si>
  <si>
    <t>XS2526852350</t>
  </si>
  <si>
    <t>XS2554746185</t>
  </si>
  <si>
    <t>XS2554745708</t>
  </si>
  <si>
    <t xml:space="preserve">Laws of the State of New York, except that the waiver of set-off provisions will be governed by and construed in accordance with the laws of The Netherlands </t>
  </si>
  <si>
    <t>Laws of Japan</t>
  </si>
  <si>
    <t>Senior (grandfathered)</t>
  </si>
  <si>
    <t>Amount recognised as TLAC eligible funds (as of most recent reporting date).
Specify in particular if some parts of the instruments are in different tiers of the TLAC eligible stack and if the amount recognised is different from the amount issued.</t>
  </si>
  <si>
    <t>EUR 123,000,000</t>
  </si>
  <si>
    <t>USD 0</t>
  </si>
  <si>
    <t>AUD 175,000,000</t>
  </si>
  <si>
    <t>NOK 1,500,000,000</t>
  </si>
  <si>
    <t>JPY 0</t>
  </si>
  <si>
    <t>JPY 19,200,000,000</t>
  </si>
  <si>
    <t>GBP 60,000,000</t>
  </si>
  <si>
    <t>NOK 750,000,000</t>
  </si>
  <si>
    <t>AUD 130,000,000</t>
  </si>
  <si>
    <t>GBP 1,000,000,000</t>
  </si>
  <si>
    <t>JPY 88,900,000,000</t>
  </si>
  <si>
    <t>JPY 21,100,000,000</t>
  </si>
  <si>
    <t>EUR 45,000,000</t>
  </si>
  <si>
    <t>EUR 138,000,000</t>
  </si>
  <si>
    <t>NOK 1,000,000,000</t>
  </si>
  <si>
    <t>EUR 1,250,000,000</t>
  </si>
  <si>
    <t>GBP 800,000,000</t>
  </si>
  <si>
    <t>USD 1,100,000,000</t>
  </si>
  <si>
    <t>USD 400,000,000</t>
  </si>
  <si>
    <t>EUR 100,000,000</t>
  </si>
  <si>
    <t>USD 500,000,000</t>
  </si>
  <si>
    <t>EUR 75,000,000</t>
  </si>
  <si>
    <t>GBP 300,000,000</t>
  </si>
  <si>
    <t>Fixed to floating</t>
  </si>
  <si>
    <t>Pre-defined fixed coupon amount as specified in the payment schedule</t>
  </si>
  <si>
    <t>3.950%</t>
  </si>
  <si>
    <t>1.375%</t>
  </si>
  <si>
    <t>1.125%</t>
  </si>
  <si>
    <t>2.000%</t>
  </si>
  <si>
    <t>4.550%</t>
  </si>
  <si>
    <t>2.500%</t>
  </si>
  <si>
    <t>4.625%</t>
  </si>
  <si>
    <t>0.100% Reset after the call date</t>
  </si>
  <si>
    <t>1.400% Reset after the call date</t>
  </si>
  <si>
    <t>0.250% Reset after the call date</t>
  </si>
  <si>
    <t>1.125% Reset after the call date</t>
  </si>
  <si>
    <t>1.726% Reset after the call date</t>
  </si>
  <si>
    <t>2.727% Reset after the call date</t>
  </si>
  <si>
    <t>0.375% Reset after the call date</t>
  </si>
  <si>
    <t>0.125% Reset after the call date</t>
  </si>
  <si>
    <t>0.875% Reset after the call date.</t>
  </si>
  <si>
    <t>0.975% Reset after the call date</t>
  </si>
  <si>
    <t>1.75% Reset after the call date</t>
  </si>
  <si>
    <t>1.25% Reset after the call date</t>
  </si>
  <si>
    <t>4.252% Reset after the call date</t>
  </si>
  <si>
    <t>4.017% Reset after the call date</t>
  </si>
  <si>
    <t>3.869% Reset after the call date</t>
  </si>
  <si>
    <t>1.876% Reset after the call date</t>
  </si>
  <si>
    <t>2.125% Reset after the call date</t>
  </si>
  <si>
    <t>5.000% Reset after the call date</t>
  </si>
  <si>
    <t>4.875% Reset after the call date</t>
  </si>
  <si>
    <t>5.250% Reset after the call date</t>
  </si>
  <si>
    <t xml:space="preserve">Structurally subordinated </t>
  </si>
  <si>
    <t xml:space="preserve">Event of default </t>
  </si>
  <si>
    <t>Cyprus</t>
  </si>
  <si>
    <t>Slovenia</t>
  </si>
  <si>
    <t>Armenia</t>
  </si>
  <si>
    <t>S - Other service activities</t>
  </si>
  <si>
    <t>Employee Liabilities that have a preferential status by law</t>
  </si>
  <si>
    <t>Dutch Tax and social security authority Claims that have a preferential status by law</t>
  </si>
  <si>
    <t>Sum of 1 to 11</t>
  </si>
  <si>
    <t>IRRBBA</t>
  </si>
  <si>
    <t xml:space="preserve">Table EU IRRBBA - Qualitative information on interest rate risks of non-trading book activities </t>
  </si>
  <si>
    <t>A description of how the institution defines IRRBB for purposes of risk control and measurement.</t>
  </si>
  <si>
    <t>Article 448.1 (e), first paragraph</t>
  </si>
  <si>
    <t>A description of the institution's overall IRRBB management and mitigation strategies.</t>
  </si>
  <si>
    <t>Article 448.1 (f)</t>
  </si>
  <si>
    <t>The periodicity of the calculation of the institution's IRRBB measures, and a description of the specific measures that the institution uses to gauge its sensitivity to IRRBB.</t>
  </si>
  <si>
    <t>Article 448.1 (e) (i) and (v); Article 448.2</t>
  </si>
  <si>
    <t>A description of the interest rate shock and stress scenarios that the institution uses to estimate changes in the economic value and in net interest income (if applicable).</t>
  </si>
  <si>
    <t>A description of the key modelling and parametric assumptions different from those used for disclosure of template EU IRRBB1 (if applicable).</t>
  </si>
  <si>
    <t>A high-level description of how the bank hedges its IRRBB, as well as the associated
accounting treatment (if applicable).</t>
  </si>
  <si>
    <t>A description of key modelling and parametric assumptions used for the IRRBB measures in template EU IRRBB1 (if applicable).</t>
  </si>
  <si>
    <t>(h)</t>
  </si>
  <si>
    <t>Explanation of the significance of the IRRBB measures and of their significant variations since previous disclosures</t>
  </si>
  <si>
    <t>(i)</t>
  </si>
  <si>
    <t>Any other relevant information regarding the IRRBB measures disclosed in template EU IRRBB1 (optional)</t>
  </si>
  <si>
    <t>(1) (2)</t>
  </si>
  <si>
    <t>Disclosure of the average and longest repricing maturity assigned to non-maturity deposits</t>
  </si>
  <si>
    <t>The difference between the total AVA and the sum of the underlying components (internal models) is the fall-back approach</t>
  </si>
  <si>
    <t>Public</t>
  </si>
  <si>
    <t>Private</t>
  </si>
  <si>
    <t>https://www.ing.com/Investor-relations/Share-information/Share-performance.htm</t>
  </si>
  <si>
    <t>https://www.ing.com/Investor-relations/Fixed-income-information/Debt-securities-ING-Groep-N.V..htm</t>
  </si>
  <si>
    <t>Change of the Net Interest Income (NII) measures the impact of changing interest rates on net interest income (before tax) of the banking book. This excludes credit spread sensitivity and fees. The reported figures reflect the outcome of ramped interest rate shocks (1-in-10 year scenario: ≈ +/- 100bps) based on dynamic balance sheet assumption with a time horizon of one year. This is in line with ING’s internal management view, pending the publication by the EBA of the Implementation Technical Standards (ITS) on the Public Disclosure on IRRBB.</t>
  </si>
  <si>
    <t>Subset of row 4 that are own funds and liabilities potentially eligible for meeting [TLAC]</t>
  </si>
  <si>
    <t>Electricity, gas, steam &amp; air conditioning supply</t>
  </si>
  <si>
    <t>Accommodation &amp; food service activities</t>
  </si>
  <si>
    <t>Information &amp; communication</t>
  </si>
  <si>
    <t>Professional, scientific &amp; technical activities</t>
  </si>
  <si>
    <t>Administrative &amp; support service activities</t>
  </si>
  <si>
    <t>Public admin. &amp; defense, compulsory soc. security</t>
  </si>
  <si>
    <t>Human health services &amp; social work activities</t>
  </si>
  <si>
    <t>Arts, entertainment &amp; recreation</t>
  </si>
  <si>
    <t>Financial and insurance activities</t>
  </si>
  <si>
    <t>DISCLAIMER</t>
  </si>
  <si>
    <t xml:space="preserve">Institutions </t>
  </si>
  <si>
    <t>ING Group Pillar 3 templates Year-End 2022</t>
  </si>
  <si>
    <t>amounts in millions of euros, unless stated otherwise</t>
  </si>
  <si>
    <t>CONTENTS</t>
  </si>
  <si>
    <t>Disclaimer</t>
  </si>
  <si>
    <t>ESG Template 5 (NL)</t>
  </si>
  <si>
    <t>ESG Template 5 (AU)</t>
  </si>
  <si>
    <t>ESG5 (NL)</t>
  </si>
  <si>
    <t>ESG5 (AU)</t>
  </si>
  <si>
    <t>Assets of the reporting institution</t>
  </si>
  <si>
    <t>2023</t>
  </si>
  <si>
    <t>Common Equity Tier 1 (CET1) capital</t>
  </si>
  <si>
    <t>Tier 1 capital</t>
  </si>
  <si>
    <t>Additional own funds requirements to address risks other than the risk of excessive leverage (%)</t>
  </si>
  <si>
    <t>of which: to be made up of CET1 capital (percentage points)</t>
  </si>
  <si>
    <t>of which: to be made up of Tier 1 capital (percentage points)</t>
  </si>
  <si>
    <t>CET1 available after meeting the total SREP own funds requirements (%)</t>
  </si>
  <si>
    <t>Additional own funds requirements to address the risk of excessive leverage (%)</t>
  </si>
  <si>
    <t>Cash outflows - Total weighted value</t>
  </si>
  <si>
    <t>Cash inflows - Total weighted value</t>
  </si>
  <si>
    <t>Financial assets at fair value through profit or loss</t>
  </si>
  <si>
    <t>Financial assets at fair value through other comprehensive income</t>
  </si>
  <si>
    <t>Loans and advances to customers</t>
  </si>
  <si>
    <t>Investments in associates and joint ventures</t>
  </si>
  <si>
    <t>Assets held for sale</t>
  </si>
  <si>
    <t>Liabilities - Breakdown by liability classes according to the balance sheet in the published financial statements</t>
  </si>
  <si>
    <t>Deposits from banks</t>
  </si>
  <si>
    <t>Financial liabilities at fair value through profit or loss</t>
  </si>
  <si>
    <t>Liabilities held for sale</t>
  </si>
  <si>
    <t>Debt securities in issue</t>
  </si>
  <si>
    <t>Subordinated loans</t>
  </si>
  <si>
    <t>Countries with an active CCyB</t>
  </si>
  <si>
    <t>North Macedonia</t>
  </si>
  <si>
    <t>Countries having announced a CCyB</t>
  </si>
  <si>
    <t>Korea, Republic of</t>
  </si>
  <si>
    <t>Chile</t>
  </si>
  <si>
    <t>Latvia</t>
  </si>
  <si>
    <t>Georgia</t>
  </si>
  <si>
    <t>Countries with more than 1% of ING Group's exposure that have not announced a CCyB</t>
  </si>
  <si>
    <t>Countries with more than 1% of ING Bank consolidated's exposure that have not announced a CCyB</t>
  </si>
  <si>
    <t>Eligible liabilities instruments issued directly by the resolution entity that are subordinated to excluded liabilities (not grandfathered)</t>
  </si>
  <si>
    <t>Eligible liabilities that are not subordinated to excluded liabilities issued prior to 27 June 2019 (pre-cap)</t>
  </si>
  <si>
    <t>Amount of non subordinated instruments eligible, where applicable after application of articles 72b (3) and (4) CRR</t>
  </si>
  <si>
    <t>Eligible liabilities items before adjustments</t>
  </si>
  <si>
    <t>Institution-specific combined buffer requirement</t>
  </si>
  <si>
    <t>of which: capital conservation buffer requirement</t>
  </si>
  <si>
    <t>of which: countercyclical buffer requirement</t>
  </si>
  <si>
    <t>of which: systemic risk buffer requirement</t>
  </si>
  <si>
    <t>Columns "Of which non-performing" and "of which subject to impairment" are kept empty (greyed) in line with the requirements for insitutions with an NPL ratio lower than 5%</t>
  </si>
  <si>
    <t>Columns "Of which non-performing" and "Of which loans and advances subject to impairment" are kept empty (greyed) in line with the requirements for insitutions with an NPL ratio lower than 5%</t>
  </si>
  <si>
    <t>Template EU CCA: Main features of regulatory own funds instruments and eligible liabilities instruments, at 31 December 2023</t>
  </si>
  <si>
    <t>XS2585240984</t>
  </si>
  <si>
    <t>XS2588986997</t>
  </si>
  <si>
    <t>XS2588986724</t>
  </si>
  <si>
    <t>EUR 14,639.5</t>
  </si>
  <si>
    <t>GBP 750</t>
  </si>
  <si>
    <t>EUR 17,151,379,000</t>
  </si>
  <si>
    <t>GBP 750,000,000</t>
  </si>
  <si>
    <t>Any calendar day during the six-month period commencing on (and including) May 16, 2028 to (and including) the First Reset Date 16 November 2028</t>
  </si>
  <si>
    <t>Any calendar day falling in the period from (and including) 20 November 2029 to (and including) 20 February 2030</t>
  </si>
  <si>
    <t>Any calendar day falling in the period from (and including) 20 February 2028 to (and including) 20 May 2028</t>
  </si>
  <si>
    <t>7.500%
Reset after the first call date</t>
  </si>
  <si>
    <t xml:space="preserve">5.000%
Reset from (and including) 20 Feb 2023 </t>
  </si>
  <si>
    <t>6.250%
Reset from (and including) 20 May 2028</t>
  </si>
  <si>
    <t>Conversion trigger if the CET 1 ratio of ING Groep is less than 7%</t>
  </si>
  <si>
    <t>1. if the ordinary shares are then admitted to trading on a Relevant Stock Exchange, the Conversion Price per Ordinary Share in respect of the Capital Securities is the higher of (i) the Current Market Price of an Ordinary Share translated into U.S. dollars at the Prevailing Rate, (ii) the Floor Price and (iii) the nominal value of an Ordinary Share at the time of conversion (being EUR 0.01 on the Closing Date) translated into U.S. dollars at the Prevailing Rate, or (b) not then admitted to trading on a Relevant Stock Exchange, the Conversion Price will be the higher of (ii) and (iii) above. The Floor Price is fixed at per Ordinary Share, subject to adjustment as described under Condition 6(e).</t>
  </si>
  <si>
    <t>TLAC: Other TLAC eligible instruments' main features, at 31 December 2023</t>
  </si>
  <si>
    <t>XS2624976077</t>
  </si>
  <si>
    <t>XS2624977554</t>
  </si>
  <si>
    <t>US456837BF96</t>
  </si>
  <si>
    <t>US456837BJ19</t>
  </si>
  <si>
    <t>US456837BH52</t>
  </si>
  <si>
    <t>XS2729201413</t>
  </si>
  <si>
    <t>XS2729201504</t>
  </si>
  <si>
    <t>JPY 24,900,000,000</t>
  </si>
  <si>
    <t>JPY 15,800,000,000</t>
  </si>
  <si>
    <t>SOFR Index Average + 1.010%</t>
  </si>
  <si>
    <t>SOFR Index Average + 1.64%</t>
  </si>
  <si>
    <t>4.500% Reset after the call date</t>
  </si>
  <si>
    <t>4.750% Reset after the call date</t>
  </si>
  <si>
    <t>6.083% Reset after the call date</t>
  </si>
  <si>
    <t>SOFR Index Average + 1.560%</t>
  </si>
  <si>
    <t>6.114% Reset after the call date</t>
  </si>
  <si>
    <t>1.503% Reset after the call date</t>
  </si>
  <si>
    <t>1.878% Reset after the call date</t>
  </si>
  <si>
    <t>Contractual</t>
  </si>
  <si>
    <t>0.10 to &lt;0.15</t>
  </si>
  <si>
    <t>0.00000000 To 0.01414200</t>
  </si>
  <si>
    <t>AAA</t>
  </si>
  <si>
    <t>0.01414200 To 0.02449500</t>
  </si>
  <si>
    <t>AA+</t>
  </si>
  <si>
    <t>0.02449500 To 0.03464100</t>
  </si>
  <si>
    <t>AA</t>
  </si>
  <si>
    <t>0.03464100 To 0.04472100</t>
  </si>
  <si>
    <t>AA-</t>
  </si>
  <si>
    <t>0.04472100 To 0.05489500</t>
  </si>
  <si>
    <t>A+</t>
  </si>
  <si>
    <t>0.05489500 To 0.07327700</t>
  </si>
  <si>
    <t>0.07327700 To 0.10983900</t>
  </si>
  <si>
    <t>A-</t>
  </si>
  <si>
    <t>0.10983900 To 0.16931700</t>
  </si>
  <si>
    <t>BBB+</t>
  </si>
  <si>
    <t>0.16931700 To 0.26841300</t>
  </si>
  <si>
    <t>BBB</t>
  </si>
  <si>
    <t>0.26841300 To 0.43756600</t>
  </si>
  <si>
    <t>BBB-</t>
  </si>
  <si>
    <t>0.43756600 To 0.73355600</t>
  </si>
  <si>
    <t>BB+</t>
  </si>
  <si>
    <t>0.73355600 To 1.26465200</t>
  </si>
  <si>
    <t>BB</t>
  </si>
  <si>
    <t>1.26465200 To 2.24209800</t>
  </si>
  <si>
    <t>BB-</t>
  </si>
  <si>
    <t>2.24209800 To 4.08777200</t>
  </si>
  <si>
    <t>B+</t>
  </si>
  <si>
    <t>4.08777200 To 7.66418200</t>
  </si>
  <si>
    <t>7.66418200 To 14.77718200</t>
  </si>
  <si>
    <t>B-</t>
  </si>
  <si>
    <t>14.77718200 To 22.72823100</t>
  </si>
  <si>
    <t>CCC</t>
  </si>
  <si>
    <t>22.72823100 To 29.58039900</t>
  </si>
  <si>
    <t>CC</t>
  </si>
  <si>
    <t>29.58039900 To 100.00000000</t>
  </si>
  <si>
    <t>14/7/1905</t>
  </si>
  <si>
    <t>Interest rate risk in the banking book is defined as the exposure of a bank’s earnings, capital, and market value to adverse movements in interest rates originated from positions in the banking book. ING uses risk measures based on both an earnings perspective and a value perspective. The following (sub-)risk types are considered for the measurement of the interest rate risk in the banking book: Gap Risk, Customer Behaviour Risk, Tenor Basis Risk, Currency Diversion Risk, Vega Optionality Risk and IFRS P&amp;L Volatility. Next to this, ING measures Credit spread Risk, Equity Investment Risk, FX Risk and Market Risk Economic Capital for the banking book. ING recognises the importance of sound market risk management and bases its market risk management framework on the need to identify, assess, control, and manage market risks. The approach consists of a cycle of five recurring activities: risk identification, risk assessment, risk control, risk monitoring and risk reporting. &gt;&gt; Risk identification is a joint effort of the first and second lines of defence. The goal of risk identification is to detect potential new risks and any changes in known risks. &gt;&gt; Identified risks are assessed and measured by means of various risk metrics to determine the importance of the risk to ING and subsequently to identify the control measures needed. &gt;&gt; Risk control measures used by ING include policies, procedures, minimum standards, limit frameworks, management buffers to cover for uncertainties and stress tests. &gt;&gt; Risk monitoring occurs to check if the implemented risk controls are executed, complied with across the organisation, and are effective. &gt;&gt; Market risk management results and findings are reported to the necessary governing departments and approval bodies.</t>
  </si>
  <si>
    <t>The IRRBB strategy links the overarching ING business strategy to the acceptable level for IRRBB, expressed in the Risk Appetite Statements. The Risk Appetite Statements are translated into metrics and limits to enable allocation, implementation, and monitoring. The IRRBB risk appetite is set or updated at least annually and must be based on strategic objectives, identified IRRBB risks and regulatory requirements. The limits are defined at the consolidated level and across the different risk categories and cascaded down into the organisation. The Management Board Bank has delegated this task to Asset and Liability Committee Bank (ALCO Bank). ALCO Bank discusses and steers, monthly, the overall risk profile of all ING Bank’s balance sheet and capital management risks. This includes the IRRBB metrics (on total as well as per sub-risk type) for Net Interest Income-at-Risk, Net Present Value-at-Risk, Revaluation Reserve-at-Risk, IFRS P&amp;L volatility and Economic Value of Equity as well as the other market risk measures like Credit Spread Risk, Equity Investment Risk, for the banking book. The management of interest rate risk follows the IRRBB framework as approved by ALCO Bank. This framework describes roles, responsibilities, risk metrics, and the policies and procedures related to interest rate risk management. As a result of this framework, ING centralises interest rate risk management from commercial books (that capture the interest rate risks in the products sold to clients) to globally managed interest rate risk books within Group Treasury. The IRRBB framework distinguishes different views for the measurement of IRRBB that are applied: &gt;&gt; Sensitivity view: to measure all risk types, individually. The sensitivity view includes the IRRBB-specific regulatory measures and the risk measures used for internal management. &gt;&gt; Integrated view: all IRRBB risk types must be measured in coherence, from both an earnings perspective and/or value perspective. This includes economic capital, internal stress testing and regulatory stress testing. &gt;&gt; Specific (for example product specific) stress testing. ING implements hedging and risk mitigation strategies that range from the use of traditional market instruments, such as interest rate swaps, to more sophisticated hedging strategies to address a combination of risk factors arising at the portfolio level. Furthermore, ING’s model risk and related control structure is based on the three model lines of defence (MLoD) approach. This approach aims to provide a sound governance framework for model risk management by defining and implementing three different management layers with distinct roles and oversight responsibilities. In this structure, models used in the IRRBB domain, globally or locally, are subject to regular validations/audits by Independent Model Validation (2nd MLOD) and Corporate Audit Service (3rd MLOD).</t>
  </si>
  <si>
    <t>IRRBB measures: &gt;&gt; Net Interest Income-at-Risk measures the impact of changing interest rates on net interest income (before tax) of the banking book with a time horizon of one year (expanding to a horizon of three years). This excludes credit spread sensitivity and fees. &gt;&gt; Net Present Value-at-Risk measures the impact of changing interest rates on value. The NPV-at-Risk is defined as the outcome of an instantaneous increase and decrease in interest rates from applying currency-specific scenarios. &gt;&gt; Economic Value of Equity is a regulatory metric that measures changes in the net present value of the interest rate sensitive instruments. &gt;&gt; Customer Behaviour Risk measures the sensitivity of NII and NPV to modelled customer behaviour by shifting the parameters of behavioural models. &gt;&gt; Tenor basis risk measures the sensitivity of NII and NPV to changes in the basis spread between different swap curves where the basis spreads relative to the most liquid swap curve are shifted. &gt;&gt; Vega optionality risk measures the impact of changes in interest rate volatilities on the NPV. &gt;&gt; Currency diversion risk measures the effect on the NII and NPV of a movement of the interest rates of a currency relative to the EUR. &gt;&gt; IFRS P&amp;L Volatility measures the fair value sensitivities of derivatives in the banking book. The measure provides insight in the P&amp;L impact of fair market value changes of these instruments. &gt;&gt; Revaluation Reserve-at-Risk (RR-at-Risk) is defined as a specific subset of the NPV-at-Risk that is based on the accounting treatment Hold-to-Collect &amp; Sell of the banking book positions. &gt;&gt; From an Economic Capital perspective, IRRBB is also measured as it is covered by Market Risk EC. This is measured and reported to ALCO Bank on a monthly basis. IRRBB metrics are calculated managed and reported on a monthly/quarterly basis.</t>
  </si>
  <si>
    <t>&gt;&gt; In total, 24 scenarios are defined for gap risk. NII-at-Risk scenarios consist of four parallel up/down scenarios (for internal and regulatory management) and six non-parallel scenarios (short rate up, short rate down, long rate up, long rate down, flattening, steepening all for internal management). In addition 2 ‘narrative’ based scenarios (global crisis and geopolitical risk) are calculated for NII-at-Risk. For NPV-at-Risk, six parallel scenarios (two up and down scenarios for internal management and up &amp; down for regulatory management) and six non-parallel scenarios (short rate up, short rate down, long rate up, long rate down, flattening, steepening all for internal management). &gt;&gt; For the regulatory view, 6 scenarios are defined for Economic Value of Equity, two parallel scenarios (up and down), and four non-parallel scenarios (short rate up, short rate down, flattening, steepening). &gt;&gt; For both the earning and value perspective, Customer Behaviour Risk scenarios are defined and applied to mortgage and savings models: this entails stress assumptions on mortgage prepayment rates and to volume and pricing development for savings portfolios. &gt;&gt; Two scenarios (tightening and widening) are defined for Tenor Basis Risk to measure the sensitivity of NII and NPV each. &gt;&gt; For Vega Optionality, one scenario is applied in which a parallel increase of the normal volatility surface is considered to measure the sensitivity of Net Present Value. &gt;&gt; Two scenarios defined for Currency diversion risk are parallel increases and decreases of the swap curves for the specified dimensions.</t>
  </si>
  <si>
    <t>Article 448.1 (e) (iii); Article 448.2</t>
  </si>
  <si>
    <t>The reported figures for NII are derived from internal measurement system. For this measure, the following key modelling and parametric assumptions are applied based on the management judgement and analysis: &gt;&gt; The NII-at-Risk figures are measured based on the assumption of the balance sheet development in line with the dynamic plan. &gt;&gt; Straight aggregation across currency is applied. &gt;&gt; For NII-at-Risk, it is assumed that the projections of the balance sheet development don’t change under the alternative scenarios. &gt;&gt; Currency specific interest rate gradual movements (1-in-10 year scenario) are applied. &gt;&gt; NII-at-Risk is defined as the outcome of a ramped (i.e. gradual) increase and decrease in interest rates versus a base scenario &gt;&gt; Post-shock interest rate floors have been implemented. &gt;&gt; The base case scenario for yield curve development is based on the assumption of a static yield curve.</t>
  </si>
  <si>
    <t>Article 448.1 (e) (ii); Article 448.2</t>
  </si>
  <si>
    <t>ING uses derivatives for economic hedging purposes to manage its asset and liability portfolios and structural risk positions. The primary objective of ING’s hedging activities is to manage the risks which arises from structural imbalances in the duration and other profiles of its assets and liabilities in accordance with its risk appetite. The main risks which are being hedged are interest rate risk and foreign currency exchange rate risk. These risks are primarily hedged with interest rate swaps, cross currency swaps and foreign exchange forwards/swaps. In its interest rate management ING uses [interest rate] swaps. For these swaps different hedge accounting programs are used to align the accounting classification of hedged items with the hedging derivatives. ING uses the following hedge accounting programs in relation to IRRBB: &gt;&gt; Fair Value Hedge Accounting: ING’s fair value hedges principally consist of interest rate swaps that are used to protect against changes in the fair value of fixed-rate instruments due to movements in market interest rates. ING applies fair value hedge accounting on micro level in which one hedged item is hedged with one or multiple hedging instruments as well as on macro level whereby a portfolio of items is hedged with multiple hedging instruments. &gt;&gt; Cash Flow Hedge Accounting: ING’s cash flow hedges mainly consist of interest rate swaps and cross-currency swaps that are used to protect against the exposure to variability in future cash flows on non-trading assets and liabilities that bear interest at variable rates or are expected to be refunded or reinvested in the future.</t>
  </si>
  <si>
    <t>Article 448.1 (e) (iv); Article 448.2</t>
  </si>
  <si>
    <t>The key modelling and parametric assumptions used, aim at: &gt;&gt; Reporting Economic Value of Equity in line with the regulatory requirements. Behavioural assumptions for savings (client rate and volume modelling) and Loans/Mortgages which are modelled based on interest rate dependent or constant prepayment modelling. &gt;&gt; Modelling customer behaviour in relation to mortgages, loans, savings, and demand deposits, based on extensive research. Per business unit and product type, exposures are typically segmented into different portfolios based on expected client behaviour. For the segments, model parameters for example for the pass-through rate and customer behaviour are determined based on historical data and expert opinion. &gt;&gt; Applying behavioural modelling to its non-maturity deposits that reflects the product characteristics of the deposits, such as rate-sensitivity, volume stability and depositor type. Additionally, a distinction in modelling approach exists between transactional, rate-insensitive deposits (primarily current accounts), which are modelled using an unconditional cash flow approach and non-transactional, rate-sensitive deposits (primarily savings), where the modelled cash flows are conditional on the interest rate scenario. &gt;&gt; Using behavioural modelling to estimate loan prepayments. The modelling approach is based on the incentive of clients to prepay their loans. A distinction in modelling approach exists between rate-insensitive loans (primarily floating rate loans), which are modelled using an unconditional cash flow approach, and rate-sensitive loans (primarily fixed rate loans), where the modelled cash flows are conditional on the interest rate scenario. Depending on the portfolio, there can be additional prepayment drivers such as seasonal patterns and the age of the loan. &gt;&gt; Both asset- and liability behavioural models are reviewed at least annually.</t>
  </si>
  <si>
    <t>Article 448.1 (c); Article 448.2</t>
  </si>
  <si>
    <t>&gt;&gt; ∆EVE in absolute terms has slightly decreased over the reporting period for the BCBS scenarios, due to the increase in duration of the liabilities. It remains well within internal risk appetite and regulatory boundaries. &gt;&gt; Since the last disclosure, NII sensitivity remained stable and limited (less than 2% of the realized interest income over the year in the reported scenarios) in accordance with the risk strategy of the Bank. Periodical modelling updates as well as changes in the market rates environment were factored in the hedging activities aiming to ensure margin stability.</t>
  </si>
  <si>
    <t>Article 448.1 (d)</t>
  </si>
  <si>
    <t>The behavioural modelling outcomes of non-maturity deposits are translated into replicating portfolios, which represent the repricing maturities assigned to the non-maturity deposits. The volume-weighted average repricing maturity of non-maturity deposits in scope of behavioural modelling is 2.4 years and its duration 2.2 years. While it should be noted that the longest assigned repricing maturity depends on the characteristics of each individual segment, ING Group-wide the longest assigned repricing maturity is 15 years.</t>
  </si>
  <si>
    <t>Article 448.1 (g)</t>
  </si>
  <si>
    <t>ING Group’s consolidated LCR ratio, based on a 12-month rolling average, was 143% in 4Q23, an increase of 3% versus 3Q23. The change in this quarter can be explained by liquid assets showing a slight increase together with decreasing net outflows, resulting in the higher ratio.</t>
  </si>
  <si>
    <t>ING Group has maintained the Group LCR above regulatory requirements and internal steering limits. The LCR has increased in 2023 from 134% to 143% despite changes in the external environment, which included decreasing levels of overall market liquidity and higher market funding costs, resulting from high inflation and monetary tightening actions.</t>
  </si>
  <si>
    <t>ING Group sustains a diversified and stable funding and liquidity base in order to fund commercial activities under both normal and stressed market circumstances across the bank's various geographies, currencies and tenors. ING Group has funding mix limits established by risk management and managed by Group Treasury. Funding mix developments are monitored monthly by ALCO Bank. The four largest funding sources in 4Q2023 were deposits from private individuals (52%), corporate and business deposits (22%), lending / repurchase agreements (7%), and long-term senior debt (10%). A significant share of the deposit funding base is covered by the Deposit Guarantee Scheme (DGS) and is considered to be a source of stable funding for ING Group.</t>
  </si>
  <si>
    <t>95% of the liquidity buffer consists of Level 1 items, of which approximately 40% are withdrawable central bank reserves. 43% of Level 1 items are central government and central bank assets.</t>
  </si>
  <si>
    <t>ING employs a Collateral Funding framework, where expected Collateral exposures are long-term funded via the Matched Funding framework. The expected collateral exposures are generated using risk-neutral, market-implied information, and the resulting profiles are rebalanced on a monthly basis. ING covers potential collateral calls in two ways: 1. Derivatives Funding Framework: expected collateral exposures are long-term funded via the Matched Funding framework. The expected collateral exposures are generated using a statistical model, and the resulting profiles are rebalanced on a monthly basis. 2. HLBA (Historic Look-Back Approach): Potential collateral calls, from market developments, are taken into account in the LCR via a 24-month look-back approach.</t>
  </si>
  <si>
    <t>ING steers and reports LCR above 100% for both all-ccy and USD, in line with the Funding &amp; Liquidity Risk Appetite Statement and regulatory requirements. ING also reports LCR to the regulator in EUR, RON, and HUF. Finally, ING monitors LCR per currency and manages any liquidity gap in significant currency positions. This strategy has been implemented to mitigate the risks of ING towards any unexpected currency mismatches.</t>
  </si>
  <si>
    <t>The LCR disclosure template only presents the consolidated LCR for ING Group. However, ING Group also manages and reports LCR for subsidiaries, material currencies, foreign currencies of significant branches (RON and HUF) and for the liquidity subgroups.</t>
  </si>
  <si>
    <t>2023 median in EUR million</t>
  </si>
  <si>
    <t>2023 median</t>
  </si>
  <si>
    <t>2022 median</t>
  </si>
  <si>
    <t>The amounts are presented as the median of the four quarter end values of the reporting year. The median is calculated as the average of the two values in the middle of the order of four quarter end values.</t>
  </si>
  <si>
    <t>Encumbered assets on ING Group’s balance sheet comprise to a large extent mortgages and other loans which are used as cover pool for covered bond programs issued by subsidiaries in the Netherlands, Belgium and Germany, as well as external securitisations and other types of collateralised deposits. Of the total encumbered assets of the Group, EUR 76 billion are loans and advances, mostly mortgages, that serve as collateral for these type of liabilities. The cover pool assets are not considered encumbered when the securities are retained within ING Group. The issued securitisations and especially the covered bonds have over-collateralisation, meaning that the assets in the cover pool are higher than the issuance.</t>
  </si>
  <si>
    <t>To optimise the usage of collateral between the entities of the group ING has significant intragroup encumbrance</t>
  </si>
  <si>
    <t>Template 10 - Other climate change mitigating actions that are not covered in the EU Taxonomy</t>
  </si>
  <si>
    <t>Type of counterparty</t>
  </si>
  <si>
    <t>Type of financial instrument</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</si>
  <si>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</si>
  <si>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</si>
  <si>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</si>
  <si>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</si>
  <si>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</si>
  <si>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</si>
  <si>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 xml:space="preserve"> This mainly covers Green Bonds from FI (for Financial Corporations) and  SSAs &amp; GOVs (for Other Counterparties).</t>
  </si>
  <si>
    <t xml:space="preserve">      Of which Loans collateralised by commercial immovable property</t>
  </si>
  <si>
    <t>Other counterparties</t>
  </si>
  <si>
    <t>Loans (e.g. green, sustainable, sustainability-linked under standards other than the EU standards)</t>
  </si>
  <si>
    <t>Sustainable loans provided by Groenbank for investments that have a "green" certificate (groenverklaring) issued by the Dutch Government.</t>
  </si>
  <si>
    <t xml:space="preserve">EUR 805 mln Loans that fall under the EIB scheme that can be used to fund transactions with a sustainable character. These loans are issued to initiative that positively impacts: (1) energy transition, (2) increase energy efficiency buildings, (3) Circular economy, (4) Sustainable mobility. Tranche 2019: at least 50% of the loan must have a green purpose. Tranch 2023, at least 75% of the loan must have a green purpose.
EUR 2 mln Loans BMKB-Groen used for making buildings more sustainable such as purchase of solar panels or Heat Pumps. </t>
  </si>
  <si>
    <t xml:space="preserve">     Of which Loans collateralised by commercial immovable property</t>
  </si>
  <si>
    <t>Green commercial buildings from The Netherlands with an EPC label A.</t>
  </si>
  <si>
    <t xml:space="preserve">     Of which building renovation loans</t>
  </si>
  <si>
    <t>q</t>
  </si>
  <si>
    <t>r</t>
  </si>
  <si>
    <t>s</t>
  </si>
  <si>
    <t>t</t>
  </si>
  <si>
    <t>u</t>
  </si>
  <si>
    <t>v</t>
  </si>
  <si>
    <t>w</t>
  </si>
  <si>
    <t>x</t>
  </si>
  <si>
    <t>y</t>
  </si>
  <si>
    <t>z</t>
  </si>
  <si>
    <t>aa</t>
  </si>
  <si>
    <t>ab</t>
  </si>
  <si>
    <t>ac</t>
  </si>
  <si>
    <t>ad</t>
  </si>
  <si>
    <t>ae</t>
  </si>
  <si>
    <t>af</t>
  </si>
  <si>
    <t>Disclosure reference date T: KPIs on stock</t>
  </si>
  <si>
    <t>Disclosure reference date T: KPIs on flows</t>
  </si>
  <si>
    <t>Climate Change Mitigation (CCM)</t>
  </si>
  <si>
    <t>Climate Change Adaptation (CCA)</t>
  </si>
  <si>
    <t>TOTAL (CCM + CCA)</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</si>
  <si>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</si>
  <si>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</si>
  <si>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</si>
  <si>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</si>
  <si>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</si>
  <si>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Of which specialised lending</t>
  </si>
  <si>
    <t>Of which transitional</t>
  </si>
  <si>
    <t>Of which enabling</t>
  </si>
  <si>
    <t>Of which adaptation</t>
  </si>
  <si>
    <t>Of which transitional/adaptation</t>
  </si>
  <si>
    <t>GAR</t>
  </si>
  <si>
    <t>Loans and advances, debt securities and equity instruments not HfT eligible for GAR calculation</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</si>
  <si>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</si>
  <si>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</si>
  <si>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</si>
  <si>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</si>
  <si>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</si>
  <si>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</si>
  <si>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</si>
  <si>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 financing</t>
  </si>
  <si>
    <t>Housing financing</t>
  </si>
  <si>
    <t>Other local governments financing</t>
  </si>
  <si>
    <t xml:space="preserve">Collateral obtained by taking possession: residential and commercial immovable properties </t>
  </si>
  <si>
    <t>TOTAL ASSETS</t>
  </si>
  <si>
    <t>TOTAL ASSETS EXCLUDED FROM NUMERATOR AND DENOMINATOR</t>
  </si>
  <si>
    <t>Trading book</t>
  </si>
  <si>
    <t>Central banks exposure</t>
  </si>
  <si>
    <t>Sovereigns</t>
  </si>
  <si>
    <t xml:space="preserve">Other assets excluded from both the numerator and denominator for GAR calculation </t>
  </si>
  <si>
    <t>TOTAL ASSETS IN THE DENOMINATOR (GAR)</t>
  </si>
  <si>
    <t>Other assets (e.g. Goodwill, commodities etc.)</t>
  </si>
  <si>
    <t>Cash and cash-related assets</t>
  </si>
  <si>
    <t>On demand interbank loans</t>
  </si>
  <si>
    <t>Derivatives</t>
  </si>
  <si>
    <t>Non-EU Non-financial corporations (not subject to NFRD disclosure obligations)</t>
  </si>
  <si>
    <t>EU Non-financial corporations (not subject to NFRD disclosure obligations)</t>
  </si>
  <si>
    <t xml:space="preserve">Assets excluded from the numerator for GAR calculation (covered in the denominator) </t>
  </si>
  <si>
    <t>TOTAL GAR ASSETS</t>
  </si>
  <si>
    <t>Local governments financing</t>
  </si>
  <si>
    <t>Debt securities, including UoP</t>
  </si>
  <si>
    <t>Non-financial corporations (subject to NFRD disclosure obligations)</t>
  </si>
  <si>
    <t>of which  management companies</t>
  </si>
  <si>
    <t xml:space="preserve">Financial corporations </t>
  </si>
  <si>
    <t>GAR - Covered assets in both numerator and denominator</t>
  </si>
  <si>
    <t>Of which environmentally sustainable (Taxonomy-aligned)</t>
  </si>
  <si>
    <t>Of which towards taxonomy relevant sectors (Taxonomy-eligible)</t>
  </si>
  <si>
    <t xml:space="preserve">Total gross carrying amount </t>
  </si>
  <si>
    <t>Disclosure reference date T</t>
  </si>
  <si>
    <t>Million EUR</t>
  </si>
  <si>
    <t>Template 7 - Mitigating actions: Assets for the calculation of GAR</t>
  </si>
  <si>
    <t>Template 6. Summary of key performance indicators (KPIs) on the Taxonomy-aligned exposures</t>
  </si>
  <si>
    <t>% coverage (over total assets)*</t>
  </si>
  <si>
    <t>Climate change mitigation</t>
  </si>
  <si>
    <t>Climate change adaptation</t>
  </si>
  <si>
    <t>Total (Climate change mitigation + Climate change adaptation)</t>
  </si>
  <si>
    <t>GAR stock</t>
  </si>
  <si>
    <t>GAR flow</t>
  </si>
  <si>
    <t>* % of assets covered by the KPI over banks´ total assets</t>
  </si>
  <si>
    <t>Variable: Geographical area subject to climate change physical risk - acute and chronic events</t>
  </si>
  <si>
    <t>J - Information and communication</t>
  </si>
  <si>
    <t>P - Education</t>
  </si>
  <si>
    <t>Q - Human health and social work activities</t>
  </si>
  <si>
    <t>Repossessed collaterals</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</si>
  <si>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in particular economic conditions in ING’s core markets, including changes affecting currency exchange rates and the regional and global economic impact of the invasion of Russia into Ukraine and the related international response measures (2) changes affecting interest rate levels (3) any default of a major market participant and related market disruption (4) changes in performance of financial markets, including in Europe and developing markets (5) fiscal uncertainty in Europe and the United States (6) discontinuation of or changes in ‘benchmark’ indices (7) inflation and deflation in our principal markets (8) changes in conditions in the credit and capital markets generally, including changes in borrower and counterparty creditworthiness (9) failures of banks falling under the scope of state compensation schemes (10) non-compliance with or changes in laws and regulations, including those concerning financial services, financial economic crimes and tax laws, and the interpretation and application thereof (11) geopolitical risks, political instabilities and policies and actions of governmental and regulatory authorities, including in connection with the invasion of Russia into Ukraine and the related international response measures (12) legal and regulatory risks in certain countries with less developed legal and regulatory frameworks (13) prudential supervision and regulations, including in relation to stress tests and regulatory restrictions on dividends and distributions (also among members of the group) (14) ING’s ability to meet minimum capital and other prudential regulatory requirements (15) changes in regulation of US commodities and derivatives businesses of ING and its customers (16) application of bank recovery and resolution regimes, including write-down and conversion powers in relation to our securities (17) outcome of current and future litigation, enforcement proceedings, investigations or other regulatory actions, including claims by customers or stakeholders who feel misled or treated unfairly, and other conduct issues (18) changes in tax laws and regulations and risks of non-compliance or investigation in connection with tax laws, including FATCA (19) operational and IT risks, such as system disruptions or failures, breaches of security, cyber-attacks, human error, changes in operational practices or inadequate controls including in respect of third parties with which we do business and including any risks as a result of incomplete, inaccurate, or otherwise flawed outputs from the algorithms and data sets utilized in artificial intelligence (20) risks and challenges related to cybercrime including the effects of cyberattacks and changes in legislation and regulation related to cybersecurity and data privacy, including such risks and challenges as a consequence of the use of emerging technologies, such as advanced forms of artificial intelligence and quantum computing (21) changes in general competitive factors, including ability to increase or maintain market share (22) inability to protect our intellectual property and infringement claims by third parties (23) inability of counterparties to meet financial obligations or ability to enforce rights against such counterparties (24) changes in credit ratings (25) business, operational, regulatory, reputation and other risks and challenges in connection with climate change and Environmental, Social and Governance (ESG)-related matters, including data and reporting (26) inability to attract and retain key personnel (27) future liabilities under defined benefit retirement plans (28) failure to manage business risks, including in connection with use of models, use of derivatives, or maintaining appropriate policies and guidelines (29) changes in capital and credit markets, including interbank funding, as well as customer deposits, which provide the liquidity and capital required to fund our operations, and (30) the other risks and uncertainties detailed in the most recent annual report of ING Groep N.V. (including the Risk Factors contained therein) and ING’s more recent disclosures, including press releases, which are available on www.ING.com. 
This document may contain ESG-related material that has been prepared by ING on the basis of publicly available information, internally developed data and other third-party sources believed to be reliable. ING has not sought to independently verify information obtained from public and third-party sources and makes no representations or warranties as to accuracy, completeness, reasonableness or reliability of such information.
Materiality, as used in the context of ESG, is distinct from, and should not be confused with, such term as defined in the Market Abuse Regulation or as defined for Securities and Exchange Commission (‘SEC’) reporting purposes. Any issues identified as material for purposes of ESG in this annual report are therefore not necessarily material as defined in the Market Abuse Regulation or for SEC reporting purposes.  In addition, there is currently no single, globally recognized set of accepted definitions in assessing whether activities are “green” or “sustainable.” Without limiting any of the statements contained herein, we make no representation or warranty as to whether any of our securities constitutes a green or sustainable security or conforms to present or future investor expectations or objectives for green or sustainable investing. For information on characteristics of a security, use of proceeds, a description of applicable project(s) and/or any other relevant information, please reference the offering documents for such security.
This document may contain inactive textual addresses to internet websites operated by us and third parties. Reference to such websites is made for information purposes only, and information found at such websites is not incorporated by reference into this annual report.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filing of this annual report or that any information found at such websites will not change following the filing of this annual report. Many of those factors are beyond ING’s control. 
Any forward-looking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</si>
  <si>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ESG Template 7</t>
  </si>
  <si>
    <t>ESG Template 8</t>
  </si>
  <si>
    <t>ESG Template 10</t>
  </si>
  <si>
    <t>ESG7</t>
  </si>
  <si>
    <t>ESG Template 6</t>
  </si>
  <si>
    <t>ESG6</t>
  </si>
  <si>
    <t>ESG8</t>
  </si>
  <si>
    <t>ESG10</t>
  </si>
  <si>
    <t>ESG Template 5 (BE)</t>
  </si>
  <si>
    <t>ESG (BE)</t>
  </si>
  <si>
    <t>KPI (in %)</t>
  </si>
  <si>
    <t>%  (compared to total covered assets in the denominator)</t>
  </si>
  <si>
    <t>Template 8 - Mitigating actions - GAR %</t>
  </si>
  <si>
    <r>
      <t xml:space="preserve">RWEA with substitution effects
</t>
    </r>
    <r>
      <rPr>
        <sz val="8"/>
        <color theme="1"/>
        <rFont val="ING Me"/>
      </rPr>
      <t>(both reduction and substitution effects)</t>
    </r>
    <r>
      <rPr>
        <b/>
        <sz val="8"/>
        <color theme="1"/>
        <rFont val="ING M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</si>
</sst>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3" formatCode="_ * #,##0.00_ ;_ * \-#,##0.00_ ;_ * &quot;-&quot;??_ ;_ @_ "/>
    <numFmt numFmtId="164" formatCode="_(* #,##0.00_);_(* \(#,##0.00\);_(* &quot;-&quot;??_);_(@_)"/>
    <numFmt numFmtId="165" formatCode="_-* #,##0.00_-;\-* #,##0.00_-;_-* &quot;-&quot;??_-;_-@_-"/>
    <numFmt numFmtId="166" formatCode="[$-F800]dddd\,\ mmmm\ dd\,\ yyyy"/>
    <numFmt numFmtId="167" formatCode="[$-809]dd\ mmmm\ yyyy;@"/>
    <numFmt numFmtId="168" formatCode="#,##0_ ;\-#,##0\ "/>
    <numFmt numFmtId="169" formatCode="_-* #,##0_-;\-* #,##0_-;_-* &quot;-&quot;??_-;_-@_-"/>
    <numFmt numFmtId="170" formatCode="0.000%"/>
    <numFmt numFmtId="171" formatCode="_ * #,##0_ ;_ * \-#,##0_ ;_ * &quot;-&quot;??_ ;_ @_ "/>
    <numFmt numFmtId="172" formatCode="dd\ mmm\ yyyy"/>
    <numFmt numFmtId="173" formatCode="0.0000%"/>
    <numFmt numFmtId="174" formatCode="#,##0.000000"/>
    <numFmt numFmtId="175" formatCode="[$]d\ mmmm\ yyyy;@" x16r2:formatCode16="[$-en-NL,1]d\ mmmm\ yyyy;@"/>
    <numFmt numFmtId="176" formatCode="0.0"/>
    <numFmt numFmtId="177" formatCode="0.00000%"/>
    <numFmt numFmtId="178" formatCode="0.0%"/>
    <numFmt numFmtId="179" formatCode="* #,##0,,;* \(#,##0,,\);* &quot;—&quot;;_(@_)"/>
    <numFmt numFmtId="180" formatCode="#,##0;&quot;-&quot;#,##0;#,##0;_(@_)"/>
  </numFmts>
  <fonts count="67"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9"/>
      <color rgb="FFFF0000"/>
      <name val="Calibri"/>
      <family val="2"/>
      <scheme val="minor"/>
    </font>
    <font>
      <strike/>
      <sz val="9"/>
      <color rgb="FFFF0000"/>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trike/>
      <sz val="8"/>
      <color rgb="FFFF0000"/>
      <name val="ING Me"/>
    </font>
    <font>
      <b/>
      <i/>
      <sz val="8"/>
      <name val="ING Me"/>
    </font>
    <font>
      <i/>
      <sz val="8"/>
      <color rgb="FF000000"/>
      <name val="ING Me"/>
    </font>
    <font>
      <b/>
      <sz val="8"/>
      <color rgb="FFFF0000"/>
      <name val="ING Me"/>
    </font>
    <font>
      <strike/>
      <sz val="8"/>
      <name val="ING Me"/>
    </font>
    <font>
      <b/>
      <sz val="8"/>
      <color rgb="FF7030A0"/>
      <name val="ING Me"/>
    </font>
    <font>
      <b/>
      <i/>
      <sz val="8"/>
      <color theme="1"/>
      <name val="ING Me"/>
    </font>
    <font>
      <u/>
      <sz val="8"/>
      <color rgb="FF008080"/>
      <name val="ING Me"/>
    </font>
    <font>
      <i/>
      <sz val="8"/>
      <color theme="1"/>
      <name val="ING Me"/>
    </font>
    <font>
      <i/>
      <sz val="8"/>
      <name val="ING Me"/>
    </font>
    <font>
      <b/>
      <sz val="8"/>
      <color rgb="FFFF5B00"/>
      <name val="ING Me"/>
    </font>
    <font>
      <u/>
      <sz val="8"/>
      <name val="ING Me"/>
    </font>
    <font>
      <sz val="8"/>
      <color theme="0" tint="-0.499984740745262"/>
      <name val="ING Me"/>
    </font>
    <font>
      <u/>
      <sz val="8"/>
      <color theme="10"/>
      <name val="ING Me"/>
    </font>
    <font>
      <sz val="8"/>
      <color theme="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color rgb="FF000000"/>
      <name val="Calibri Light"/>
      <family val="2"/>
      <scheme val="major"/>
    </font>
    <font>
      <sz val="8"/>
      <name val="Calibri Light"/>
      <family val="2"/>
      <scheme val="major"/>
    </font>
    <font>
      <b/>
      <sz val="8"/>
      <color rgb="FFFFFFFF"/>
      <name val="ING Me"/>
    </font>
    <font>
      <sz val="8"/>
      <color theme="1"/>
      <name val="Calibri"/>
      <family val="2"/>
      <scheme val="minor"/>
    </font>
    <font>
      <b/>
      <sz val="11"/>
      <color theme="1"/>
      <name val="Calibri"/>
      <family val="2"/>
      <scheme val="minor"/>
    </font>
    <font>
      <sz val="8"/>
      <name val="Calibri"/>
      <family val="2"/>
      <scheme val="minor"/>
    </font>
    <font>
      <sz val="11"/>
      <name val="Calibri"/>
      <family val="2"/>
      <scheme val="minor"/>
    </font>
    <font>
      <sz val="10"/>
      <color rgb="FF00B0F0"/>
      <name val="Arial"/>
      <family val="2"/>
    </font>
    <font>
      <sz val="12"/>
      <color theme="1"/>
      <name val="Calibri"/>
      <family val="2"/>
      <scheme val="minor"/>
    </font>
    <font>
      <sz val="11"/>
      <color rgb="FF00B0F0"/>
      <name val="Calibri"/>
      <family val="2"/>
      <scheme val="minor"/>
    </font>
    <font>
      <strike/>
      <sz val="8"/>
      <color theme="1"/>
      <name val="ING Me"/>
    </font>
    <font>
      <i/>
      <u/>
      <sz val="8"/>
      <name val="ING Me"/>
    </font>
    <font>
      <u/>
      <sz val="8"/>
      <color theme="10"/>
      <name val="Calibri"/>
      <family val="2"/>
      <scheme val="minor"/>
    </font>
    <font>
      <b/>
      <sz val="9"/>
      <color rgb="FFFF6200"/>
      <name val="ING Me"/>
    </font>
    <font>
      <sz val="11"/>
      <color indexed="8"/>
      <name val="Calibri"/>
      <family val="2"/>
    </font>
    <font>
      <sz val="8"/>
      <color theme="1"/>
      <name val="ING Me"/>
    </font>
    <font>
      <b/>
      <sz val="11"/>
      <color rgb="FFFF6400"/>
      <name val="ING Me"/>
    </font>
    <font>
      <b/>
      <i/>
      <sz val="10"/>
      <color theme="1"/>
      <name val="ING Me"/>
    </font>
    <font>
      <b/>
      <sz val="12"/>
      <name val="ING Me"/>
    </font>
    <font>
      <sz val="10"/>
      <name val="Arial"/>
    </font>
    <font>
      <sz val="11"/>
      <color rgb="FF000000"/>
      <name val="Calibri"/>
    </font>
    <font>
      <sz val="10"/>
      <color rgb="FF000000"/>
      <name val="Arial"/>
    </font>
    <font>
      <sz val="10"/>
      <color rgb="FF000000"/>
      <name val="Arial"/>
      <family val="2"/>
    </font>
    <font>
      <sz val="10"/>
      <color rgb="FF000000"/>
      <name val="Calibri"/>
      <family val="2"/>
    </font>
    <font>
      <sz val="11"/>
      <color theme="1"/>
      <name val="ING Me"/>
    </font>
    <font>
      <b/>
      <u/>
      <sz val="8"/>
      <name val="ING Me"/>
    </font>
    <font>
      <u/>
      <sz val="8"/>
      <color theme="0"/>
      <name val="ING Me"/>
    </font>
  </fonts>
  <fills count="37">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lightGray">
        <bgColor theme="0" tint="-0.14996795556505021"/>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rgb="FFFF510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rgb="FFFF5B00"/>
        <bgColor indexed="64"/>
      </patternFill>
    </fill>
    <fill>
      <patternFill patternType="solid">
        <fgColor rgb="FFFF6200"/>
        <bgColor indexed="64"/>
      </patternFill>
    </fill>
    <fill>
      <patternFill patternType="solid">
        <fgColor rgb="FFE7E6E6"/>
        <bgColor rgb="FF000000"/>
      </patternFill>
    </fill>
    <fill>
      <patternFill patternType="solid">
        <fgColor rgb="FF808080"/>
        <bgColor rgb="FF000000"/>
      </patternFill>
    </fill>
    <fill>
      <patternFill patternType="solid">
        <fgColor rgb="FFA6A6A6"/>
        <bgColor rgb="FF000000"/>
      </patternFill>
    </fill>
    <fill>
      <patternFill patternType="solid">
        <fgColor rgb="FFB6B6B6"/>
        <bgColor indexed="64"/>
      </patternFill>
    </fill>
    <fill>
      <patternFill patternType="solid">
        <fgColor rgb="FFDBDBDB"/>
        <bgColor indexed="64"/>
      </patternFill>
    </fill>
    <fill>
      <patternFill patternType="solid">
        <fgColor rgb="FFB6B6B6"/>
        <bgColor rgb="FF000000"/>
      </patternFill>
    </fill>
    <fill>
      <patternFill patternType="solid">
        <fgColor rgb="FFBFBFBF"/>
        <bgColor rgb="FF000000"/>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style="medium">
        <color rgb="FFA8A8A8"/>
      </left>
      <right/>
      <top/>
      <bottom style="medium">
        <color rgb="FFA8A8A8"/>
      </bottom>
      <diagonal/>
    </border>
    <border>
      <left/>
      <right style="medium">
        <color rgb="FFA8A8A8"/>
      </right>
      <top style="medium">
        <color rgb="FFA8A8A8"/>
      </top>
      <bottom style="medium">
        <color rgb="FFA8A8A8"/>
      </bottom>
      <diagonal/>
    </border>
    <border>
      <left/>
      <right/>
      <top/>
      <bottom style="thick">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right/>
      <top style="medium">
        <color rgb="FFA8A8A8"/>
      </top>
      <bottom style="medium">
        <color rgb="FFA8A8A8"/>
      </bottom>
      <diagonal/>
    </border>
    <border>
      <left style="medium">
        <color rgb="FFA8A8A8"/>
      </left>
      <right/>
      <top/>
      <bottom/>
      <diagonal/>
    </border>
    <border>
      <left/>
      <right style="medium">
        <color rgb="FFA8A8A8"/>
      </right>
      <top/>
      <bottom/>
      <diagonal/>
    </border>
    <border>
      <left style="medium">
        <color rgb="FFA8A8A8"/>
      </left>
      <right/>
      <top style="medium">
        <color rgb="FFA8A8A8"/>
      </top>
      <bottom style="medium">
        <color rgb="FFA8A8A8"/>
      </bottom>
      <diagonal/>
    </border>
    <border>
      <left/>
      <right/>
      <top style="medium">
        <color indexed="55"/>
      </top>
      <bottom style="medium">
        <color indexed="55"/>
      </bottom>
      <diagonal/>
    </border>
    <border>
      <left style="thin">
        <color indexed="64"/>
      </left>
      <right/>
      <top style="thin">
        <color indexed="64"/>
      </top>
      <bottom style="medium">
        <color rgb="FFA8A8A8"/>
      </bottom>
      <diagonal/>
    </border>
    <border>
      <left/>
      <right/>
      <top style="thin">
        <color indexed="64"/>
      </top>
      <bottom style="medium">
        <color rgb="FFA8A8A8"/>
      </bottom>
      <diagonal/>
    </border>
    <border>
      <left/>
      <right style="thin">
        <color indexed="64"/>
      </right>
      <top style="thin">
        <color indexed="64"/>
      </top>
      <bottom style="medium">
        <color rgb="FFA8A8A8"/>
      </bottom>
      <diagonal/>
    </border>
    <border>
      <left/>
      <right style="thin">
        <color indexed="64"/>
      </right>
      <top/>
      <bottom style="thick">
        <color rgb="FFA8A8A8"/>
      </bottom>
      <diagonal/>
    </border>
    <border>
      <left/>
      <right/>
      <top style="thin">
        <color rgb="FFFF6600"/>
      </top>
      <bottom style="medium">
        <color rgb="FFA8A8A8"/>
      </bottom>
      <diagonal/>
    </border>
    <border>
      <left/>
      <right/>
      <top style="medium">
        <color indexed="55"/>
      </top>
      <bottom style="medium">
        <color indexed="55"/>
      </bottom>
      <diagonal/>
    </border>
    <border>
      <left style="thin">
        <color indexed="64"/>
      </left>
      <right/>
      <top style="medium">
        <color rgb="FFA8A8A8"/>
      </top>
      <bottom style="medium">
        <color rgb="FFA8A8A8"/>
      </bottom>
      <diagonal/>
    </border>
    <border>
      <left style="thin">
        <color rgb="FFA8A8A8"/>
      </left>
      <right/>
      <top/>
      <bottom/>
      <diagonal/>
    </border>
    <border>
      <left style="thin">
        <color rgb="FFA8A8A8"/>
      </left>
      <right/>
      <top/>
      <bottom style="thin">
        <color auto="1"/>
      </bottom>
      <diagonal/>
    </border>
    <border>
      <left style="thin">
        <color indexed="64"/>
      </left>
      <right/>
      <top style="medium">
        <color rgb="FFA8A8A8"/>
      </top>
      <bottom/>
      <diagonal/>
    </border>
    <border>
      <left/>
      <right style="thin">
        <color indexed="64"/>
      </right>
      <top style="medium">
        <color rgb="FFA8A8A8"/>
      </top>
      <bottom/>
      <diagonal/>
    </border>
    <border>
      <left/>
      <right style="medium">
        <color rgb="FFA8A8A8"/>
      </right>
      <top/>
      <bottom style="medium">
        <color rgb="FFA8A8A8"/>
      </bottom>
      <diagonal/>
    </border>
    <border>
      <left style="thin">
        <color theme="0"/>
      </left>
      <right/>
      <top style="medium">
        <color rgb="FFA8A8A8"/>
      </top>
      <bottom style="medium">
        <color rgb="FFA8A8A8"/>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theme="0" tint="-0.34998626667073579"/>
      </top>
      <bottom style="medium">
        <color rgb="FFA8A8A8"/>
      </bottom>
      <diagonal/>
    </border>
    <border>
      <left style="medium">
        <color theme="0" tint="-0.34998626667073579"/>
      </left>
      <right/>
      <top/>
      <bottom style="medium">
        <color theme="0" tint="-0.34998626667073579"/>
      </bottom>
      <diagonal/>
    </border>
    <border>
      <left style="medium">
        <color rgb="FFA8A8A8"/>
      </left>
      <right/>
      <top/>
      <bottom style="medium">
        <color theme="0" tint="-0.34998626667073579"/>
      </bottom>
      <diagonal/>
    </border>
    <border>
      <left/>
      <right style="medium">
        <color rgb="FFA8A8A8"/>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thin">
        <color indexed="64"/>
      </left>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style="medium">
        <color theme="0" tint="-0.34998626667073579"/>
      </top>
      <bottom style="thin">
        <color indexed="64"/>
      </bottom>
      <diagonal/>
    </border>
    <border>
      <left style="medium">
        <color theme="0" tint="-0.34998626667073579"/>
      </left>
      <right style="medium">
        <color theme="0" tint="-0.34998626667073579"/>
      </right>
      <top/>
      <bottom/>
      <diagonal/>
    </border>
    <border>
      <left/>
      <right/>
      <top style="medium">
        <color theme="0" tint="-0.34998626667073579"/>
      </top>
      <bottom/>
      <diagonal/>
    </border>
    <border>
      <left/>
      <right/>
      <top/>
      <bottom style="medium">
        <color theme="0" tint="-0.34998626667073579"/>
      </bottom>
      <diagonal/>
    </border>
    <border>
      <left/>
      <right style="medium">
        <color theme="0" tint="-0.34998626667073579"/>
      </right>
      <top style="medium">
        <color rgb="FFA8A8A8"/>
      </top>
      <bottom style="medium">
        <color theme="0" tint="-0.34998626667073579"/>
      </bottom>
      <diagonal/>
    </border>
    <border>
      <left/>
      <right style="thin">
        <color indexed="64"/>
      </right>
      <top style="thin">
        <color indexed="64"/>
      </top>
      <bottom style="medium">
        <color theme="0" tint="-0.34998626667073579"/>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31">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8" fillId="0" borderId="0"/>
    <xf numFmtId="0" fontId="9" fillId="3" borderId="7" applyFont="0" applyBorder="0">
      <alignment horizontal="center" wrapText="1"/>
    </xf>
    <xf numFmtId="165" fontId="5" fillId="0" borderId="0" applyFont="0" applyFill="0" applyBorder="0" applyAlignment="0" applyProtection="0"/>
    <xf numFmtId="0" fontId="2" fillId="0" borderId="0"/>
    <xf numFmtId="0" fontId="5" fillId="0" borderId="0"/>
    <xf numFmtId="0" fontId="2"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0" fontId="54"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2" fillId="0" borderId="0" applyFont="0" applyFill="0" applyBorder="0" applyAlignment="0" applyProtection="0"/>
    <xf numFmtId="0" fontId="2" fillId="0" borderId="0">
      <alignment vertical="center"/>
    </xf>
    <xf numFmtId="0" fontId="5" fillId="0" borderId="0"/>
    <xf numFmtId="0" fontId="5" fillId="0" borderId="0"/>
    <xf numFmtId="0" fontId="2" fillId="0" borderId="0"/>
    <xf numFmtId="0" fontId="59" fillId="0" borderId="0"/>
    <xf numFmtId="0" fontId="61" fillId="0" borderId="0" applyBorder="0">
      <alignment wrapText="1"/>
    </xf>
    <xf numFmtId="0" fontId="62" fillId="0" borderId="0" applyBorder="0">
      <alignment wrapText="1"/>
    </xf>
  </cellStyleXfs>
  <cellXfs count="1414">
    <xf numFmtId="0" fontId="0" fillId="0" borderId="0" xfId="0"/>
    <xf numFmtId="0" fontId="10" fillId="20" borderId="0" xfId="0" applyFont="1" applyFill="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indent="1"/>
    </xf>
    <xf numFmtId="0" fontId="13" fillId="0" borderId="1" xfId="0" applyFont="1" applyFill="1" applyBorder="1" applyAlignment="1">
      <alignment horizontal="left" vertical="center" wrapText="1" inden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3" fillId="0" borderId="0" xfId="0" applyFont="1"/>
    <xf numFmtId="0" fontId="12" fillId="0" borderId="0" xfId="0" applyFont="1"/>
    <xf numFmtId="0" fontId="12" fillId="0" borderId="1" xfId="0" applyFont="1" applyBorder="1" applyAlignment="1">
      <alignment horizontal="center"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6" fillId="2" borderId="1" xfId="0"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2" borderId="1" xfId="0" applyFont="1" applyFill="1" applyBorder="1" applyAlignment="1">
      <alignment horizontal="center" vertical="center" wrapText="1"/>
    </xf>
    <xf numFmtId="0" fontId="17" fillId="0" borderId="1" xfId="0" applyFont="1" applyBorder="1" applyAlignment="1">
      <alignment horizontal="justify" vertical="center" wrapText="1"/>
    </xf>
    <xf numFmtId="0" fontId="19" fillId="0" borderId="0" xfId="0" applyFont="1"/>
    <xf numFmtId="0" fontId="13" fillId="0" borderId="1" xfId="0" applyFont="1" applyBorder="1" applyAlignment="1">
      <alignment horizontal="justify" vertical="center" wrapText="1"/>
    </xf>
    <xf numFmtId="0" fontId="12" fillId="0" borderId="1" xfId="0" applyFont="1" applyBorder="1"/>
    <xf numFmtId="0" fontId="12"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justify" vertical="center"/>
    </xf>
    <xf numFmtId="0" fontId="13"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vertical="center"/>
    </xf>
    <xf numFmtId="0" fontId="18" fillId="0" borderId="0" xfId="0" applyFont="1" applyAlignment="1">
      <alignment vertical="center" wrapText="1"/>
    </xf>
    <xf numFmtId="0" fontId="18" fillId="0" borderId="1" xfId="0" applyFont="1" applyBorder="1" applyAlignment="1">
      <alignment horizontal="center" vertical="center" wrapText="1"/>
    </xf>
    <xf numFmtId="0" fontId="12" fillId="0" borderId="1" xfId="0" applyFont="1" applyBorder="1" applyAlignment="1">
      <alignment vertical="center"/>
    </xf>
    <xf numFmtId="0" fontId="17" fillId="0" borderId="1" xfId="0" applyFont="1" applyBorder="1" applyAlignment="1">
      <alignment horizontal="left" vertical="center" wrapText="1" indent="1"/>
    </xf>
    <xf numFmtId="0" fontId="18" fillId="0" borderId="1" xfId="0" applyFont="1" applyBorder="1" applyAlignment="1">
      <alignment vertical="center" wrapText="1"/>
    </xf>
    <xf numFmtId="0" fontId="17" fillId="0" borderId="1" xfId="0" applyFont="1" applyBorder="1" applyAlignment="1">
      <alignment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0" borderId="1" xfId="0" quotePrefix="1" applyFont="1" applyBorder="1" applyAlignment="1">
      <alignment horizontal="center"/>
    </xf>
    <xf numFmtId="0" fontId="14" fillId="5" borderId="1" xfId="3" applyFont="1" applyFill="1" applyBorder="1" applyAlignment="1">
      <alignment horizontal="left" vertical="center" wrapText="1" indent="1"/>
    </xf>
    <xf numFmtId="3" fontId="13" fillId="5" borderId="1" xfId="5" applyFont="1" applyFill="1" applyAlignment="1">
      <alignment horizontal="center" vertical="center"/>
      <protection locked="0"/>
    </xf>
    <xf numFmtId="0" fontId="12" fillId="5" borderId="1" xfId="0" applyFont="1" applyFill="1" applyBorder="1"/>
    <xf numFmtId="0" fontId="13" fillId="3" borderId="1" xfId="3" applyFont="1" applyFill="1" applyBorder="1" applyAlignment="1">
      <alignment horizontal="left" vertical="center" wrapText="1" indent="2"/>
    </xf>
    <xf numFmtId="3" fontId="13" fillId="0" borderId="1" xfId="5" applyFont="1" applyFill="1" applyAlignment="1">
      <alignment horizontal="center" vertical="center" wrapText="1"/>
      <protection locked="0"/>
    </xf>
    <xf numFmtId="0" fontId="12" fillId="0" borderId="1" xfId="0" quotePrefix="1" applyFont="1" applyBorder="1" applyAlignment="1">
      <alignment horizontal="center" vertical="center"/>
    </xf>
    <xf numFmtId="0" fontId="13" fillId="0" borderId="1" xfId="3" applyFont="1" applyBorder="1" applyAlignment="1">
      <alignment horizontal="left" vertical="center" wrapText="1" indent="1"/>
    </xf>
    <xf numFmtId="0" fontId="12" fillId="0" borderId="0" xfId="0" applyFont="1" applyBorder="1"/>
    <xf numFmtId="0" fontId="12" fillId="0" borderId="4" xfId="0" applyFont="1" applyBorder="1"/>
    <xf numFmtId="0" fontId="16" fillId="0" borderId="8" xfId="0" applyFont="1" applyBorder="1" applyAlignment="1">
      <alignment horizontal="center" vertical="center"/>
    </xf>
    <xf numFmtId="0" fontId="12" fillId="0" borderId="5" xfId="0" applyFont="1" applyBorder="1"/>
    <xf numFmtId="0" fontId="12" fillId="0" borderId="6" xfId="0" applyFont="1" applyBorder="1"/>
    <xf numFmtId="0" fontId="23" fillId="0" borderId="0" xfId="0" applyFont="1"/>
    <xf numFmtId="0" fontId="12" fillId="0" borderId="1" xfId="0" applyFont="1" applyBorder="1" applyAlignment="1">
      <alignment vertical="center" wrapText="1"/>
    </xf>
    <xf numFmtId="0" fontId="12" fillId="0" borderId="0" xfId="0" applyFont="1" applyAlignment="1">
      <alignment horizontal="center"/>
    </xf>
    <xf numFmtId="0" fontId="13" fillId="0" borderId="1" xfId="8" applyFont="1" applyBorder="1" applyAlignment="1">
      <alignment vertical="center" wrapText="1"/>
    </xf>
    <xf numFmtId="0" fontId="13" fillId="5" borderId="1" xfId="0" applyFont="1" applyFill="1" applyBorder="1" applyAlignment="1">
      <alignment horizontal="center"/>
    </xf>
    <xf numFmtId="0" fontId="13" fillId="5" borderId="1" xfId="0" quotePrefix="1" applyFont="1" applyFill="1" applyBorder="1" applyAlignment="1">
      <alignment wrapText="1"/>
    </xf>
    <xf numFmtId="0" fontId="17" fillId="6" borderId="1" xfId="0" applyFont="1" applyFill="1" applyBorder="1" applyAlignment="1">
      <alignment vertical="center" wrapText="1"/>
    </xf>
    <xf numFmtId="0" fontId="13" fillId="0" borderId="1" xfId="0" applyFont="1" applyBorder="1" applyAlignment="1">
      <alignment horizontal="justify" vertical="top"/>
    </xf>
    <xf numFmtId="0" fontId="13" fillId="0" borderId="1" xfId="8" applyFont="1" applyBorder="1" applyAlignment="1">
      <alignment horizontal="justify" vertical="top"/>
    </xf>
    <xf numFmtId="0" fontId="17" fillId="6"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2" fillId="5" borderId="1" xfId="0" applyFont="1" applyFill="1" applyBorder="1" applyAlignment="1">
      <alignment horizontal="center" vertical="center"/>
    </xf>
    <xf numFmtId="0" fontId="16" fillId="5" borderId="1" xfId="0" applyFont="1" applyFill="1" applyBorder="1" applyAlignment="1">
      <alignment horizontal="justify" vertical="top"/>
    </xf>
    <xf numFmtId="0" fontId="13" fillId="0" borderId="1" xfId="0" applyFont="1" applyBorder="1"/>
    <xf numFmtId="0" fontId="13" fillId="0" borderId="1" xfId="0" applyFont="1" applyBorder="1" applyAlignment="1">
      <alignment horizontal="justify" vertical="top" wrapText="1"/>
    </xf>
    <xf numFmtId="0" fontId="13" fillId="5" borderId="1" xfId="8" applyFont="1" applyFill="1" applyBorder="1" applyAlignment="1">
      <alignment horizontal="justify" vertical="center"/>
    </xf>
    <xf numFmtId="0" fontId="12" fillId="5" borderId="1" xfId="8" applyFont="1" applyFill="1" applyBorder="1" applyAlignment="1">
      <alignment horizontal="justify" vertical="top"/>
    </xf>
    <xf numFmtId="0" fontId="13" fillId="5" borderId="1" xfId="0" applyFont="1" applyFill="1" applyBorder="1" applyAlignment="1">
      <alignment horizontal="center" vertical="center"/>
    </xf>
    <xf numFmtId="0" fontId="14" fillId="5" borderId="1" xfId="0" applyFont="1" applyFill="1" applyBorder="1" applyAlignment="1">
      <alignment horizontal="justify" vertical="center"/>
    </xf>
    <xf numFmtId="0" fontId="16" fillId="0" borderId="0" xfId="0" applyFont="1"/>
    <xf numFmtId="0" fontId="12" fillId="0" borderId="0" xfId="0" applyFont="1" applyBorder="1" applyAlignment="1">
      <alignment horizontal="center"/>
    </xf>
    <xf numFmtId="0" fontId="13" fillId="0" borderId="0" xfId="2" applyFont="1" applyAlignment="1">
      <alignment vertical="top"/>
    </xf>
    <xf numFmtId="0" fontId="14" fillId="0" borderId="0" xfId="4" applyFont="1" applyFill="1" applyBorder="1" applyAlignment="1">
      <alignment horizontal="left" vertical="top"/>
    </xf>
    <xf numFmtId="0" fontId="14" fillId="0" borderId="0" xfId="4" applyFont="1" applyFill="1" applyBorder="1" applyAlignment="1">
      <alignment vertical="top"/>
    </xf>
    <xf numFmtId="0" fontId="14" fillId="0" borderId="1" xfId="4" applyFont="1" applyFill="1" applyBorder="1" applyAlignment="1">
      <alignment vertical="top" wrapText="1"/>
    </xf>
    <xf numFmtId="0" fontId="13" fillId="3" borderId="0" xfId="2" applyFont="1" applyFill="1" applyAlignment="1">
      <alignment vertical="top"/>
    </xf>
    <xf numFmtId="3" fontId="13" fillId="18" borderId="1" xfId="5" applyFont="1" applyFill="1" applyAlignment="1">
      <alignment horizontal="center" vertical="top"/>
      <protection locked="0"/>
    </xf>
    <xf numFmtId="49" fontId="13" fillId="0" borderId="1" xfId="3" quotePrefix="1" applyNumberFormat="1" applyFont="1" applyBorder="1" applyAlignment="1">
      <alignment horizontal="center" vertical="top"/>
    </xf>
    <xf numFmtId="0" fontId="13" fillId="0" borderId="1" xfId="3" applyFont="1" applyBorder="1" applyAlignment="1">
      <alignment horizontal="left" vertical="top" wrapText="1"/>
    </xf>
    <xf numFmtId="0" fontId="13" fillId="0" borderId="1" xfId="3" applyFont="1" applyBorder="1" applyAlignment="1">
      <alignment horizontal="left" vertical="top" wrapText="1" indent="2"/>
    </xf>
    <xf numFmtId="0" fontId="13" fillId="0" borderId="1" xfId="3" applyFont="1" applyBorder="1" applyAlignment="1">
      <alignment horizontal="left" vertical="top"/>
    </xf>
    <xf numFmtId="0" fontId="16"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16" borderId="1" xfId="0" applyFont="1" applyFill="1" applyBorder="1" applyAlignment="1">
      <alignment horizontal="left" vertical="center" wrapText="1"/>
    </xf>
    <xf numFmtId="0" fontId="12" fillId="19" borderId="1" xfId="0" applyFont="1" applyFill="1" applyBorder="1" applyAlignment="1">
      <alignment horizontal="center" vertical="center"/>
    </xf>
    <xf numFmtId="0" fontId="12" fillId="19" borderId="1" xfId="0" applyFont="1" applyFill="1" applyBorder="1" applyAlignment="1">
      <alignment horizontal="left" vertical="center" wrapText="1"/>
    </xf>
    <xf numFmtId="0" fontId="16" fillId="19" borderId="1" xfId="0" applyFont="1" applyFill="1" applyBorder="1" applyAlignment="1">
      <alignment horizontal="left" vertical="center" wrapText="1"/>
    </xf>
    <xf numFmtId="0" fontId="14" fillId="19"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26" fillId="0" borderId="1" xfId="0" applyFont="1" applyBorder="1" applyAlignment="1">
      <alignment horizontal="left" vertical="center" wrapText="1"/>
    </xf>
    <xf numFmtId="0" fontId="21" fillId="0" borderId="1" xfId="0" applyFont="1" applyBorder="1" applyAlignment="1">
      <alignment horizontal="left" vertical="center" wrapText="1"/>
    </xf>
    <xf numFmtId="0" fontId="13" fillId="0" borderId="1" xfId="0" applyFont="1" applyBorder="1" applyAlignment="1">
      <alignment vertical="top" wrapText="1"/>
    </xf>
    <xf numFmtId="0" fontId="14" fillId="19" borderId="1" xfId="0" applyFont="1" applyFill="1" applyBorder="1" applyAlignment="1">
      <alignment horizontal="center" vertical="center" wrapText="1"/>
    </xf>
    <xf numFmtId="0" fontId="12" fillId="0" borderId="1" xfId="0" applyFont="1" applyBorder="1" applyAlignment="1">
      <alignment horizontal="left" vertical="center" wrapText="1" indent="2"/>
    </xf>
    <xf numFmtId="0" fontId="14" fillId="16" borderId="1" xfId="0" applyFont="1" applyFill="1" applyBorder="1" applyAlignment="1">
      <alignment horizontal="left" vertical="center" wrapText="1"/>
    </xf>
    <xf numFmtId="0" fontId="13" fillId="0" borderId="1" xfId="0" applyFont="1" applyBorder="1" applyAlignment="1">
      <alignment horizontal="left" vertical="center" wrapText="1" indent="2"/>
    </xf>
    <xf numFmtId="0" fontId="12" fillId="9" borderId="1" xfId="0" applyFont="1" applyFill="1" applyBorder="1" applyAlignment="1">
      <alignment horizontal="left" vertical="center" wrapText="1" indent="3"/>
    </xf>
    <xf numFmtId="0" fontId="16"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9" borderId="1" xfId="0" applyFont="1" applyFill="1" applyBorder="1" applyAlignment="1">
      <alignment horizontal="left" vertical="center" wrapText="1"/>
    </xf>
    <xf numFmtId="0" fontId="13" fillId="0" borderId="0" xfId="2" applyFont="1">
      <alignment vertical="center"/>
    </xf>
    <xf numFmtId="0" fontId="14" fillId="0" borderId="0" xfId="4" applyFont="1" applyFill="1" applyBorder="1" applyAlignment="1">
      <alignment horizontal="left" vertical="center"/>
    </xf>
    <xf numFmtId="0" fontId="14" fillId="0" borderId="0" xfId="4" applyFont="1" applyFill="1" applyBorder="1" applyAlignment="1">
      <alignment vertical="center"/>
    </xf>
    <xf numFmtId="0" fontId="14" fillId="16" borderId="1" xfId="9" applyFont="1" applyFill="1" applyBorder="1" applyAlignment="1">
      <alignment horizontal="center" vertical="center" wrapText="1"/>
    </xf>
    <xf numFmtId="0" fontId="13" fillId="16" borderId="1" xfId="3" quotePrefix="1" applyFont="1" applyFill="1" applyBorder="1" applyAlignment="1">
      <alignment horizontal="center" vertical="center"/>
    </xf>
    <xf numFmtId="0" fontId="13" fillId="0" borderId="1" xfId="3" quotePrefix="1" applyFont="1" applyBorder="1" applyAlignment="1">
      <alignment horizontal="center" vertical="center"/>
    </xf>
    <xf numFmtId="0" fontId="13" fillId="0" borderId="0" xfId="3" quotePrefix="1" applyFont="1" applyAlignment="1">
      <alignment horizontal="center" vertical="center"/>
    </xf>
    <xf numFmtId="0" fontId="13" fillId="0" borderId="0" xfId="3" applyFont="1" applyAlignment="1">
      <alignment horizontal="left" vertical="center" wrapText="1" indent="1"/>
    </xf>
    <xf numFmtId="3" fontId="13" fillId="0" borderId="0" xfId="5" applyFont="1" applyFill="1" applyBorder="1" applyAlignment="1">
      <alignment horizontal="center" vertical="center"/>
      <protection locked="0"/>
    </xf>
    <xf numFmtId="0" fontId="13" fillId="0" borderId="0" xfId="2" applyFont="1" applyAlignment="1">
      <alignment vertical="top" wrapText="1"/>
    </xf>
    <xf numFmtId="0" fontId="12" fillId="0" borderId="1" xfId="0" applyFont="1" applyBorder="1" applyAlignment="1">
      <alignment horizontal="center"/>
    </xf>
    <xf numFmtId="0" fontId="13" fillId="0" borderId="1" xfId="0" applyFont="1" applyBorder="1" applyAlignment="1">
      <alignment wrapText="1"/>
    </xf>
    <xf numFmtId="0" fontId="13" fillId="0" borderId="0" xfId="0" applyFont="1" applyAlignment="1">
      <alignment vertical="center"/>
    </xf>
    <xf numFmtId="0" fontId="12" fillId="0" borderId="0" xfId="0" applyFont="1" applyAlignment="1">
      <alignment vertical="center" wrapText="1"/>
    </xf>
    <xf numFmtId="0" fontId="17" fillId="0" borderId="0" xfId="0" applyFont="1" applyAlignment="1">
      <alignment vertical="center" wrapText="1"/>
    </xf>
    <xf numFmtId="0" fontId="18" fillId="9" borderId="13" xfId="0" applyFont="1" applyFill="1" applyBorder="1" applyAlignment="1">
      <alignment horizontal="center" vertical="center" wrapText="1"/>
    </xf>
    <xf numFmtId="0" fontId="18" fillId="9" borderId="3" xfId="0" applyFont="1" applyFill="1" applyBorder="1" applyAlignment="1">
      <alignment vertical="center" wrapText="1"/>
    </xf>
    <xf numFmtId="0" fontId="18" fillId="9" borderId="8" xfId="0" applyFont="1" applyFill="1" applyBorder="1" applyAlignment="1">
      <alignment vertical="center" wrapText="1"/>
    </xf>
    <xf numFmtId="0" fontId="18" fillId="9" borderId="8" xfId="0" applyFont="1" applyFill="1" applyBorder="1" applyAlignment="1">
      <alignment horizontal="center" vertical="center" wrapText="1"/>
    </xf>
    <xf numFmtId="0" fontId="29" fillId="0" borderId="1" xfId="0" applyFont="1" applyBorder="1" applyAlignment="1">
      <alignment vertical="center" wrapText="1"/>
    </xf>
    <xf numFmtId="0" fontId="16" fillId="0" borderId="8" xfId="0" applyFont="1" applyBorder="1" applyAlignment="1">
      <alignment horizontal="center" vertical="center" wrapText="1"/>
    </xf>
    <xf numFmtId="0" fontId="12" fillId="0" borderId="1" xfId="0" applyFont="1" applyBorder="1" applyAlignment="1">
      <alignment wrapText="1"/>
    </xf>
    <xf numFmtId="0" fontId="16" fillId="0" borderId="1" xfId="0" applyFont="1" applyBorder="1" applyAlignment="1">
      <alignment vertical="center" wrapText="1"/>
    </xf>
    <xf numFmtId="9" fontId="16" fillId="0" borderId="8"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13" fillId="9" borderId="8" xfId="0" applyFont="1" applyFill="1" applyBorder="1" applyAlignment="1">
      <alignment horizontal="left" vertical="center" wrapText="1"/>
    </xf>
    <xf numFmtId="0" fontId="12" fillId="0" borderId="13" xfId="0" applyFont="1" applyBorder="1" applyAlignment="1">
      <alignment horizontal="center" vertical="center"/>
    </xf>
    <xf numFmtId="0" fontId="28" fillId="0" borderId="1" xfId="0" applyFont="1" applyBorder="1" applyAlignment="1">
      <alignment vertical="center" wrapText="1"/>
    </xf>
    <xf numFmtId="0" fontId="12" fillId="9" borderId="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28" fillId="0" borderId="1" xfId="0" applyFont="1" applyBorder="1"/>
    <xf numFmtId="0" fontId="12" fillId="9" borderId="1" xfId="0" applyFont="1" applyFill="1" applyBorder="1" applyAlignment="1">
      <alignment horizontal="center" vertical="center" wrapText="1"/>
    </xf>
    <xf numFmtId="0" fontId="26"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12" fillId="0" borderId="1" xfId="0" applyFont="1" applyBorder="1" applyAlignment="1">
      <alignment horizontal="center" wrapText="1"/>
    </xf>
    <xf numFmtId="0" fontId="12" fillId="7" borderId="1" xfId="0" applyFont="1" applyFill="1" applyBorder="1" applyAlignment="1">
      <alignment vertical="center" wrapText="1"/>
    </xf>
    <xf numFmtId="0" fontId="12" fillId="0" borderId="0" xfId="0" applyFont="1" applyAlignment="1">
      <alignment horizontal="center" vertical="center"/>
    </xf>
    <xf numFmtId="0" fontId="13" fillId="0" borderId="1" xfId="0" applyFont="1" applyBorder="1" applyAlignment="1">
      <alignment horizontal="right" vertical="center" wrapText="1"/>
    </xf>
    <xf numFmtId="0" fontId="31" fillId="0" borderId="1" xfId="0" applyFont="1" applyBorder="1" applyAlignment="1">
      <alignment vertical="center" wrapText="1"/>
    </xf>
    <xf numFmtId="0" fontId="13" fillId="0" borderId="12" xfId="0" applyFont="1" applyBorder="1" applyAlignment="1">
      <alignment vertical="center" wrapText="1"/>
    </xf>
    <xf numFmtId="0" fontId="12" fillId="0" borderId="6" xfId="0" applyFont="1" applyBorder="1" applyAlignment="1">
      <alignment horizontal="center" vertical="center" wrapText="1"/>
    </xf>
    <xf numFmtId="0" fontId="13" fillId="0" borderId="1" xfId="0" applyFont="1" applyBorder="1" applyAlignment="1">
      <alignment horizontal="center"/>
    </xf>
    <xf numFmtId="0" fontId="32" fillId="8" borderId="1" xfId="0" applyFont="1" applyFill="1" applyBorder="1" applyAlignment="1">
      <alignment vertical="center" wrapText="1"/>
    </xf>
    <xf numFmtId="0" fontId="32" fillId="8" borderId="14" xfId="0" applyFont="1" applyFill="1" applyBorder="1" applyAlignment="1">
      <alignment vertical="center" wrapText="1"/>
    </xf>
    <xf numFmtId="0" fontId="12" fillId="0" borderId="7" xfId="0" applyFont="1" applyBorder="1" applyAlignment="1">
      <alignment horizontal="left" vertical="center" wrapText="1" indent="3"/>
    </xf>
    <xf numFmtId="0" fontId="16" fillId="0" borderId="7" xfId="0"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vertical="center"/>
    </xf>
    <xf numFmtId="0" fontId="13" fillId="15" borderId="1" xfId="0" applyFont="1" applyFill="1" applyBorder="1" applyAlignment="1">
      <alignment vertical="center"/>
    </xf>
    <xf numFmtId="0" fontId="14" fillId="0" borderId="1" xfId="0" applyFont="1" applyBorder="1" applyAlignment="1">
      <alignment horizontal="left" vertical="center"/>
    </xf>
    <xf numFmtId="0" fontId="13" fillId="0" borderId="1" xfId="0" applyFont="1" applyBorder="1" applyAlignment="1">
      <alignment horizontal="left" wrapText="1"/>
    </xf>
    <xf numFmtId="0" fontId="18" fillId="0" borderId="1" xfId="0" applyFont="1" applyBorder="1" applyAlignment="1">
      <alignment horizontal="justify" vertical="center" wrapText="1"/>
    </xf>
    <xf numFmtId="0" fontId="17" fillId="2" borderId="1" xfId="0" applyFont="1" applyFill="1" applyBorder="1" applyAlignment="1">
      <alignment vertical="center"/>
    </xf>
    <xf numFmtId="0" fontId="17" fillId="0" borderId="1" xfId="0" applyFont="1" applyBorder="1" applyAlignment="1">
      <alignment horizontal="left" vertical="center" wrapText="1" indent="3"/>
    </xf>
    <xf numFmtId="0" fontId="17" fillId="0" borderId="1" xfId="0" applyFont="1" applyBorder="1" applyAlignment="1">
      <alignment horizontal="left" vertical="center" wrapText="1" indent="2"/>
    </xf>
    <xf numFmtId="0" fontId="16" fillId="9" borderId="1" xfId="0" applyFont="1" applyFill="1" applyBorder="1" applyAlignment="1">
      <alignment horizontal="center" vertical="center" wrapText="1"/>
    </xf>
    <xf numFmtId="0" fontId="16" fillId="9" borderId="1" xfId="0" applyFont="1" applyFill="1" applyBorder="1" applyAlignment="1">
      <alignment vertical="center" wrapText="1"/>
    </xf>
    <xf numFmtId="0" fontId="12" fillId="9" borderId="1" xfId="0" applyFont="1" applyFill="1" applyBorder="1" applyAlignment="1">
      <alignment vertical="center" wrapText="1"/>
    </xf>
    <xf numFmtId="0" fontId="12" fillId="9" borderId="1" xfId="0" applyFont="1" applyFill="1" applyBorder="1" applyAlignment="1">
      <alignment horizontal="justify" vertical="center" wrapText="1"/>
    </xf>
    <xf numFmtId="0" fontId="22" fillId="6" borderId="1" xfId="0" applyFont="1" applyFill="1" applyBorder="1" applyAlignment="1">
      <alignment vertical="center" wrapText="1"/>
    </xf>
    <xf numFmtId="0" fontId="17" fillId="0" borderId="1" xfId="0" applyFont="1" applyBorder="1" applyAlignment="1">
      <alignment horizontal="center" vertical="center"/>
    </xf>
    <xf numFmtId="0" fontId="12" fillId="0" borderId="0" xfId="0" applyFont="1"/>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6" borderId="1" xfId="0" applyFont="1" applyFill="1" applyBorder="1" applyAlignment="1">
      <alignment vertical="center" wrapText="1"/>
    </xf>
    <xf numFmtId="0" fontId="12" fillId="0" borderId="0" xfId="0" applyFont="1"/>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2" fillId="9" borderId="21" xfId="0" applyFont="1" applyFill="1" applyBorder="1" applyAlignment="1">
      <alignment vertical="center" wrapText="1"/>
    </xf>
    <xf numFmtId="168" fontId="12" fillId="21" borderId="21" xfId="10" applyNumberFormat="1" applyFont="1" applyFill="1" applyBorder="1" applyAlignment="1">
      <alignment horizontal="right" vertical="center" wrapText="1"/>
    </xf>
    <xf numFmtId="0" fontId="12" fillId="9" borderId="0" xfId="0" applyFont="1" applyFill="1"/>
    <xf numFmtId="169" fontId="16" fillId="9" borderId="27" xfId="10" applyNumberFormat="1" applyFont="1" applyFill="1" applyBorder="1" applyAlignment="1">
      <alignment horizontal="right" vertical="center" wrapText="1"/>
    </xf>
    <xf numFmtId="169" fontId="12" fillId="9" borderId="21" xfId="10" applyNumberFormat="1" applyFont="1" applyFill="1" applyBorder="1" applyAlignment="1">
      <alignment horizontal="right" vertical="center" wrapText="1"/>
    </xf>
    <xf numFmtId="0" fontId="34" fillId="20" borderId="0" xfId="0" applyFont="1" applyFill="1"/>
    <xf numFmtId="169" fontId="16" fillId="21" borderId="21" xfId="10" applyNumberFormat="1" applyFont="1" applyFill="1" applyBorder="1" applyAlignment="1">
      <alignment horizontal="right" vertical="center" wrapText="1"/>
    </xf>
    <xf numFmtId="169" fontId="16" fillId="9" borderId="21" xfId="10" applyNumberFormat="1" applyFont="1" applyFill="1" applyBorder="1" applyAlignment="1">
      <alignment horizontal="right" vertical="center" wrapText="1"/>
    </xf>
    <xf numFmtId="0" fontId="13" fillId="9" borderId="0" xfId="11" applyFont="1" applyFill="1"/>
    <xf numFmtId="0" fontId="14" fillId="9" borderId="0" xfId="0" applyFont="1" applyFill="1"/>
    <xf numFmtId="1" fontId="12" fillId="9" borderId="31" xfId="0" applyNumberFormat="1" applyFont="1" applyFill="1" applyBorder="1" applyAlignment="1">
      <alignment horizontal="right" vertical="center" wrapText="1"/>
    </xf>
    <xf numFmtId="0" fontId="13" fillId="9" borderId="35" xfId="0" applyFont="1" applyFill="1" applyBorder="1" applyAlignment="1">
      <alignment horizontal="left" vertical="center" wrapText="1"/>
    </xf>
    <xf numFmtId="0" fontId="14" fillId="9" borderId="35" xfId="0" applyFont="1" applyFill="1" applyBorder="1" applyAlignment="1">
      <alignment horizontal="left" vertical="center" wrapText="1"/>
    </xf>
    <xf numFmtId="169" fontId="12" fillId="9" borderId="31" xfId="10" applyNumberFormat="1" applyFont="1" applyFill="1" applyBorder="1" applyAlignment="1">
      <alignment horizontal="right" vertical="center" wrapText="1"/>
    </xf>
    <xf numFmtId="0" fontId="14" fillId="9" borderId="35" xfId="0" applyFont="1" applyFill="1" applyBorder="1" applyAlignment="1">
      <alignment horizontal="left" vertical="center"/>
    </xf>
    <xf numFmtId="0" fontId="13" fillId="9" borderId="0" xfId="0" applyFont="1" applyFill="1"/>
    <xf numFmtId="10" fontId="12" fillId="21" borderId="21" xfId="7" applyNumberFormat="1" applyFont="1" applyFill="1" applyBorder="1" applyAlignment="1">
      <alignment horizontal="right" vertical="center" wrapText="1"/>
    </xf>
    <xf numFmtId="0" fontId="14" fillId="9" borderId="0" xfId="11" applyFont="1" applyFill="1"/>
    <xf numFmtId="0" fontId="10" fillId="9" borderId="0" xfId="12" applyFont="1" applyFill="1" applyAlignment="1">
      <alignment horizontal="left"/>
    </xf>
    <xf numFmtId="0" fontId="36" fillId="9" borderId="0" xfId="12" applyFont="1" applyFill="1" applyAlignment="1">
      <alignment horizontal="left" vertical="top" wrapText="1"/>
    </xf>
    <xf numFmtId="0" fontId="11" fillId="9" borderId="0" xfId="11" applyFont="1" applyFill="1" applyAlignment="1">
      <alignment horizontal="right" vertical="center" wrapText="1"/>
    </xf>
    <xf numFmtId="0" fontId="37" fillId="9" borderId="0" xfId="12" applyFont="1" applyFill="1"/>
    <xf numFmtId="1" fontId="12" fillId="9" borderId="0" xfId="11" applyNumberFormat="1" applyFont="1" applyFill="1" applyAlignment="1">
      <alignment horizontal="right" vertical="center" wrapText="1"/>
    </xf>
    <xf numFmtId="0" fontId="38" fillId="9" borderId="0" xfId="12" applyFont="1" applyFill="1" applyAlignment="1">
      <alignment horizontal="left" vertical="top" wrapText="1"/>
    </xf>
    <xf numFmtId="0" fontId="13" fillId="0" borderId="0" xfId="11" applyFont="1"/>
    <xf numFmtId="168" fontId="12" fillId="9" borderId="21" xfId="10" applyNumberFormat="1" applyFont="1" applyFill="1" applyBorder="1" applyAlignment="1">
      <alignment horizontal="right" vertical="center" wrapText="1"/>
    </xf>
    <xf numFmtId="10" fontId="12" fillId="9" borderId="21" xfId="7" applyNumberFormat="1" applyFont="1" applyFill="1" applyBorder="1" applyAlignment="1">
      <alignment horizontal="right" vertical="center" wrapText="1"/>
    </xf>
    <xf numFmtId="0" fontId="10" fillId="22" borderId="17" xfId="0" applyFont="1" applyFill="1" applyBorder="1"/>
    <xf numFmtId="0" fontId="33" fillId="9" borderId="0" xfId="6" applyFont="1" applyFill="1" applyBorder="1" applyAlignment="1">
      <alignment horizontal="right"/>
    </xf>
    <xf numFmtId="0" fontId="13" fillId="0" borderId="1" xfId="13" applyFont="1" applyBorder="1" applyAlignment="1">
      <alignment horizontal="center" vertical="center" wrapText="1"/>
    </xf>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3" fillId="0" borderId="1" xfId="13" quotePrefix="1" applyFont="1" applyBorder="1" applyAlignment="1">
      <alignment horizontal="center" vertical="center" wrapText="1"/>
    </xf>
    <xf numFmtId="0" fontId="12" fillId="0" borderId="1" xfId="0" applyFont="1" applyBorder="1" applyAlignment="1">
      <alignment horizontal="center" vertical="center" wrapText="1"/>
    </xf>
    <xf numFmtId="0" fontId="12" fillId="6" borderId="1" xfId="0" applyFont="1" applyFill="1" applyBorder="1" applyAlignment="1">
      <alignment vertical="center" wrapText="1"/>
    </xf>
    <xf numFmtId="0" fontId="14" fillId="3" borderId="1" xfId="3" applyFont="1" applyFill="1" applyBorder="1" applyAlignment="1">
      <alignment horizontal="left" vertical="center" wrapText="1" indent="2"/>
    </xf>
    <xf numFmtId="169" fontId="12" fillId="0" borderId="1" xfId="10" applyNumberFormat="1" applyFont="1" applyBorder="1" applyAlignment="1">
      <alignment horizontal="center" vertical="center" wrapText="1"/>
    </xf>
    <xf numFmtId="169" fontId="16" fillId="0" borderId="1" xfId="10" applyNumberFormat="1" applyFont="1" applyBorder="1" applyAlignment="1">
      <alignment vertical="center" wrapText="1"/>
    </xf>
    <xf numFmtId="3" fontId="12" fillId="0" borderId="8" xfId="0" applyNumberFormat="1" applyFont="1" applyBorder="1" applyAlignment="1">
      <alignment wrapText="1"/>
    </xf>
    <xf numFmtId="3" fontId="12" fillId="0" borderId="1" xfId="0" applyNumberFormat="1" applyFont="1" applyBorder="1" applyAlignment="1">
      <alignment wrapText="1"/>
    </xf>
    <xf numFmtId="4" fontId="12" fillId="0" borderId="1" xfId="0" applyNumberFormat="1" applyFont="1" applyBorder="1" applyAlignment="1">
      <alignment wrapText="1"/>
    </xf>
    <xf numFmtId="3" fontId="16" fillId="0" borderId="1" xfId="0" applyNumberFormat="1" applyFont="1" applyBorder="1" applyAlignment="1">
      <alignment wrapText="1"/>
    </xf>
    <xf numFmtId="4" fontId="16" fillId="0" borderId="1" xfId="0" applyNumberFormat="1" applyFont="1" applyBorder="1" applyAlignment="1">
      <alignment wrapText="1"/>
    </xf>
    <xf numFmtId="4" fontId="16" fillId="17" borderId="1" xfId="0" applyNumberFormat="1" applyFont="1" applyFill="1" applyBorder="1" applyAlignment="1">
      <alignment wrapText="1"/>
    </xf>
    <xf numFmtId="3" fontId="12" fillId="0" borderId="1" xfId="0" applyNumberFormat="1" applyFont="1" applyBorder="1"/>
    <xf numFmtId="10" fontId="12" fillId="0" borderId="14" xfId="0" applyNumberFormat="1" applyFont="1" applyBorder="1"/>
    <xf numFmtId="10" fontId="12" fillId="0" borderId="1" xfId="0" applyNumberFormat="1" applyFont="1" applyBorder="1"/>
    <xf numFmtId="10" fontId="12" fillId="0" borderId="12" xfId="0" applyNumberFormat="1" applyFont="1" applyBorder="1"/>
    <xf numFmtId="10" fontId="12" fillId="0" borderId="7" xfId="0" applyNumberFormat="1" applyFont="1" applyBorder="1"/>
    <xf numFmtId="3" fontId="16" fillId="0" borderId="1" xfId="0" applyNumberFormat="1" applyFont="1" applyBorder="1"/>
    <xf numFmtId="10" fontId="16" fillId="0" borderId="1" xfId="0" applyNumberFormat="1" applyFont="1" applyBorder="1"/>
    <xf numFmtId="10" fontId="16" fillId="0" borderId="7" xfId="0" applyNumberFormat="1" applyFont="1" applyBorder="1"/>
    <xf numFmtId="3" fontId="12" fillId="6" borderId="1" xfId="0" applyNumberFormat="1" applyFont="1" applyFill="1" applyBorder="1" applyAlignment="1">
      <alignment vertical="center" wrapText="1"/>
    </xf>
    <xf numFmtId="3" fontId="12" fillId="7" borderId="1" xfId="0" applyNumberFormat="1" applyFont="1" applyFill="1" applyBorder="1" applyAlignment="1">
      <alignment vertical="center" wrapText="1"/>
    </xf>
    <xf numFmtId="3" fontId="13" fillId="6" borderId="1" xfId="0" applyNumberFormat="1" applyFont="1" applyFill="1" applyBorder="1" applyAlignment="1">
      <alignment vertical="center" wrapText="1"/>
    </xf>
    <xf numFmtId="3" fontId="12" fillId="0" borderId="1" xfId="0" applyNumberFormat="1" applyFont="1" applyBorder="1" applyAlignment="1">
      <alignment vertical="center" wrapText="1"/>
    </xf>
    <xf numFmtId="3" fontId="27" fillId="0" borderId="1" xfId="0" applyNumberFormat="1" applyFont="1" applyBorder="1" applyAlignment="1">
      <alignment vertical="center" wrapText="1"/>
    </xf>
    <xf numFmtId="3" fontId="27" fillId="7" borderId="1" xfId="0" applyNumberFormat="1" applyFont="1" applyFill="1" applyBorder="1" applyAlignment="1">
      <alignment vertical="center" wrapText="1"/>
    </xf>
    <xf numFmtId="3" fontId="13" fillId="0" borderId="1" xfId="0" applyNumberFormat="1" applyFont="1" applyBorder="1" applyAlignment="1">
      <alignment vertical="center" wrapText="1"/>
    </xf>
    <xf numFmtId="3" fontId="16" fillId="0" borderId="1" xfId="0" applyNumberFormat="1" applyFont="1" applyBorder="1" applyAlignment="1">
      <alignment vertical="center" wrapText="1"/>
    </xf>
    <xf numFmtId="3" fontId="14" fillId="0" borderId="1" xfId="0" applyNumberFormat="1" applyFont="1" applyBorder="1" applyAlignment="1">
      <alignment vertical="center" wrapText="1"/>
    </xf>
    <xf numFmtId="0" fontId="14" fillId="0" borderId="0" xfId="0" applyFont="1"/>
    <xf numFmtId="4" fontId="12" fillId="0" borderId="1" xfId="0" applyNumberFormat="1" applyFont="1" applyBorder="1" applyAlignment="1">
      <alignment vertical="center" wrapText="1"/>
    </xf>
    <xf numFmtId="2" fontId="12" fillId="0" borderId="1" xfId="0" applyNumberFormat="1" applyFont="1" applyBorder="1" applyAlignment="1">
      <alignment vertical="center" wrapText="1"/>
    </xf>
    <xf numFmtId="4" fontId="16" fillId="0" borderId="1" xfId="0" applyNumberFormat="1" applyFont="1" applyBorder="1" applyAlignment="1">
      <alignment vertical="center" wrapText="1"/>
    </xf>
    <xf numFmtId="2" fontId="16" fillId="0" borderId="1" xfId="0" applyNumberFormat="1" applyFont="1" applyBorder="1" applyAlignment="1">
      <alignment vertical="center" wrapText="1"/>
    </xf>
    <xf numFmtId="3" fontId="13" fillId="7" borderId="1" xfId="0" applyNumberFormat="1" applyFont="1" applyFill="1" applyBorder="1" applyAlignment="1">
      <alignment vertical="center"/>
    </xf>
    <xf numFmtId="3" fontId="13" fillId="0" borderId="1" xfId="0" applyNumberFormat="1" applyFont="1" applyBorder="1" applyAlignment="1">
      <alignment vertical="center"/>
    </xf>
    <xf numFmtId="169" fontId="13" fillId="0" borderId="1" xfId="10" applyNumberFormat="1" applyFont="1" applyBorder="1" applyAlignment="1">
      <alignment horizontal="center"/>
    </xf>
    <xf numFmtId="169" fontId="13" fillId="0" borderId="1" xfId="10" applyNumberFormat="1" applyFont="1" applyBorder="1"/>
    <xf numFmtId="3" fontId="18" fillId="0" borderId="1" xfId="0" applyNumberFormat="1" applyFont="1" applyBorder="1" applyAlignment="1">
      <alignment vertical="center"/>
    </xf>
    <xf numFmtId="9" fontId="18" fillId="0" borderId="1" xfId="7" applyFont="1" applyBorder="1" applyAlignment="1">
      <alignment vertical="center"/>
    </xf>
    <xf numFmtId="0" fontId="12" fillId="9" borderId="0" xfId="11" applyFont="1" applyFill="1" applyAlignment="1">
      <alignment horizontal="right" vertical="center" wrapText="1"/>
    </xf>
    <xf numFmtId="169" fontId="17" fillId="0" borderId="1" xfId="10" applyNumberFormat="1" applyFont="1" applyBorder="1" applyAlignment="1">
      <alignment vertical="center" wrapText="1"/>
    </xf>
    <xf numFmtId="169" fontId="18" fillId="0" borderId="1" xfId="10" applyNumberFormat="1" applyFont="1" applyBorder="1" applyAlignment="1">
      <alignment vertical="center" wrapText="1"/>
    </xf>
    <xf numFmtId="9" fontId="12" fillId="9" borderId="21" xfId="0" applyNumberFormat="1" applyFont="1" applyFill="1" applyBorder="1" applyAlignment="1">
      <alignment horizontal="right" vertical="center" wrapText="1"/>
    </xf>
    <xf numFmtId="3" fontId="12" fillId="9" borderId="21" xfId="0" applyNumberFormat="1" applyFont="1" applyFill="1" applyBorder="1" applyAlignment="1">
      <alignment horizontal="right" vertical="center" wrapText="1"/>
    </xf>
    <xf numFmtId="0" fontId="16" fillId="9" borderId="27" xfId="0" applyFont="1" applyFill="1" applyBorder="1" applyAlignment="1">
      <alignment horizontal="right" vertical="center" wrapText="1"/>
    </xf>
    <xf numFmtId="3" fontId="16" fillId="9" borderId="27" xfId="0" applyNumberFormat="1" applyFont="1" applyFill="1" applyBorder="1" applyAlignment="1">
      <alignment horizontal="right" vertical="center" wrapText="1"/>
    </xf>
    <xf numFmtId="0" fontId="12" fillId="9" borderId="0" xfId="0" applyFont="1" applyFill="1" applyBorder="1" applyAlignment="1">
      <alignment horizontal="right" vertical="center" wrapText="1"/>
    </xf>
    <xf numFmtId="167" fontId="11" fillId="9" borderId="0" xfId="0" applyNumberFormat="1" applyFont="1" applyFill="1" applyBorder="1" applyAlignment="1">
      <alignment vertical="center" wrapText="1"/>
    </xf>
    <xf numFmtId="169" fontId="12" fillId="9" borderId="0" xfId="10" applyNumberFormat="1" applyFont="1" applyFill="1" applyBorder="1" applyAlignment="1">
      <alignment horizontal="right" vertical="center" wrapText="1"/>
    </xf>
    <xf numFmtId="169" fontId="16" fillId="9" borderId="0" xfId="10" applyNumberFormat="1" applyFont="1" applyFill="1" applyBorder="1" applyAlignment="1">
      <alignment horizontal="right" vertical="center" wrapText="1"/>
    </xf>
    <xf numFmtId="169" fontId="12" fillId="9" borderId="19" xfId="10" applyNumberFormat="1" applyFont="1" applyFill="1" applyBorder="1" applyAlignment="1">
      <alignment horizontal="right" vertical="center" wrapText="1"/>
    </xf>
    <xf numFmtId="169" fontId="16" fillId="9" borderId="39" xfId="10" applyNumberFormat="1" applyFont="1" applyFill="1" applyBorder="1" applyAlignment="1">
      <alignment horizontal="right" vertical="center" wrapText="1"/>
    </xf>
    <xf numFmtId="3" fontId="12" fillId="21" borderId="27" xfId="0" applyNumberFormat="1" applyFont="1" applyFill="1" applyBorder="1" applyAlignment="1">
      <alignment horizontal="right" vertical="center" wrapText="1"/>
    </xf>
    <xf numFmtId="3" fontId="16" fillId="21" borderId="27" xfId="0" applyNumberFormat="1" applyFont="1" applyFill="1" applyBorder="1" applyAlignment="1">
      <alignment horizontal="right" vertical="center" wrapText="1"/>
    </xf>
    <xf numFmtId="3" fontId="12" fillId="0" borderId="1" xfId="10" applyNumberFormat="1" applyFont="1" applyBorder="1" applyAlignment="1">
      <alignment vertical="center" wrapText="1"/>
    </xf>
    <xf numFmtId="3" fontId="12" fillId="8" borderId="1" xfId="0" applyNumberFormat="1" applyFont="1" applyFill="1" applyBorder="1" applyAlignment="1">
      <alignment vertical="center" wrapText="1"/>
    </xf>
    <xf numFmtId="3" fontId="12" fillId="9" borderId="1" xfId="0" applyNumberFormat="1" applyFont="1" applyFill="1" applyBorder="1" applyAlignment="1">
      <alignment vertical="center" wrapText="1"/>
    </xf>
    <xf numFmtId="3" fontId="12" fillId="16" borderId="1" xfId="0" applyNumberFormat="1" applyFont="1" applyFill="1" applyBorder="1" applyAlignment="1">
      <alignment vertical="center" wrapText="1"/>
    </xf>
    <xf numFmtId="3" fontId="16" fillId="9" borderId="1" xfId="0" applyNumberFormat="1" applyFont="1" applyFill="1" applyBorder="1" applyAlignment="1">
      <alignment vertical="center" wrapText="1"/>
    </xf>
    <xf numFmtId="0" fontId="39" fillId="9" borderId="0" xfId="11" applyFont="1" applyFill="1" applyAlignment="1">
      <alignment vertical="center"/>
    </xf>
    <xf numFmtId="0" fontId="12" fillId="9" borderId="0" xfId="11" applyFont="1" applyFill="1" applyAlignment="1">
      <alignment vertical="center" wrapText="1"/>
    </xf>
    <xf numFmtId="3" fontId="16" fillId="21" borderId="21" xfId="10" applyNumberFormat="1" applyFont="1" applyFill="1" applyBorder="1" applyAlignment="1">
      <alignment horizontal="right" vertical="center" wrapText="1"/>
    </xf>
    <xf numFmtId="3" fontId="12" fillId="21" borderId="21" xfId="10" applyNumberFormat="1" applyFont="1" applyFill="1" applyBorder="1" applyAlignment="1">
      <alignment horizontal="right" vertical="center" wrapText="1"/>
    </xf>
    <xf numFmtId="3" fontId="16" fillId="9" borderId="21" xfId="10" applyNumberFormat="1" applyFont="1" applyFill="1" applyBorder="1" applyAlignment="1">
      <alignment horizontal="right" vertical="center" wrapText="1"/>
    </xf>
    <xf numFmtId="3" fontId="12" fillId="9" borderId="21" xfId="10" applyNumberFormat="1" applyFont="1" applyFill="1" applyBorder="1" applyAlignment="1">
      <alignment horizontal="right" vertical="center" wrapText="1"/>
    </xf>
    <xf numFmtId="0" fontId="16" fillId="9" borderId="21" xfId="0" applyFont="1" applyFill="1" applyBorder="1" applyAlignment="1">
      <alignment vertical="center" wrapText="1"/>
    </xf>
    <xf numFmtId="0" fontId="28" fillId="9" borderId="21" xfId="0" applyFont="1" applyFill="1" applyBorder="1" applyAlignment="1">
      <alignment vertical="center" wrapText="1"/>
    </xf>
    <xf numFmtId="1" fontId="12" fillId="21" borderId="31" xfId="0" applyNumberFormat="1" applyFont="1" applyFill="1" applyBorder="1" applyAlignment="1">
      <alignment horizontal="right" vertical="center" wrapText="1"/>
    </xf>
    <xf numFmtId="0" fontId="13" fillId="9" borderId="41" xfId="0" applyFont="1" applyFill="1" applyBorder="1" applyAlignment="1">
      <alignment horizontal="left" vertical="center" wrapText="1"/>
    </xf>
    <xf numFmtId="0" fontId="2" fillId="0" borderId="0" xfId="11"/>
    <xf numFmtId="0" fontId="14" fillId="0" borderId="0" xfId="11" applyFont="1"/>
    <xf numFmtId="0" fontId="14" fillId="9" borderId="9" xfId="0" applyFont="1" applyFill="1" applyBorder="1" applyAlignment="1">
      <alignment wrapText="1"/>
    </xf>
    <xf numFmtId="0" fontId="13" fillId="9" borderId="1" xfId="0" applyFont="1" applyFill="1" applyBorder="1" applyAlignment="1">
      <alignment wrapText="1"/>
    </xf>
    <xf numFmtId="0" fontId="13" fillId="9" borderId="13" xfId="0" applyFont="1" applyFill="1" applyBorder="1" applyAlignment="1">
      <alignment wrapText="1"/>
    </xf>
    <xf numFmtId="0" fontId="13" fillId="9" borderId="15" xfId="0" applyFont="1" applyFill="1" applyBorder="1" applyAlignment="1">
      <alignment wrapText="1"/>
    </xf>
    <xf numFmtId="0" fontId="13" fillId="9" borderId="8" xfId="0" applyFont="1" applyFill="1" applyBorder="1" applyAlignment="1">
      <alignment horizontal="left" vertical="center" wrapText="1" indent="3"/>
    </xf>
    <xf numFmtId="0" fontId="13" fillId="9" borderId="14" xfId="0" applyFont="1" applyFill="1" applyBorder="1" applyAlignment="1">
      <alignment wrapText="1"/>
    </xf>
    <xf numFmtId="169" fontId="14" fillId="0" borderId="1" xfId="10" applyNumberFormat="1" applyFont="1" applyBorder="1" applyAlignment="1">
      <alignment horizontal="center"/>
    </xf>
    <xf numFmtId="169" fontId="14" fillId="0" borderId="1" xfId="10" applyNumberFormat="1" applyFont="1" applyBorder="1" applyAlignment="1">
      <alignment vertical="center"/>
    </xf>
    <xf numFmtId="0" fontId="18" fillId="0" borderId="1" xfId="0" applyFont="1" applyFill="1" applyBorder="1" applyAlignment="1">
      <alignment horizontal="center" vertical="center" wrapText="1"/>
    </xf>
    <xf numFmtId="0" fontId="12" fillId="9" borderId="17" xfId="0" applyFont="1" applyFill="1" applyBorder="1" applyAlignment="1">
      <alignment wrapText="1"/>
    </xf>
    <xf numFmtId="0" fontId="33" fillId="0" borderId="0" xfId="6" applyFont="1" applyFill="1" applyBorder="1" applyAlignment="1">
      <alignment horizontal="left" vertical="center" wrapText="1"/>
    </xf>
    <xf numFmtId="0" fontId="10" fillId="22" borderId="17" xfId="0" applyFont="1" applyFill="1" applyBorder="1" applyAlignment="1">
      <alignment wrapText="1"/>
    </xf>
    <xf numFmtId="0" fontId="12" fillId="0" borderId="0" xfId="0" applyFont="1" applyAlignment="1">
      <alignment wrapText="1"/>
    </xf>
    <xf numFmtId="0" fontId="13" fillId="0" borderId="0" xfId="0" applyFont="1" applyAlignment="1">
      <alignment vertical="top" wrapText="1"/>
    </xf>
    <xf numFmtId="1" fontId="12" fillId="0" borderId="0" xfId="0" applyNumberFormat="1" applyFont="1"/>
    <xf numFmtId="0" fontId="16" fillId="0" borderId="8" xfId="0" applyFont="1" applyBorder="1" applyAlignment="1">
      <alignment horizontal="center"/>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vertical="center" wrapText="1"/>
    </xf>
    <xf numFmtId="0" fontId="17" fillId="6" borderId="1" xfId="0" applyFont="1" applyFill="1" applyBorder="1" applyAlignment="1">
      <alignment horizontal="center" vertical="center" wrapText="1"/>
    </xf>
    <xf numFmtId="0" fontId="17" fillId="6" borderId="1" xfId="0" applyFont="1" applyFill="1" applyBorder="1" applyAlignment="1">
      <alignment vertical="center" wrapText="1"/>
    </xf>
    <xf numFmtId="169" fontId="17" fillId="0" borderId="1" xfId="10" applyNumberFormat="1" applyFont="1" applyBorder="1" applyAlignment="1">
      <alignment horizontal="center" vertical="center" wrapText="1"/>
    </xf>
    <xf numFmtId="169" fontId="17" fillId="0" borderId="13" xfId="10" applyNumberFormat="1" applyFont="1" applyBorder="1" applyAlignment="1">
      <alignment horizontal="center" vertical="center" wrapText="1"/>
    </xf>
    <xf numFmtId="169" fontId="17" fillId="16" borderId="1" xfId="10" applyNumberFormat="1" applyFont="1" applyFill="1" applyBorder="1" applyAlignment="1">
      <alignment horizontal="center" vertical="center" wrapText="1"/>
    </xf>
    <xf numFmtId="169" fontId="17" fillId="0" borderId="7" xfId="10" applyNumberFormat="1" applyFont="1" applyBorder="1" applyAlignment="1">
      <alignment horizontal="center" vertical="center" wrapText="1"/>
    </xf>
    <xf numFmtId="169" fontId="17" fillId="0" borderId="9" xfId="10" applyNumberFormat="1" applyFont="1" applyBorder="1" applyAlignment="1">
      <alignment horizontal="center" vertical="center" wrapText="1"/>
    </xf>
    <xf numFmtId="169" fontId="13" fillId="0" borderId="1" xfId="10" applyNumberFormat="1" applyFont="1" applyBorder="1" applyAlignment="1">
      <alignment vertical="center" wrapText="1"/>
    </xf>
    <xf numFmtId="169" fontId="14" fillId="0" borderId="1" xfId="10" applyNumberFormat="1" applyFont="1" applyBorder="1" applyAlignment="1">
      <alignment vertical="center" wrapText="1"/>
    </xf>
    <xf numFmtId="0" fontId="10" fillId="20" borderId="43" xfId="0" applyFont="1" applyFill="1" applyBorder="1" applyAlignment="1">
      <alignment vertical="center"/>
    </xf>
    <xf numFmtId="0" fontId="10" fillId="20" borderId="4" xfId="0" applyFont="1" applyFill="1" applyBorder="1" applyAlignment="1">
      <alignment vertical="center"/>
    </xf>
    <xf numFmtId="0" fontId="14" fillId="0" borderId="1" xfId="0" applyFont="1" applyFill="1" applyBorder="1" applyAlignment="1">
      <alignment vertical="center" wrapText="1"/>
    </xf>
    <xf numFmtId="10" fontId="17" fillId="0" borderId="1" xfId="7" applyNumberFormat="1" applyFont="1" applyBorder="1" applyAlignment="1">
      <alignment horizontal="right" vertical="center" wrapText="1"/>
    </xf>
    <xf numFmtId="10" fontId="13" fillId="0" borderId="1" xfId="7" applyNumberFormat="1" applyFont="1" applyBorder="1" applyAlignment="1">
      <alignment horizontal="right" vertical="center" wrapText="1"/>
    </xf>
    <xf numFmtId="0" fontId="13" fillId="0" borderId="7" xfId="0" applyFont="1" applyBorder="1" applyAlignment="1">
      <alignment vertical="center" wrapText="1"/>
    </xf>
    <xf numFmtId="9" fontId="17" fillId="0" borderId="1" xfId="7" applyFont="1" applyFill="1" applyBorder="1" applyAlignment="1">
      <alignment horizontal="right" vertical="center" wrapText="1"/>
    </xf>
    <xf numFmtId="0" fontId="18" fillId="2" borderId="7" xfId="0" applyFont="1" applyFill="1" applyBorder="1" applyAlignment="1">
      <alignment vertical="center" wrapText="1"/>
    </xf>
    <xf numFmtId="0" fontId="18" fillId="5" borderId="7" xfId="0" applyFont="1" applyFill="1" applyBorder="1" applyAlignment="1">
      <alignment vertical="center" wrapText="1"/>
    </xf>
    <xf numFmtId="0" fontId="14" fillId="5" borderId="7" xfId="0" applyFont="1" applyFill="1" applyBorder="1" applyAlignment="1">
      <alignment vertical="center" wrapText="1"/>
    </xf>
    <xf numFmtId="0" fontId="10" fillId="9" borderId="0" xfId="0" applyFont="1" applyFill="1" applyAlignment="1">
      <alignment vertical="center"/>
    </xf>
    <xf numFmtId="0" fontId="14" fillId="5" borderId="8" xfId="0" applyFont="1" applyFill="1" applyBorder="1" applyAlignment="1">
      <alignment vertical="center" wrapText="1"/>
    </xf>
    <xf numFmtId="169" fontId="13" fillId="0" borderId="1" xfId="10" applyNumberFormat="1" applyFont="1" applyBorder="1" applyAlignment="1">
      <alignment vertical="center"/>
    </xf>
    <xf numFmtId="10" fontId="13" fillId="0" borderId="1" xfId="0" applyNumberFormat="1" applyFont="1" applyBorder="1" applyAlignment="1">
      <alignment vertical="center"/>
    </xf>
    <xf numFmtId="0" fontId="13" fillId="0" borderId="1" xfId="0" applyFont="1" applyBorder="1" applyAlignment="1">
      <alignment horizontal="left" vertical="center"/>
    </xf>
    <xf numFmtId="169" fontId="13" fillId="0" borderId="1" xfId="10" applyNumberFormat="1" applyFont="1" applyBorder="1" applyAlignment="1">
      <alignment horizontal="justify" vertical="center" wrapText="1"/>
    </xf>
    <xf numFmtId="169" fontId="13" fillId="0" borderId="1" xfId="10" applyNumberFormat="1" applyFont="1" applyBorder="1" applyAlignment="1">
      <alignment horizontal="justify" vertical="center"/>
    </xf>
    <xf numFmtId="169" fontId="13" fillId="0" borderId="1" xfId="10" quotePrefix="1" applyNumberFormat="1" applyFont="1" applyBorder="1"/>
    <xf numFmtId="169" fontId="17" fillId="0" borderId="14" xfId="10" applyNumberFormat="1" applyFont="1" applyBorder="1" applyAlignment="1">
      <alignment horizontal="center" vertical="center" wrapText="1"/>
    </xf>
    <xf numFmtId="169" fontId="17" fillId="0" borderId="14" xfId="10" applyNumberFormat="1" applyFont="1" applyBorder="1" applyAlignment="1">
      <alignment vertical="center" wrapText="1"/>
    </xf>
    <xf numFmtId="169" fontId="12" fillId="0" borderId="1" xfId="10" quotePrefix="1" applyNumberFormat="1" applyFont="1" applyBorder="1" applyAlignment="1">
      <alignment wrapText="1"/>
    </xf>
    <xf numFmtId="169" fontId="12" fillId="0" borderId="1" xfId="10" applyNumberFormat="1" applyFont="1" applyBorder="1" applyAlignment="1">
      <alignment vertical="center" wrapText="1"/>
    </xf>
    <xf numFmtId="0" fontId="16" fillId="10" borderId="7" xfId="0" applyFont="1" applyFill="1" applyBorder="1" applyAlignment="1"/>
    <xf numFmtId="0" fontId="16" fillId="10" borderId="3" xfId="0" applyFont="1" applyFill="1" applyBorder="1" applyAlignment="1"/>
    <xf numFmtId="0" fontId="14" fillId="10" borderId="7" xfId="0" applyFont="1" applyFill="1" applyBorder="1" applyAlignment="1"/>
    <xf numFmtId="0" fontId="14" fillId="10" borderId="3" xfId="0" applyFont="1" applyFill="1" applyBorder="1" applyAlignment="1"/>
    <xf numFmtId="0" fontId="14" fillId="10" borderId="3" xfId="0" applyFont="1" applyFill="1" applyBorder="1" applyAlignment="1">
      <alignment vertical="center" wrapText="1"/>
    </xf>
    <xf numFmtId="0" fontId="16" fillId="10" borderId="3" xfId="0" applyFont="1" applyFill="1" applyBorder="1" applyAlignment="1">
      <alignment vertical="center" wrapText="1"/>
    </xf>
    <xf numFmtId="1" fontId="14" fillId="10" borderId="3" xfId="0" applyNumberFormat="1" applyFont="1" applyFill="1" applyBorder="1" applyAlignment="1">
      <alignment vertical="center" wrapText="1"/>
    </xf>
    <xf numFmtId="169" fontId="16" fillId="10" borderId="3" xfId="10" applyNumberFormat="1" applyFont="1" applyFill="1" applyBorder="1" applyAlignment="1">
      <alignment vertical="center" wrapText="1"/>
    </xf>
    <xf numFmtId="169" fontId="14" fillId="10" borderId="3" xfId="10" applyNumberFormat="1" applyFont="1" applyFill="1" applyBorder="1" applyAlignment="1">
      <alignment vertical="center" wrapText="1"/>
    </xf>
    <xf numFmtId="10" fontId="13" fillId="0" borderId="1" xfId="7" quotePrefix="1" applyNumberFormat="1" applyFont="1" applyBorder="1" applyAlignment="1">
      <alignment wrapText="1"/>
    </xf>
    <xf numFmtId="10" fontId="13" fillId="0" borderId="1" xfId="7" quotePrefix="1" applyNumberFormat="1" applyFont="1" applyBorder="1"/>
    <xf numFmtId="10" fontId="12" fillId="0" borderId="1" xfId="7" quotePrefix="1" applyNumberFormat="1" applyFont="1" applyBorder="1"/>
    <xf numFmtId="2" fontId="13" fillId="0" borderId="1" xfId="10" quotePrefix="1" applyNumberFormat="1" applyFont="1" applyBorder="1"/>
    <xf numFmtId="3" fontId="12" fillId="5" borderId="1" xfId="10" quotePrefix="1" applyNumberFormat="1" applyFont="1" applyFill="1" applyBorder="1" applyAlignment="1">
      <alignment wrapText="1"/>
    </xf>
    <xf numFmtId="3" fontId="16" fillId="10" borderId="3" xfId="10" applyNumberFormat="1" applyFont="1" applyFill="1" applyBorder="1" applyAlignment="1"/>
    <xf numFmtId="3" fontId="13" fillId="0" borderId="1" xfId="10" quotePrefix="1" applyNumberFormat="1" applyFont="1" applyBorder="1" applyAlignment="1">
      <alignment wrapText="1"/>
    </xf>
    <xf numFmtId="3" fontId="13" fillId="0" borderId="1" xfId="10" quotePrefix="1" applyNumberFormat="1" applyFont="1" applyBorder="1"/>
    <xf numFmtId="3" fontId="14" fillId="10" borderId="3" xfId="10" applyNumberFormat="1" applyFont="1" applyFill="1" applyBorder="1" applyAlignment="1"/>
    <xf numFmtId="169" fontId="13" fillId="0" borderId="1" xfId="10" quotePrefix="1" applyNumberFormat="1" applyFont="1" applyBorder="1" applyAlignment="1">
      <alignment horizontal="right"/>
    </xf>
    <xf numFmtId="0" fontId="14" fillId="0" borderId="4" xfId="4" applyFont="1" applyFill="1" applyBorder="1" applyAlignment="1">
      <alignment horizontal="left" vertical="top"/>
    </xf>
    <xf numFmtId="3" fontId="13" fillId="24" borderId="1" xfId="5" applyFont="1" applyFill="1" applyAlignment="1">
      <alignment horizontal="center" vertical="top"/>
      <protection locked="0"/>
    </xf>
    <xf numFmtId="169" fontId="12" fillId="0" borderId="1" xfId="10" applyNumberFormat="1" applyFont="1" applyBorder="1" applyAlignment="1">
      <alignment horizontal="left" vertical="center" wrapText="1"/>
    </xf>
    <xf numFmtId="169" fontId="12" fillId="19" borderId="1" xfId="10" applyNumberFormat="1" applyFont="1" applyFill="1" applyBorder="1" applyAlignment="1">
      <alignment horizontal="left" vertical="center" wrapText="1"/>
    </xf>
    <xf numFmtId="169" fontId="13" fillId="0" borderId="1" xfId="10" applyNumberFormat="1" applyFont="1" applyBorder="1" applyAlignment="1">
      <alignment horizontal="left" vertical="center" wrapText="1"/>
    </xf>
    <xf numFmtId="169" fontId="12" fillId="0" borderId="1" xfId="10" applyNumberFormat="1" applyFont="1" applyBorder="1" applyAlignment="1">
      <alignment horizontal="right" vertical="center" wrapText="1"/>
    </xf>
    <xf numFmtId="169" fontId="12" fillId="19" borderId="1" xfId="10" applyNumberFormat="1" applyFont="1" applyFill="1" applyBorder="1" applyAlignment="1">
      <alignment horizontal="right" vertical="center" wrapText="1"/>
    </xf>
    <xf numFmtId="169" fontId="13" fillId="19" borderId="1" xfId="10" applyNumberFormat="1" applyFont="1" applyFill="1" applyBorder="1" applyAlignment="1">
      <alignment horizontal="right" vertical="center" wrapText="1"/>
    </xf>
    <xf numFmtId="169" fontId="13" fillId="0" borderId="1" xfId="10" applyNumberFormat="1" applyFont="1" applyBorder="1" applyAlignment="1">
      <alignment horizontal="right" vertical="center" wrapText="1"/>
    </xf>
    <xf numFmtId="169" fontId="13" fillId="19" borderId="1" xfId="10" applyNumberFormat="1" applyFont="1" applyFill="1" applyBorder="1" applyAlignment="1">
      <alignment horizontal="center" vertical="center" wrapText="1"/>
    </xf>
    <xf numFmtId="169" fontId="13" fillId="0" borderId="1" xfId="10" applyNumberFormat="1" applyFont="1" applyBorder="1" applyAlignment="1">
      <alignment horizontal="center" vertical="center" wrapText="1"/>
    </xf>
    <xf numFmtId="0" fontId="14" fillId="5" borderId="10" xfId="0" applyFont="1" applyFill="1" applyBorder="1" applyAlignment="1">
      <alignment vertical="center" wrapText="1"/>
    </xf>
    <xf numFmtId="0" fontId="14" fillId="16" borderId="3" xfId="0" applyFont="1" applyFill="1" applyBorder="1" applyAlignment="1">
      <alignment vertical="center" wrapText="1"/>
    </xf>
    <xf numFmtId="169" fontId="13" fillId="16" borderId="1" xfId="10" applyNumberFormat="1" applyFont="1" applyFill="1" applyBorder="1" applyAlignment="1">
      <alignment horizontal="left" vertical="center" wrapText="1"/>
    </xf>
    <xf numFmtId="0" fontId="13" fillId="5" borderId="10" xfId="0" applyFont="1" applyFill="1" applyBorder="1" applyAlignment="1">
      <alignment vertical="center" wrapText="1"/>
    </xf>
    <xf numFmtId="0" fontId="13" fillId="16" borderId="3" xfId="0" applyFont="1" applyFill="1" applyBorder="1" applyAlignment="1">
      <alignment vertical="center" wrapText="1"/>
    </xf>
    <xf numFmtId="10" fontId="12" fillId="0" borderId="1" xfId="0" applyNumberFormat="1" applyFont="1" applyBorder="1" applyAlignment="1">
      <alignment horizontal="right" vertical="center" wrapText="1"/>
    </xf>
    <xf numFmtId="10" fontId="12" fillId="0" borderId="0" xfId="0" applyNumberFormat="1" applyFont="1" applyAlignment="1">
      <alignment horizontal="right"/>
    </xf>
    <xf numFmtId="10" fontId="13" fillId="0" borderId="1" xfId="0" applyNumberFormat="1" applyFont="1" applyBorder="1" applyAlignment="1">
      <alignment horizontal="right" vertical="center" wrapText="1"/>
    </xf>
    <xf numFmtId="1" fontId="13" fillId="0" borderId="1" xfId="10" applyNumberFormat="1" applyFont="1" applyBorder="1" applyAlignment="1">
      <alignment horizontal="right" vertical="center" wrapText="1"/>
    </xf>
    <xf numFmtId="10" fontId="12" fillId="0" borderId="7" xfId="0" applyNumberFormat="1" applyFont="1" applyBorder="1" applyAlignment="1">
      <alignment horizontal="right" vertical="center" wrapText="1"/>
    </xf>
    <xf numFmtId="0" fontId="12" fillId="0" borderId="13" xfId="0" applyFont="1" applyBorder="1"/>
    <xf numFmtId="0" fontId="12" fillId="0" borderId="14" xfId="0" applyFont="1" applyBorder="1"/>
    <xf numFmtId="171" fontId="13" fillId="0" borderId="1" xfId="10" applyNumberFormat="1" applyFont="1" applyFill="1" applyBorder="1" applyAlignment="1" applyProtection="1">
      <alignment horizontal="right" vertical="center"/>
      <protection locked="0"/>
    </xf>
    <xf numFmtId="3" fontId="13" fillId="9" borderId="1" xfId="5" applyFont="1" applyFill="1" applyAlignment="1">
      <alignment horizontal="right" vertical="top"/>
      <protection locked="0"/>
    </xf>
    <xf numFmtId="3" fontId="13" fillId="5" borderId="1" xfId="5" applyFont="1" applyFill="1" applyAlignment="1">
      <alignment horizontal="right" vertical="top"/>
      <protection locked="0"/>
    </xf>
    <xf numFmtId="10" fontId="13" fillId="0" borderId="1" xfId="7" applyNumberFormat="1" applyFont="1" applyFill="1" applyBorder="1" applyAlignment="1" applyProtection="1">
      <alignment horizontal="right" vertical="top"/>
      <protection locked="0"/>
    </xf>
    <xf numFmtId="3" fontId="13" fillId="0" borderId="1" xfId="5" applyFont="1" applyFill="1" applyAlignment="1">
      <alignment horizontal="right" vertical="top"/>
      <protection locked="0"/>
    </xf>
    <xf numFmtId="3" fontId="12" fillId="0" borderId="1" xfId="10" applyNumberFormat="1" applyFont="1" applyBorder="1" applyAlignment="1">
      <alignment horizontal="right" vertical="center" wrapText="1"/>
    </xf>
    <xf numFmtId="3" fontId="12" fillId="6" borderId="1" xfId="10" applyNumberFormat="1" applyFont="1" applyFill="1" applyBorder="1" applyAlignment="1">
      <alignment horizontal="right" vertical="center" wrapText="1" indent="1"/>
    </xf>
    <xf numFmtId="3" fontId="12" fillId="6" borderId="1" xfId="10" applyNumberFormat="1" applyFont="1" applyFill="1" applyBorder="1" applyAlignment="1">
      <alignment vertical="center" wrapText="1"/>
    </xf>
    <xf numFmtId="3" fontId="12" fillId="14" borderId="1" xfId="10" applyNumberFormat="1" applyFont="1" applyFill="1" applyBorder="1" applyAlignment="1">
      <alignment horizontal="right" vertical="center" wrapText="1"/>
    </xf>
    <xf numFmtId="3" fontId="16" fillId="0" borderId="1" xfId="10" applyNumberFormat="1" applyFont="1" applyBorder="1" applyAlignment="1">
      <alignment horizontal="right" vertical="center" wrapText="1"/>
    </xf>
    <xf numFmtId="3" fontId="16" fillId="0" borderId="1" xfId="10" applyNumberFormat="1" applyFont="1" applyBorder="1" applyAlignment="1">
      <alignment vertical="center" wrapText="1"/>
    </xf>
    <xf numFmtId="3" fontId="14"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169" fontId="17" fillId="0" borderId="1" xfId="10" applyNumberFormat="1" applyFont="1" applyBorder="1" applyAlignment="1">
      <alignment vertical="center"/>
    </xf>
    <xf numFmtId="3" fontId="17" fillId="0" borderId="1" xfId="10" applyNumberFormat="1" applyFont="1" applyBorder="1" applyAlignment="1">
      <alignment vertical="center" wrapText="1"/>
    </xf>
    <xf numFmtId="3" fontId="17" fillId="0" borderId="1" xfId="10" applyNumberFormat="1" applyFont="1" applyBorder="1" applyAlignment="1">
      <alignment vertical="center"/>
    </xf>
    <xf numFmtId="0" fontId="28" fillId="6" borderId="1" xfId="0" applyFont="1" applyFill="1" applyBorder="1" applyAlignment="1">
      <alignment horizontal="left" vertical="center" wrapText="1" indent="1"/>
    </xf>
    <xf numFmtId="0" fontId="26" fillId="0" borderId="1" xfId="0" applyFont="1" applyBorder="1" applyAlignment="1">
      <alignment vertical="center" wrapText="1"/>
    </xf>
    <xf numFmtId="3" fontId="18" fillId="0" borderId="1" xfId="10" applyNumberFormat="1" applyFont="1" applyBorder="1" applyAlignment="1">
      <alignment vertical="center" wrapText="1"/>
    </xf>
    <xf numFmtId="3" fontId="18" fillId="0" borderId="1" xfId="10" applyNumberFormat="1" applyFont="1" applyBorder="1" applyAlignment="1">
      <alignment vertical="center"/>
    </xf>
    <xf numFmtId="169" fontId="26" fillId="23" borderId="1" xfId="10" applyNumberFormat="1" applyFont="1" applyFill="1" applyBorder="1" applyAlignment="1">
      <alignment horizontal="center" vertical="center" wrapText="1"/>
    </xf>
    <xf numFmtId="169" fontId="26" fillId="0" borderId="1" xfId="10" applyNumberFormat="1" applyFont="1" applyBorder="1" applyAlignment="1">
      <alignment horizontal="center" vertical="center" wrapText="1"/>
    </xf>
    <xf numFmtId="3" fontId="26" fillId="0" borderId="1" xfId="10" applyNumberFormat="1" applyFont="1" applyBorder="1" applyAlignment="1">
      <alignment horizontal="right" vertical="center" wrapText="1"/>
    </xf>
    <xf numFmtId="169" fontId="26" fillId="14" borderId="1" xfId="10" applyNumberFormat="1" applyFont="1" applyFill="1" applyBorder="1" applyAlignment="1">
      <alignment horizontal="center" vertical="center" wrapText="1"/>
    </xf>
    <xf numFmtId="1" fontId="16" fillId="0" borderId="1" xfId="10" applyNumberFormat="1" applyFont="1" applyBorder="1" applyAlignment="1">
      <alignment vertical="center" wrapText="1"/>
    </xf>
    <xf numFmtId="169" fontId="28" fillId="23" borderId="1" xfId="10" applyNumberFormat="1" applyFont="1" applyFill="1" applyBorder="1" applyAlignment="1">
      <alignment horizontal="center" vertical="center" wrapText="1"/>
    </xf>
    <xf numFmtId="169" fontId="28" fillId="0" borderId="1" xfId="10" applyNumberFormat="1" applyFont="1" applyBorder="1" applyAlignment="1">
      <alignment horizontal="center" vertical="center" wrapText="1"/>
    </xf>
    <xf numFmtId="169" fontId="28" fillId="14" borderId="1" xfId="10" applyNumberFormat="1" applyFont="1" applyFill="1" applyBorder="1" applyAlignment="1">
      <alignment horizontal="center" vertical="center" wrapText="1"/>
    </xf>
    <xf numFmtId="1" fontId="12" fillId="0" borderId="1" xfId="10" applyNumberFormat="1" applyFont="1" applyBorder="1" applyAlignment="1">
      <alignment vertical="center" wrapText="1"/>
    </xf>
    <xf numFmtId="169" fontId="12" fillId="23" borderId="1" xfId="10" applyNumberFormat="1" applyFont="1" applyFill="1" applyBorder="1" applyAlignment="1">
      <alignment vertical="center" wrapText="1"/>
    </xf>
    <xf numFmtId="169" fontId="12" fillId="14" borderId="1" xfId="10" applyNumberFormat="1" applyFont="1" applyFill="1" applyBorder="1" applyAlignment="1">
      <alignment vertical="center" wrapText="1"/>
    </xf>
    <xf numFmtId="169" fontId="26" fillId="14" borderId="1" xfId="10" applyNumberFormat="1" applyFont="1" applyFill="1" applyBorder="1" applyAlignment="1">
      <alignment horizontal="right" vertical="center" wrapText="1"/>
    </xf>
    <xf numFmtId="169" fontId="28" fillId="14" borderId="1" xfId="10" applyNumberFormat="1" applyFont="1" applyFill="1" applyBorder="1" applyAlignment="1">
      <alignment horizontal="right" vertical="center" wrapText="1"/>
    </xf>
    <xf numFmtId="169" fontId="16" fillId="23" borderId="1" xfId="10" applyNumberFormat="1" applyFont="1" applyFill="1" applyBorder="1" applyAlignment="1">
      <alignment vertical="center" wrapText="1"/>
    </xf>
    <xf numFmtId="1" fontId="12" fillId="0" borderId="1" xfId="0" applyNumberFormat="1" applyFont="1" applyBorder="1" applyAlignment="1">
      <alignment vertical="center" wrapText="1"/>
    </xf>
    <xf numFmtId="3" fontId="12" fillId="0" borderId="1" xfId="10" quotePrefix="1" applyNumberFormat="1" applyFont="1" applyBorder="1" applyAlignment="1">
      <alignment wrapText="1"/>
    </xf>
    <xf numFmtId="3" fontId="13" fillId="0" borderId="1" xfId="10" applyNumberFormat="1" applyFont="1" applyBorder="1" applyAlignment="1">
      <alignment vertical="center"/>
    </xf>
    <xf numFmtId="3" fontId="14" fillId="0" borderId="1" xfId="10" applyNumberFormat="1" applyFont="1" applyBorder="1" applyAlignment="1">
      <alignment vertical="center"/>
    </xf>
    <xf numFmtId="3" fontId="13" fillId="0" borderId="1" xfId="10" applyNumberFormat="1" applyFont="1" applyBorder="1" applyAlignment="1">
      <alignment horizontal="right" vertical="center"/>
    </xf>
    <xf numFmtId="0" fontId="18" fillId="2" borderId="8" xfId="0" applyFont="1" applyFill="1" applyBorder="1" applyAlignment="1">
      <alignment vertical="center" wrapText="1"/>
    </xf>
    <xf numFmtId="0" fontId="18" fillId="5" borderId="8" xfId="0" applyFont="1" applyFill="1" applyBorder="1" applyAlignment="1">
      <alignment vertical="center" wrapText="1"/>
    </xf>
    <xf numFmtId="3" fontId="13" fillId="0" borderId="1" xfId="10" applyNumberFormat="1" applyFont="1" applyBorder="1" applyAlignment="1">
      <alignment horizontal="right" vertical="center" wrapText="1"/>
    </xf>
    <xf numFmtId="0" fontId="42" fillId="25" borderId="0" xfId="0" applyFont="1" applyFill="1" applyAlignment="1">
      <alignment vertical="center"/>
    </xf>
    <xf numFmtId="3" fontId="12" fillId="0" borderId="1" xfId="0" applyNumberFormat="1" applyFont="1" applyBorder="1" applyAlignment="1">
      <alignment horizontal="right" vertical="center" wrapText="1"/>
    </xf>
    <xf numFmtId="0" fontId="28" fillId="6" borderId="1" xfId="0" applyFont="1" applyFill="1" applyBorder="1" applyAlignment="1">
      <alignment vertical="center" wrapText="1"/>
    </xf>
    <xf numFmtId="169" fontId="13" fillId="0" borderId="7" xfId="10" applyNumberFormat="1" applyFont="1" applyBorder="1" applyAlignment="1">
      <alignment vertical="center"/>
    </xf>
    <xf numFmtId="169" fontId="14" fillId="0" borderId="7" xfId="10" applyNumberFormat="1" applyFont="1" applyBorder="1" applyAlignment="1">
      <alignment vertical="center"/>
    </xf>
    <xf numFmtId="3" fontId="13" fillId="0" borderId="7" xfId="10" applyNumberFormat="1" applyFont="1" applyBorder="1" applyAlignment="1">
      <alignment vertical="center"/>
    </xf>
    <xf numFmtId="3" fontId="14" fillId="0" borderId="7" xfId="10" applyNumberFormat="1" applyFont="1" applyBorder="1" applyAlignment="1">
      <alignment vertical="center"/>
    </xf>
    <xf numFmtId="10" fontId="13" fillId="0" borderId="7" xfId="0" applyNumberFormat="1" applyFont="1" applyBorder="1" applyAlignment="1">
      <alignment vertical="center"/>
    </xf>
    <xf numFmtId="0" fontId="13" fillId="0" borderId="7" xfId="0" applyFont="1" applyBorder="1" applyAlignment="1">
      <alignment vertical="center"/>
    </xf>
    <xf numFmtId="169" fontId="13" fillId="0" borderId="7" xfId="10" applyNumberFormat="1" applyFont="1" applyBorder="1" applyAlignment="1">
      <alignment horizontal="justify" vertical="center" wrapText="1"/>
    </xf>
    <xf numFmtId="3" fontId="13" fillId="0" borderId="7" xfId="10" applyNumberFormat="1" applyFont="1" applyBorder="1" applyAlignment="1">
      <alignment horizontal="right" vertical="center"/>
    </xf>
    <xf numFmtId="169" fontId="13" fillId="0" borderId="7" xfId="10" applyNumberFormat="1" applyFont="1" applyBorder="1" applyAlignment="1">
      <alignment horizontal="justify" vertical="center"/>
    </xf>
    <xf numFmtId="0" fontId="14" fillId="5" borderId="1" xfId="0" applyFont="1" applyFill="1" applyBorder="1" applyAlignment="1">
      <alignment horizontal="center" vertical="center" wrapText="1"/>
    </xf>
    <xf numFmtId="169" fontId="13" fillId="0" borderId="1" xfId="10" applyNumberFormat="1" applyFont="1" applyBorder="1" applyAlignment="1">
      <alignment horizontal="center" vertical="center"/>
    </xf>
    <xf numFmtId="0" fontId="14"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13" fillId="0" borderId="13" xfId="0" applyFont="1" applyBorder="1" applyAlignment="1">
      <alignment horizontal="center" vertical="center"/>
    </xf>
    <xf numFmtId="169" fontId="13" fillId="0" borderId="9" xfId="10" applyNumberFormat="1" applyFont="1" applyBorder="1" applyAlignment="1">
      <alignment vertical="center"/>
    </xf>
    <xf numFmtId="169" fontId="14" fillId="0" borderId="1" xfId="0" applyNumberFormat="1" applyFont="1" applyBorder="1" applyAlignment="1">
      <alignment vertical="center" wrapText="1"/>
    </xf>
    <xf numFmtId="0" fontId="14" fillId="0" borderId="7" xfId="0" applyFont="1" applyBorder="1" applyAlignment="1">
      <alignment horizontal="center" vertical="center" wrapText="1"/>
    </xf>
    <xf numFmtId="3" fontId="13" fillId="0" borderId="1" xfId="10" applyNumberFormat="1" applyFont="1" applyBorder="1" applyAlignment="1">
      <alignment horizontal="center" vertical="center"/>
    </xf>
    <xf numFmtId="0" fontId="14" fillId="0" borderId="1" xfId="0" applyFont="1" applyBorder="1" applyAlignment="1">
      <alignment horizontal="center" vertical="center" wrapText="1"/>
    </xf>
    <xf numFmtId="0" fontId="13" fillId="0" borderId="13" xfId="0" applyFont="1" applyBorder="1" applyAlignment="1">
      <alignment vertical="center" wrapText="1"/>
    </xf>
    <xf numFmtId="0" fontId="14" fillId="0" borderId="14" xfId="0" applyFont="1" applyBorder="1" applyAlignment="1">
      <alignment horizontal="center"/>
    </xf>
    <xf numFmtId="0" fontId="14" fillId="0" borderId="1" xfId="0" applyFont="1" applyBorder="1" applyAlignment="1">
      <alignment horizontal="center"/>
    </xf>
    <xf numFmtId="0" fontId="10" fillId="20" borderId="0" xfId="0" applyFont="1" applyFill="1" applyBorder="1" applyAlignment="1">
      <alignment vertical="center"/>
    </xf>
    <xf numFmtId="0" fontId="34" fillId="0" borderId="0" xfId="0" applyFont="1" applyBorder="1"/>
    <xf numFmtId="0" fontId="34" fillId="0" borderId="5" xfId="0" applyFont="1" applyBorder="1"/>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26" fillId="0" borderId="1" xfId="0" applyFont="1" applyBorder="1" applyAlignment="1">
      <alignment vertical="center" wrapText="1"/>
    </xf>
    <xf numFmtId="0" fontId="12" fillId="0" borderId="14" xfId="0" applyFont="1" applyBorder="1" applyAlignment="1">
      <alignment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4" fillId="0" borderId="1" xfId="0" applyFont="1" applyBorder="1" applyAlignment="1">
      <alignment horizontal="center" vertical="center" wrapText="1"/>
    </xf>
    <xf numFmtId="0" fontId="16" fillId="10" borderId="12" xfId="0" applyFont="1" applyFill="1" applyBorder="1" applyAlignment="1"/>
    <xf numFmtId="0" fontId="16" fillId="10" borderId="5" xfId="0" applyFont="1" applyFill="1" applyBorder="1" applyAlignment="1"/>
    <xf numFmtId="0" fontId="14" fillId="10" borderId="7" xfId="0" applyFont="1" applyFill="1" applyBorder="1" applyAlignment="1">
      <alignment vertical="center"/>
    </xf>
    <xf numFmtId="0" fontId="16" fillId="10" borderId="7" xfId="0" applyFont="1" applyFill="1" applyBorder="1" applyAlignment="1">
      <alignment vertical="center"/>
    </xf>
    <xf numFmtId="0" fontId="14" fillId="5" borderId="9" xfId="0" applyFont="1" applyFill="1" applyBorder="1" applyAlignment="1">
      <alignment vertical="center"/>
    </xf>
    <xf numFmtId="0" fontId="14" fillId="16" borderId="7" xfId="0" applyFont="1" applyFill="1" applyBorder="1" applyAlignment="1">
      <alignment vertical="center"/>
    </xf>
    <xf numFmtId="0" fontId="43" fillId="0" borderId="0" xfId="0" applyFont="1"/>
    <xf numFmtId="0" fontId="43" fillId="9" borderId="0" xfId="0" applyFont="1" applyFill="1"/>
    <xf numFmtId="3" fontId="14" fillId="26" borderId="1" xfId="0" applyNumberFormat="1" applyFont="1" applyFill="1" applyBorder="1" applyAlignment="1">
      <alignment horizontal="left" vertical="center"/>
    </xf>
    <xf numFmtId="0" fontId="17" fillId="26" borderId="1" xfId="0" applyFont="1" applyFill="1" applyBorder="1" applyAlignment="1">
      <alignment horizontal="left" vertical="center" wrapText="1" indent="1"/>
    </xf>
    <xf numFmtId="169" fontId="26" fillId="23" borderId="14" xfId="10" applyNumberFormat="1" applyFont="1" applyFill="1" applyBorder="1" applyAlignment="1">
      <alignment horizontal="center" vertical="center" wrapText="1"/>
    </xf>
    <xf numFmtId="169" fontId="16" fillId="0" borderId="14" xfId="10" applyNumberFormat="1" applyFont="1" applyBorder="1" applyAlignment="1">
      <alignment horizontal="right" vertical="center" wrapText="1"/>
    </xf>
    <xf numFmtId="0" fontId="26" fillId="0" borderId="14" xfId="0" applyFont="1" applyBorder="1" applyAlignment="1">
      <alignment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2" xfId="0" applyFont="1" applyBorder="1" applyAlignment="1">
      <alignment vertical="center" wrapText="1"/>
    </xf>
    <xf numFmtId="0" fontId="12" fillId="0" borderId="12" xfId="0" applyFont="1" applyBorder="1" applyAlignment="1">
      <alignment vertical="center" wrapText="1"/>
    </xf>
    <xf numFmtId="3" fontId="12" fillId="0" borderId="14" xfId="0" applyNumberFormat="1" applyFont="1" applyBorder="1" applyAlignment="1">
      <alignment horizontal="right" vertical="center" wrapText="1"/>
    </xf>
    <xf numFmtId="0" fontId="12" fillId="9" borderId="12" xfId="0" applyFont="1" applyFill="1" applyBorder="1" applyAlignment="1">
      <alignment horizontal="center" vertical="center" wrapText="1"/>
    </xf>
    <xf numFmtId="0" fontId="16" fillId="9" borderId="37"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6" fillId="9" borderId="21" xfId="11" applyFont="1" applyFill="1" applyBorder="1" applyAlignment="1">
      <alignment horizontal="center" vertical="center" wrapText="1"/>
    </xf>
    <xf numFmtId="0" fontId="16" fillId="9" borderId="40" xfId="11" applyFont="1" applyFill="1" applyBorder="1" applyAlignment="1">
      <alignment horizontal="center" vertical="center" wrapText="1"/>
    </xf>
    <xf numFmtId="0" fontId="14" fillId="0" borderId="1" xfId="13" applyFont="1" applyBorder="1" applyAlignment="1">
      <alignment horizontal="center" vertical="center" wrapText="1"/>
    </xf>
    <xf numFmtId="0" fontId="11" fillId="6" borderId="1" xfId="0" applyFont="1" applyFill="1" applyBorder="1" applyAlignment="1">
      <alignment vertical="center" wrapText="1"/>
    </xf>
    <xf numFmtId="3" fontId="12" fillId="0" borderId="0" xfId="0" applyNumberFormat="1" applyFont="1"/>
    <xf numFmtId="0" fontId="2" fillId="0" borderId="0" xfId="2">
      <alignment vertical="center"/>
    </xf>
    <xf numFmtId="0" fontId="46" fillId="0" borderId="0" xfId="0" applyFont="1" applyAlignment="1">
      <alignment vertical="top"/>
    </xf>
    <xf numFmtId="0" fontId="47" fillId="0" borderId="0" xfId="2" applyFont="1" applyAlignment="1">
      <alignment vertical="top"/>
    </xf>
    <xf numFmtId="0" fontId="48" fillId="0" borderId="0" xfId="0" applyFont="1"/>
    <xf numFmtId="0" fontId="49" fillId="0" borderId="0" xfId="0" applyFont="1" applyAlignment="1">
      <alignment vertical="top"/>
    </xf>
    <xf numFmtId="0" fontId="0" fillId="0" borderId="0" xfId="0" applyAlignment="1">
      <alignment vertical="top"/>
    </xf>
    <xf numFmtId="0" fontId="2" fillId="0" borderId="0" xfId="2" applyAlignment="1">
      <alignment vertical="top"/>
    </xf>
    <xf numFmtId="0" fontId="2" fillId="0" borderId="0" xfId="2" applyAlignment="1">
      <alignment vertical="top" wrapText="1"/>
    </xf>
    <xf numFmtId="0" fontId="33" fillId="0" borderId="0" xfId="6" applyFont="1" applyFill="1" applyBorder="1" applyAlignment="1">
      <alignment horizontal="right" vertical="center"/>
    </xf>
    <xf numFmtId="0" fontId="12" fillId="0" borderId="0" xfId="0" applyFont="1" applyAlignment="1">
      <alignment horizontal="right"/>
    </xf>
    <xf numFmtId="0" fontId="10" fillId="20" borderId="0" xfId="0" applyFont="1" applyFill="1"/>
    <xf numFmtId="0" fontId="12" fillId="9" borderId="31" xfId="0" applyFont="1" applyFill="1" applyBorder="1" applyAlignment="1">
      <alignment wrapText="1"/>
    </xf>
    <xf numFmtId="0" fontId="12" fillId="9" borderId="34" xfId="0" applyFont="1" applyFill="1" applyBorder="1" applyAlignment="1">
      <alignment wrapText="1"/>
    </xf>
    <xf numFmtId="0" fontId="12" fillId="9" borderId="26" xfId="0" applyFont="1" applyFill="1" applyBorder="1" applyAlignment="1">
      <alignment wrapText="1"/>
    </xf>
    <xf numFmtId="169" fontId="12" fillId="9" borderId="21" xfId="10" applyNumberFormat="1" applyFont="1" applyFill="1" applyBorder="1" applyAlignment="1">
      <alignment horizontal="left" vertical="center" wrapText="1"/>
    </xf>
    <xf numFmtId="169" fontId="12" fillId="27" borderId="21" xfId="10" applyNumberFormat="1" applyFont="1" applyFill="1" applyBorder="1" applyAlignment="1">
      <alignment horizontal="right" vertical="center" wrapText="1"/>
    </xf>
    <xf numFmtId="169" fontId="16" fillId="9" borderId="21" xfId="10" applyNumberFormat="1" applyFont="1" applyFill="1" applyBorder="1" applyAlignment="1">
      <alignment horizontal="left" vertical="center" wrapText="1"/>
    </xf>
    <xf numFmtId="169" fontId="16" fillId="13" borderId="21" xfId="10" applyNumberFormat="1" applyFont="1" applyFill="1" applyBorder="1" applyAlignment="1">
      <alignment horizontal="right" vertical="center" wrapText="1"/>
    </xf>
    <xf numFmtId="169" fontId="16" fillId="27" borderId="21" xfId="10" applyNumberFormat="1" applyFont="1" applyFill="1" applyBorder="1" applyAlignment="1">
      <alignment horizontal="right" vertical="center" wrapText="1"/>
    </xf>
    <xf numFmtId="0" fontId="16" fillId="9" borderId="0" xfId="0" applyFont="1" applyFill="1"/>
    <xf numFmtId="169" fontId="16" fillId="9" borderId="0" xfId="10" applyNumberFormat="1" applyFont="1" applyFill="1"/>
    <xf numFmtId="169" fontId="12" fillId="9" borderId="0" xfId="10" applyNumberFormat="1" applyFont="1" applyFill="1"/>
    <xf numFmtId="169" fontId="12" fillId="9" borderId="0" xfId="0" applyNumberFormat="1" applyFont="1" applyFill="1"/>
    <xf numFmtId="0" fontId="17" fillId="0" borderId="1" xfId="0" applyFont="1" applyBorder="1" applyAlignment="1">
      <alignment vertical="center" wrapText="1"/>
    </xf>
    <xf numFmtId="0" fontId="17" fillId="26" borderId="1" xfId="0" applyFont="1" applyFill="1" applyBorder="1" applyAlignment="1">
      <alignment horizontal="center" vertical="center" wrapText="1"/>
    </xf>
    <xf numFmtId="3" fontId="12" fillId="9" borderId="27" xfId="0" applyNumberFormat="1" applyFont="1" applyFill="1" applyBorder="1" applyAlignment="1">
      <alignment horizontal="right" vertical="center" wrapText="1"/>
    </xf>
    <xf numFmtId="0" fontId="16" fillId="0" borderId="13" xfId="0" applyFont="1" applyBorder="1" applyAlignment="1">
      <alignment vertical="center" wrapText="1"/>
    </xf>
    <xf numFmtId="0" fontId="14" fillId="0" borderId="13" xfId="0" applyFont="1" applyBorder="1" applyAlignment="1">
      <alignment vertical="center" wrapText="1"/>
    </xf>
    <xf numFmtId="0" fontId="26" fillId="0" borderId="1" xfId="0" applyFont="1" applyBorder="1" applyAlignment="1">
      <alignment vertical="center" wrapText="1"/>
    </xf>
    <xf numFmtId="0" fontId="12" fillId="0" borderId="14" xfId="0" applyFont="1" applyBorder="1" applyAlignment="1">
      <alignment vertical="center" wrapText="1"/>
    </xf>
    <xf numFmtId="0" fontId="12" fillId="0" borderId="1" xfId="0" applyFont="1" applyBorder="1" applyAlignment="1">
      <alignment vertical="center" wrapText="1"/>
    </xf>
    <xf numFmtId="0" fontId="17" fillId="26" borderId="1" xfId="0" applyFont="1" applyFill="1" applyBorder="1" applyAlignment="1">
      <alignment vertical="center" wrapText="1"/>
    </xf>
    <xf numFmtId="0" fontId="13" fillId="9" borderId="0" xfId="0" applyFont="1" applyFill="1" applyAlignment="1">
      <alignment horizontal="right" vertical="top" wrapText="1"/>
    </xf>
    <xf numFmtId="0" fontId="12" fillId="9" borderId="0" xfId="0" applyFont="1" applyFill="1" applyAlignment="1">
      <alignment horizontal="right"/>
    </xf>
    <xf numFmtId="0" fontId="12" fillId="9" borderId="0" xfId="0" applyFont="1" applyFill="1" applyBorder="1" applyAlignment="1">
      <alignment wrapText="1"/>
    </xf>
    <xf numFmtId="0" fontId="12" fillId="9" borderId="0" xfId="0" applyFont="1" applyFill="1" applyAlignment="1">
      <alignment wrapText="1"/>
    </xf>
    <xf numFmtId="0" fontId="0" fillId="9" borderId="0" xfId="0" applyFill="1"/>
    <xf numFmtId="0" fontId="10" fillId="20" borderId="0" xfId="0" applyFont="1" applyFill="1" applyAlignment="1">
      <alignment vertical="center"/>
    </xf>
    <xf numFmtId="0" fontId="12" fillId="0" borderId="0" xfId="0" applyFont="1"/>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0" borderId="0" xfId="0" applyFont="1" applyAlignment="1">
      <alignment vertical="center" wrapText="1"/>
    </xf>
    <xf numFmtId="0" fontId="18" fillId="0" borderId="1" xfId="0" applyFont="1" applyBorder="1" applyAlignment="1">
      <alignment horizontal="center" vertical="center" wrapText="1"/>
    </xf>
    <xf numFmtId="0" fontId="17" fillId="0" borderId="1" xfId="0" applyFont="1" applyBorder="1" applyAlignment="1">
      <alignment horizontal="left" vertical="center" wrapText="1" indent="1"/>
    </xf>
    <xf numFmtId="0" fontId="18" fillId="0" borderId="1" xfId="0" applyFont="1" applyBorder="1" applyAlignment="1">
      <alignment vertical="center" wrapText="1"/>
    </xf>
    <xf numFmtId="0" fontId="17" fillId="0" borderId="0" xfId="0" applyFont="1" applyAlignment="1">
      <alignment vertical="center" wrapText="1"/>
    </xf>
    <xf numFmtId="0" fontId="29" fillId="0" borderId="1" xfId="0" applyFont="1" applyBorder="1" applyAlignment="1">
      <alignment vertical="center" wrapText="1"/>
    </xf>
    <xf numFmtId="0" fontId="12" fillId="0" borderId="0" xfId="0" applyFont="1" applyAlignment="1">
      <alignment horizontal="center" vertical="center"/>
    </xf>
    <xf numFmtId="0" fontId="18" fillId="0" borderId="1" xfId="0" applyFont="1" applyBorder="1" applyAlignment="1">
      <alignment horizontal="justify" vertical="center" wrapText="1"/>
    </xf>
    <xf numFmtId="0" fontId="12" fillId="9" borderId="0" xfId="0" applyFont="1" applyFill="1"/>
    <xf numFmtId="0" fontId="10" fillId="22" borderId="0" xfId="0" applyFont="1" applyFill="1" applyBorder="1" applyAlignment="1">
      <alignment horizontal="right"/>
    </xf>
    <xf numFmtId="0" fontId="13" fillId="0" borderId="1" xfId="13" applyFont="1" applyBorder="1" applyAlignment="1">
      <alignment horizontal="center" vertical="center" wrapText="1"/>
    </xf>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0" fillId="22" borderId="0" xfId="0" applyFont="1" applyFill="1" applyBorder="1" applyAlignment="1">
      <alignment horizontal="right" wrapText="1"/>
    </xf>
    <xf numFmtId="0" fontId="13" fillId="0" borderId="0" xfId="0" applyFont="1" applyAlignment="1">
      <alignment vertical="top" wrapText="1"/>
    </xf>
    <xf numFmtId="0" fontId="14" fillId="0" borderId="1" xfId="13" applyFont="1" applyBorder="1" applyAlignment="1">
      <alignment horizontal="center" vertical="center" wrapText="1"/>
    </xf>
    <xf numFmtId="0" fontId="12" fillId="0" borderId="0" xfId="0" applyFont="1" applyAlignment="1">
      <alignment horizontal="right"/>
    </xf>
    <xf numFmtId="0" fontId="10" fillId="20" borderId="0" xfId="0" applyFont="1" applyFill="1"/>
    <xf numFmtId="0" fontId="17" fillId="0" borderId="0" xfId="0" applyFont="1" applyAlignment="1">
      <alignment horizontal="right" vertical="center" wrapText="1"/>
    </xf>
    <xf numFmtId="0" fontId="17" fillId="0" borderId="14" xfId="0" applyFont="1" applyBorder="1" applyAlignment="1">
      <alignment vertical="center" wrapText="1"/>
    </xf>
    <xf numFmtId="0" fontId="18" fillId="0" borderId="14" xfId="0" applyFont="1" applyBorder="1" applyAlignment="1">
      <alignment horizontal="center" vertical="center" wrapText="1"/>
    </xf>
    <xf numFmtId="0" fontId="17" fillId="0" borderId="1" xfId="0" quotePrefix="1" applyFont="1" applyBorder="1" applyAlignment="1">
      <alignment horizontal="center" vertical="center" wrapText="1"/>
    </xf>
    <xf numFmtId="0" fontId="13" fillId="9"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22" fillId="0" borderId="1" xfId="0" applyFont="1" applyBorder="1" applyAlignment="1">
      <alignment vertical="center" wrapText="1"/>
    </xf>
    <xf numFmtId="0" fontId="18" fillId="0" borderId="1" xfId="0" quotePrefix="1" applyFont="1" applyBorder="1" applyAlignment="1">
      <alignment horizontal="center" vertical="center" wrapText="1"/>
    </xf>
    <xf numFmtId="0" fontId="18" fillId="0" borderId="0" xfId="0" applyFont="1" applyAlignment="1">
      <alignment horizontal="justify" vertical="center" wrapText="1"/>
    </xf>
    <xf numFmtId="0" fontId="12" fillId="0" borderId="0" xfId="0" applyFont="1" applyAlignment="1">
      <alignment horizontal="left" vertical="center"/>
    </xf>
    <xf numFmtId="49" fontId="14" fillId="0" borderId="1" xfId="13" applyNumberFormat="1" applyFont="1" applyBorder="1" applyAlignment="1">
      <alignment horizontal="center" vertical="center" wrapText="1"/>
    </xf>
    <xf numFmtId="49" fontId="14" fillId="0" borderId="1" xfId="13" quotePrefix="1" applyNumberFormat="1" applyFont="1" applyBorder="1" applyAlignment="1">
      <alignment horizontal="center" vertical="center" wrapText="1"/>
    </xf>
    <xf numFmtId="0" fontId="51" fillId="0" borderId="1" xfId="13" applyFont="1" applyBorder="1" applyAlignment="1">
      <alignment horizontal="left" vertical="center" wrapText="1" indent="2"/>
    </xf>
    <xf numFmtId="0" fontId="14" fillId="0" borderId="1" xfId="13" quotePrefix="1" applyFont="1" applyBorder="1" applyAlignment="1">
      <alignment horizontal="center" vertical="center" wrapText="1"/>
    </xf>
    <xf numFmtId="0" fontId="52" fillId="9" borderId="0" xfId="6" applyFont="1" applyFill="1" applyBorder="1" applyAlignment="1">
      <alignment horizontal="right"/>
    </xf>
    <xf numFmtId="0" fontId="52" fillId="9" borderId="0" xfId="6" applyFont="1" applyFill="1" applyAlignment="1">
      <alignment horizontal="right"/>
    </xf>
    <xf numFmtId="0" fontId="26" fillId="0" borderId="17" xfId="0" applyFont="1" applyBorder="1" applyAlignment="1">
      <alignment vertical="center"/>
    </xf>
    <xf numFmtId="0" fontId="18" fillId="0" borderId="1" xfId="0" applyFont="1" applyBorder="1" applyAlignment="1">
      <alignment horizontal="center" vertical="center" wrapText="1"/>
    </xf>
    <xf numFmtId="0" fontId="12" fillId="0" borderId="0" xfId="0" applyFont="1" applyAlignment="1">
      <alignment vertical="center" wrapText="1"/>
    </xf>
    <xf numFmtId="0" fontId="17" fillId="6" borderId="1" xfId="0" applyFont="1" applyFill="1" applyBorder="1" applyAlignment="1">
      <alignment vertical="center" wrapText="1"/>
    </xf>
    <xf numFmtId="15" fontId="11" fillId="9" borderId="20" xfId="0" applyNumberFormat="1" applyFont="1" applyFill="1" applyBorder="1" applyAlignment="1">
      <alignment horizontal="center" vertical="center" wrapText="1"/>
    </xf>
    <xf numFmtId="0" fontId="16" fillId="0" borderId="8" xfId="0" applyFont="1" applyBorder="1"/>
    <xf numFmtId="0" fontId="18" fillId="6" borderId="14" xfId="0" applyFont="1" applyFill="1" applyBorder="1" applyAlignment="1">
      <alignment vertical="center" wrapText="1"/>
    </xf>
    <xf numFmtId="0" fontId="12" fillId="0" borderId="1" xfId="0" quotePrefix="1" applyFont="1" applyBorder="1" applyAlignment="1">
      <alignment wrapText="1"/>
    </xf>
    <xf numFmtId="0" fontId="17" fillId="6" borderId="1" xfId="0" applyFont="1" applyFill="1" applyBorder="1" applyAlignment="1">
      <alignment horizontal="left" vertical="center" wrapText="1" indent="1"/>
    </xf>
    <xf numFmtId="0" fontId="12" fillId="0" borderId="1" xfId="0" quotePrefix="1" applyFont="1" applyBorder="1"/>
    <xf numFmtId="0" fontId="13" fillId="6" borderId="1" xfId="0" applyFont="1" applyFill="1" applyBorder="1" applyAlignment="1">
      <alignment horizontal="left" vertical="center" wrapText="1" indent="1"/>
    </xf>
    <xf numFmtId="167" fontId="11" fillId="9" borderId="21" xfId="0" applyNumberFormat="1" applyFont="1" applyFill="1" applyBorder="1" applyAlignment="1">
      <alignment horizontal="center" vertical="center" wrapText="1"/>
    </xf>
    <xf numFmtId="3" fontId="16" fillId="0" borderId="8" xfId="0" applyNumberFormat="1" applyFont="1" applyBorder="1" applyAlignment="1">
      <alignment wrapText="1"/>
    </xf>
    <xf numFmtId="3" fontId="12" fillId="0" borderId="1" xfId="0" applyNumberFormat="1" applyFont="1" applyBorder="1" applyAlignment="1">
      <alignment horizontal="right" wrapText="1"/>
    </xf>
    <xf numFmtId="169" fontId="13" fillId="16" borderId="1" xfId="10" applyNumberFormat="1" applyFont="1" applyFill="1" applyBorder="1" applyAlignment="1">
      <alignment horizontal="center" vertical="center" wrapText="1"/>
    </xf>
    <xf numFmtId="169" fontId="13" fillId="16" borderId="1" xfId="10" applyNumberFormat="1" applyFont="1" applyFill="1" applyBorder="1" applyAlignment="1">
      <alignment wrapText="1"/>
    </xf>
    <xf numFmtId="169" fontId="13" fillId="16" borderId="1" xfId="10" applyNumberFormat="1" applyFont="1" applyFill="1" applyBorder="1"/>
    <xf numFmtId="169" fontId="17" fillId="0" borderId="1" xfId="10" applyNumberFormat="1" applyFont="1" applyBorder="1" applyAlignment="1">
      <alignment horizontal="left" vertical="center" wrapText="1" indent="1"/>
    </xf>
    <xf numFmtId="0" fontId="44" fillId="0" borderId="13" xfId="0" applyFont="1" applyBorder="1" applyAlignment="1">
      <alignment horizontal="center" vertical="center" wrapText="1"/>
    </xf>
    <xf numFmtId="0" fontId="44" fillId="0" borderId="13" xfId="0" applyFont="1" applyBorder="1" applyAlignment="1">
      <alignment vertical="center" wrapText="1"/>
    </xf>
    <xf numFmtId="0" fontId="0" fillId="0" borderId="13" xfId="0" applyBorder="1" applyAlignment="1">
      <alignment vertical="top" wrapText="1"/>
    </xf>
    <xf numFmtId="0" fontId="0" fillId="0" borderId="15" xfId="0" applyBorder="1" applyAlignment="1">
      <alignment vertical="top" wrapText="1"/>
    </xf>
    <xf numFmtId="0" fontId="46" fillId="0" borderId="14" xfId="2" applyFont="1" applyBorder="1" applyAlignment="1">
      <alignment horizontal="left" vertical="center" wrapText="1"/>
    </xf>
    <xf numFmtId="3" fontId="12" fillId="6" borderId="1" xfId="0" applyNumberFormat="1" applyFont="1" applyFill="1" applyBorder="1" applyAlignment="1">
      <alignment vertical="center" wrapText="1"/>
    </xf>
    <xf numFmtId="0" fontId="12" fillId="20" borderId="0" xfId="0" applyFont="1" applyFill="1"/>
    <xf numFmtId="0" fontId="11" fillId="9" borderId="0" xfId="0" applyFont="1" applyFill="1" applyAlignment="1">
      <alignment horizontal="center" vertical="center" wrapText="1"/>
    </xf>
    <xf numFmtId="169" fontId="12" fillId="27" borderId="31" xfId="10" applyNumberFormat="1" applyFont="1" applyFill="1" applyBorder="1" applyAlignment="1">
      <alignment horizontal="right" vertical="center" wrapText="1"/>
    </xf>
    <xf numFmtId="0" fontId="11" fillId="9" borderId="0" xfId="0" applyFont="1" applyFill="1" applyAlignment="1">
      <alignment horizontal="left" vertical="center" wrapText="1"/>
    </xf>
    <xf numFmtId="0" fontId="12" fillId="9" borderId="21" xfId="0" applyFont="1" applyFill="1" applyBorder="1" applyAlignment="1">
      <alignment wrapText="1"/>
    </xf>
    <xf numFmtId="0" fontId="12" fillId="9" borderId="47" xfId="0" applyFont="1" applyFill="1" applyBorder="1" applyAlignment="1">
      <alignment wrapText="1"/>
    </xf>
    <xf numFmtId="0" fontId="12" fillId="9" borderId="25" xfId="0" applyFont="1" applyFill="1" applyBorder="1" applyAlignment="1">
      <alignment wrapText="1"/>
    </xf>
    <xf numFmtId="0" fontId="12" fillId="6" borderId="1" xfId="0" applyFont="1" applyFill="1" applyBorder="1" applyAlignment="1">
      <alignment vertical="center" wrapText="1"/>
    </xf>
    <xf numFmtId="0" fontId="53" fillId="9" borderId="31" xfId="0" applyFont="1" applyFill="1" applyBorder="1" applyAlignment="1">
      <alignment horizontal="center" vertical="center" wrapText="1"/>
    </xf>
    <xf numFmtId="169" fontId="14" fillId="0" borderId="1" xfId="10" applyNumberFormat="1" applyFont="1" applyBorder="1" applyAlignment="1">
      <alignment horizontal="right" vertical="center" wrapText="1"/>
    </xf>
    <xf numFmtId="169" fontId="17" fillId="0" borderId="1" xfId="10" applyNumberFormat="1" applyFont="1" applyBorder="1" applyAlignment="1">
      <alignment horizontal="left" vertical="center" wrapText="1"/>
    </xf>
    <xf numFmtId="1" fontId="16" fillId="0" borderId="1" xfId="0" applyNumberFormat="1" applyFont="1" applyBorder="1" applyAlignment="1">
      <alignment vertical="center" wrapText="1"/>
    </xf>
    <xf numFmtId="169" fontId="19" fillId="16" borderId="1" xfId="10" applyNumberFormat="1" applyFont="1" applyFill="1" applyBorder="1" applyAlignment="1">
      <alignment horizontal="center" vertical="center" wrapText="1"/>
    </xf>
    <xf numFmtId="0" fontId="19" fillId="9" borderId="0" xfId="0" applyFont="1" applyFill="1"/>
    <xf numFmtId="169" fontId="12" fillId="16" borderId="1" xfId="10" applyNumberFormat="1" applyFont="1" applyFill="1" applyBorder="1" applyAlignment="1">
      <alignment vertical="center" wrapText="1"/>
    </xf>
    <xf numFmtId="169" fontId="13" fillId="9" borderId="8" xfId="10" applyNumberFormat="1" applyFont="1" applyFill="1" applyBorder="1" applyAlignment="1">
      <alignment horizontal="center" vertical="center" wrapText="1"/>
    </xf>
    <xf numFmtId="169" fontId="29" fillId="5" borderId="8" xfId="10" applyNumberFormat="1" applyFont="1" applyFill="1" applyBorder="1" applyAlignment="1">
      <alignment vertical="center" wrapText="1"/>
    </xf>
    <xf numFmtId="169" fontId="13" fillId="0" borderId="8" xfId="10" applyNumberFormat="1" applyFont="1" applyBorder="1" applyAlignment="1">
      <alignment horizontal="center" vertical="center" wrapText="1"/>
    </xf>
    <xf numFmtId="169" fontId="22" fillId="5" borderId="8" xfId="10" applyNumberFormat="1" applyFont="1" applyFill="1" applyBorder="1" applyAlignment="1">
      <alignment vertical="center" wrapText="1"/>
    </xf>
    <xf numFmtId="0" fontId="11" fillId="9" borderId="32" xfId="0" applyFont="1" applyFill="1" applyBorder="1" applyAlignment="1">
      <alignment horizontal="center" vertical="center" wrapText="1"/>
    </xf>
    <xf numFmtId="0" fontId="12" fillId="9" borderId="21" xfId="0" applyFont="1" applyFill="1" applyBorder="1"/>
    <xf numFmtId="0" fontId="12" fillId="9" borderId="25" xfId="0" applyFont="1" applyFill="1" applyBorder="1"/>
    <xf numFmtId="0" fontId="34" fillId="9" borderId="0" xfId="0" applyFont="1" applyFill="1"/>
    <xf numFmtId="0" fontId="12" fillId="9" borderId="0" xfId="0" applyFont="1" applyFill="1" applyBorder="1"/>
    <xf numFmtId="0" fontId="34" fillId="9" borderId="0" xfId="0" applyFont="1" applyFill="1" applyBorder="1"/>
    <xf numFmtId="169" fontId="12" fillId="9" borderId="0" xfId="10" applyNumberFormat="1" applyFont="1" applyFill="1" applyBorder="1" applyAlignment="1">
      <alignment vertical="center" wrapText="1"/>
    </xf>
    <xf numFmtId="0" fontId="12" fillId="28" borderId="0" xfId="0" applyFont="1" applyFill="1"/>
    <xf numFmtId="0" fontId="14" fillId="0" borderId="1" xfId="0" applyFont="1" applyBorder="1" applyAlignment="1">
      <alignment vertical="center" wrapText="1"/>
    </xf>
    <xf numFmtId="49" fontId="11" fillId="9" borderId="19" xfId="0" applyNumberFormat="1" applyFont="1" applyFill="1" applyBorder="1" applyAlignment="1">
      <alignment horizontal="center" vertical="center" wrapText="1"/>
    </xf>
    <xf numFmtId="49" fontId="11" fillId="9" borderId="20" xfId="0" applyNumberFormat="1" applyFont="1" applyFill="1" applyBorder="1" applyAlignment="1">
      <alignment horizontal="center" vertical="center" wrapText="1"/>
    </xf>
    <xf numFmtId="49" fontId="11" fillId="9" borderId="1" xfId="0" applyNumberFormat="1" applyFont="1" applyFill="1" applyBorder="1" applyAlignment="1">
      <alignment horizontal="center" vertical="center" wrapText="1"/>
    </xf>
    <xf numFmtId="49" fontId="11" fillId="9" borderId="42" xfId="0" applyNumberFormat="1" applyFont="1" applyFill="1" applyBorder="1" applyAlignment="1">
      <alignment horizontal="center" vertical="center" wrapText="1"/>
    </xf>
    <xf numFmtId="49" fontId="11" fillId="9" borderId="2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xf>
    <xf numFmtId="0" fontId="11" fillId="9" borderId="0" xfId="0" applyFont="1" applyFill="1" applyAlignment="1">
      <alignment vertical="center" wrapText="1"/>
    </xf>
    <xf numFmtId="0" fontId="12" fillId="6" borderId="14"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8" fillId="9" borderId="13" xfId="0" applyFont="1" applyFill="1" applyBorder="1" applyAlignment="1">
      <alignment horizontal="center" vertical="center" wrapText="1"/>
    </xf>
    <xf numFmtId="0" fontId="14"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2" fillId="0" borderId="0" xfId="0" applyFont="1" applyAlignment="1">
      <alignment vertical="center" wrapText="1"/>
    </xf>
    <xf numFmtId="0" fontId="14" fillId="0" borderId="1" xfId="0" applyFont="1" applyBorder="1" applyAlignment="1">
      <alignment horizontal="center" vertical="center" wrapText="1"/>
    </xf>
    <xf numFmtId="0" fontId="13" fillId="0" borderId="7" xfId="0" applyFont="1" applyBorder="1" applyAlignment="1">
      <alignment horizontal="justify" vertical="center"/>
    </xf>
    <xf numFmtId="0" fontId="13" fillId="0" borderId="7" xfId="0" applyFont="1" applyBorder="1" applyAlignment="1">
      <alignment horizontal="left" vertical="center"/>
    </xf>
    <xf numFmtId="49" fontId="11" fillId="9" borderId="12" xfId="0" applyNumberFormat="1" applyFont="1" applyFill="1" applyBorder="1" applyAlignment="1">
      <alignment horizontal="center" vertical="center" wrapText="1"/>
    </xf>
    <xf numFmtId="49" fontId="11" fillId="9" borderId="2"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pplyAlignment="1">
      <alignment horizontal="center"/>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2" fillId="9" borderId="15"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xf>
    <xf numFmtId="49" fontId="11" fillId="9" borderId="21" xfId="0" applyNumberFormat="1" applyFont="1" applyFill="1" applyBorder="1" applyAlignment="1">
      <alignment horizontal="center" vertical="center" wrapText="1"/>
    </xf>
    <xf numFmtId="3" fontId="12" fillId="6" borderId="1" xfId="0" applyNumberFormat="1" applyFont="1" applyFill="1" applyBorder="1" applyAlignment="1">
      <alignment vertical="center" wrapText="1"/>
    </xf>
    <xf numFmtId="0" fontId="13" fillId="0" borderId="1" xfId="13" applyFont="1" applyBorder="1" applyAlignment="1">
      <alignment horizontal="center" vertical="center" wrapText="1"/>
    </xf>
    <xf numFmtId="0" fontId="14" fillId="0" borderId="1" xfId="13" applyFont="1" applyBorder="1" applyAlignment="1">
      <alignment horizontal="center" vertical="center" wrapText="1"/>
    </xf>
    <xf numFmtId="0" fontId="53" fillId="9" borderId="0" xfId="0" applyFont="1" applyFill="1" applyBorder="1" applyAlignment="1">
      <alignment horizontal="center" vertical="center" wrapText="1"/>
    </xf>
    <xf numFmtId="0" fontId="53" fillId="9" borderId="2" xfId="0" applyFont="1" applyFill="1" applyBorder="1" applyAlignment="1">
      <alignment horizontal="center" vertical="center" wrapText="1"/>
    </xf>
    <xf numFmtId="0" fontId="12" fillId="0" borderId="0" xfId="0" applyFont="1" applyBorder="1" applyAlignment="1">
      <alignment vertical="center" wrapText="1"/>
    </xf>
    <xf numFmtId="175" fontId="11" fillId="0" borderId="1" xfId="0" applyNumberFormat="1" applyFont="1" applyBorder="1" applyAlignment="1">
      <alignment horizontal="center" vertical="center" wrapText="1"/>
    </xf>
    <xf numFmtId="169" fontId="12" fillId="13" borderId="31" xfId="10" applyNumberFormat="1" applyFont="1" applyFill="1" applyBorder="1" applyAlignment="1">
      <alignment horizontal="right" vertical="center" wrapText="1"/>
    </xf>
    <xf numFmtId="0" fontId="16" fillId="9" borderId="0" xfId="0" applyFont="1" applyFill="1" applyAlignment="1">
      <alignment horizontal="center"/>
    </xf>
    <xf numFmtId="0" fontId="13" fillId="9" borderId="41" xfId="0" applyFont="1" applyFill="1" applyBorder="1" applyAlignment="1">
      <alignment horizontal="center" vertical="center" wrapText="1"/>
    </xf>
    <xf numFmtId="0" fontId="12" fillId="9" borderId="12" xfId="0" applyFont="1" applyFill="1" applyBorder="1" applyAlignment="1">
      <alignment wrapText="1"/>
    </xf>
    <xf numFmtId="0" fontId="13" fillId="9" borderId="1" xfId="0" applyFont="1" applyFill="1" applyBorder="1" applyAlignment="1">
      <alignment horizontal="center"/>
    </xf>
    <xf numFmtId="0" fontId="13" fillId="9" borderId="13" xfId="0" applyFont="1" applyFill="1" applyBorder="1" applyAlignment="1">
      <alignment vertical="center" wrapText="1"/>
    </xf>
    <xf numFmtId="0" fontId="13" fillId="9" borderId="15" xfId="0" applyFont="1" applyFill="1" applyBorder="1" applyAlignment="1">
      <alignment vertical="center" wrapText="1"/>
    </xf>
    <xf numFmtId="0" fontId="13" fillId="9" borderId="1" xfId="0" applyFont="1" applyFill="1" applyBorder="1"/>
    <xf numFmtId="0" fontId="13" fillId="9" borderId="1" xfId="0" applyFont="1" applyFill="1" applyBorder="1" applyAlignment="1">
      <alignment horizontal="left" vertical="center" indent="1"/>
    </xf>
    <xf numFmtId="0" fontId="29" fillId="9" borderId="1" xfId="0" applyFont="1" applyFill="1" applyBorder="1" applyAlignment="1">
      <alignment horizontal="left" vertical="center" indent="3"/>
    </xf>
    <xf numFmtId="0" fontId="29" fillId="9" borderId="1" xfId="0" applyFont="1" applyFill="1" applyBorder="1" applyAlignment="1">
      <alignment horizontal="left" vertical="center" wrapText="1" indent="3"/>
    </xf>
    <xf numFmtId="0" fontId="12" fillId="9" borderId="1" xfId="0" applyFont="1" applyFill="1" applyBorder="1" applyAlignment="1">
      <alignment horizontal="left" vertical="center" indent="1"/>
    </xf>
    <xf numFmtId="0" fontId="12" fillId="9" borderId="1" xfId="0" applyFont="1" applyFill="1" applyBorder="1" applyAlignment="1">
      <alignment horizontal="left" vertical="center" wrapText="1" indent="1"/>
    </xf>
    <xf numFmtId="0" fontId="12" fillId="9" borderId="1" xfId="0" applyFont="1" applyFill="1" applyBorder="1" applyAlignment="1">
      <alignment horizontal="left" vertical="center"/>
    </xf>
    <xf numFmtId="0" fontId="12" fillId="9" borderId="11" xfId="0" applyFont="1" applyFill="1" applyBorder="1" applyAlignment="1">
      <alignment horizontal="left" vertical="center"/>
    </xf>
    <xf numFmtId="0" fontId="13" fillId="9" borderId="0" xfId="0" applyFont="1" applyFill="1" applyAlignment="1">
      <alignment vertical="center"/>
    </xf>
    <xf numFmtId="0" fontId="13" fillId="9" borderId="0" xfId="0" applyFont="1" applyFill="1" applyAlignment="1">
      <alignment horizontal="center" vertical="center" wrapText="1"/>
    </xf>
    <xf numFmtId="0" fontId="13" fillId="9" borderId="14" xfId="0" applyFont="1" applyFill="1" applyBorder="1" applyAlignment="1">
      <alignment vertical="center" wrapText="1"/>
    </xf>
    <xf numFmtId="0" fontId="16" fillId="9" borderId="14" xfId="0" applyFont="1" applyFill="1" applyBorder="1" applyAlignment="1">
      <alignment vertical="center" wrapText="1"/>
    </xf>
    <xf numFmtId="0" fontId="13" fillId="9" borderId="0" xfId="0" applyFont="1" applyFill="1" applyAlignment="1">
      <alignment wrapText="1"/>
    </xf>
    <xf numFmtId="0" fontId="12" fillId="9" borderId="1" xfId="0" applyFont="1" applyFill="1" applyBorder="1" applyAlignment="1">
      <alignment horizontal="left" indent="1"/>
    </xf>
    <xf numFmtId="0" fontId="12" fillId="9" borderId="14" xfId="0" applyFont="1" applyFill="1" applyBorder="1" applyAlignment="1">
      <alignment horizontal="left" indent="1"/>
    </xf>
    <xf numFmtId="0" fontId="14" fillId="9" borderId="15"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4" xfId="0" applyFont="1" applyFill="1" applyBorder="1" applyAlignment="1">
      <alignment vertical="center" wrapText="1"/>
    </xf>
    <xf numFmtId="0" fontId="14" fillId="9" borderId="1" xfId="0" applyFont="1" applyFill="1" applyBorder="1" applyAlignment="1">
      <alignment wrapText="1"/>
    </xf>
    <xf numFmtId="0" fontId="11" fillId="9" borderId="0" xfId="11" applyFont="1" applyFill="1" applyBorder="1" applyAlignment="1">
      <alignment horizontal="center" vertical="center" wrapText="1"/>
    </xf>
    <xf numFmtId="0" fontId="12" fillId="9" borderId="1" xfId="0" applyFont="1" applyFill="1" applyBorder="1" applyAlignment="1">
      <alignment horizontal="center"/>
    </xf>
    <xf numFmtId="0" fontId="16" fillId="0" borderId="15" xfId="0" applyFont="1" applyBorder="1" applyAlignment="1">
      <alignment horizontal="center" vertical="center" wrapText="1"/>
    </xf>
    <xf numFmtId="169" fontId="16" fillId="23" borderId="14" xfId="10" applyNumberFormat="1" applyFont="1" applyFill="1" applyBorder="1" applyAlignment="1">
      <alignment horizontal="center" vertical="center" wrapText="1"/>
    </xf>
    <xf numFmtId="169" fontId="16" fillId="0" borderId="1" xfId="10" applyNumberFormat="1" applyFont="1" applyBorder="1" applyAlignment="1">
      <alignment horizontal="center" vertical="center" wrapText="1"/>
    </xf>
    <xf numFmtId="3" fontId="16" fillId="0" borderId="1" xfId="0" applyNumberFormat="1" applyFont="1" applyBorder="1" applyAlignment="1">
      <alignment horizontal="right" vertical="center" wrapText="1"/>
    </xf>
    <xf numFmtId="169" fontId="12" fillId="0" borderId="1" xfId="10" applyNumberFormat="1" applyFont="1" applyBorder="1" applyAlignment="1">
      <alignment horizontal="center" vertical="center" wrapText="1"/>
    </xf>
    <xf numFmtId="169" fontId="16" fillId="0" borderId="1" xfId="10" applyNumberFormat="1" applyFont="1" applyBorder="1" applyAlignment="1">
      <alignment vertical="center" wrapText="1"/>
    </xf>
    <xf numFmtId="3" fontId="55" fillId="0" borderId="8" xfId="0" applyNumberFormat="1" applyFont="1" applyBorder="1" applyAlignment="1">
      <alignment wrapText="1"/>
    </xf>
    <xf numFmtId="3" fontId="55" fillId="0" borderId="1" xfId="0" applyNumberFormat="1" applyFont="1" applyBorder="1" applyAlignment="1">
      <alignment wrapText="1"/>
    </xf>
    <xf numFmtId="4" fontId="55" fillId="0" borderId="1" xfId="0" applyNumberFormat="1" applyFont="1" applyBorder="1" applyAlignment="1">
      <alignment wrapText="1"/>
    </xf>
    <xf numFmtId="169" fontId="13" fillId="7" borderId="1" xfId="10" applyNumberFormat="1" applyFont="1" applyFill="1" applyBorder="1" applyAlignment="1">
      <alignment vertical="center"/>
    </xf>
    <xf numFmtId="169" fontId="13" fillId="15" borderId="1" xfId="10" applyNumberFormat="1" applyFont="1" applyFill="1" applyBorder="1" applyAlignment="1">
      <alignment vertical="center"/>
    </xf>
    <xf numFmtId="169" fontId="17" fillId="2" borderId="1" xfId="10" applyNumberFormat="1" applyFont="1" applyFill="1" applyBorder="1" applyAlignment="1">
      <alignment vertical="center"/>
    </xf>
    <xf numFmtId="169" fontId="12" fillId="9" borderId="1" xfId="10" applyNumberFormat="1" applyFont="1" applyFill="1" applyBorder="1"/>
    <xf numFmtId="176" fontId="12" fillId="0" borderId="1" xfId="0" applyNumberFormat="1" applyFont="1" applyBorder="1" applyAlignment="1">
      <alignment horizontal="center"/>
    </xf>
    <xf numFmtId="0" fontId="13" fillId="9" borderId="17" xfId="0" applyFont="1" applyFill="1" applyBorder="1" applyAlignment="1">
      <alignment wrapText="1"/>
    </xf>
    <xf numFmtId="169" fontId="12" fillId="21" borderId="21" xfId="10" applyNumberFormat="1" applyFont="1" applyFill="1" applyBorder="1" applyAlignment="1">
      <alignment horizontal="right" vertical="center" wrapText="1"/>
    </xf>
    <xf numFmtId="169" fontId="16" fillId="21" borderId="27" xfId="10" applyNumberFormat="1" applyFont="1" applyFill="1" applyBorder="1" applyAlignment="1">
      <alignment horizontal="right" vertical="center" wrapText="1"/>
    </xf>
    <xf numFmtId="0" fontId="13" fillId="6" borderId="1" xfId="0" applyFont="1" applyFill="1" applyBorder="1" applyAlignment="1">
      <alignment horizontal="center" vertical="center" wrapText="1"/>
    </xf>
    <xf numFmtId="0" fontId="13" fillId="0" borderId="48"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1" xfId="0" applyFont="1" applyBorder="1" applyAlignment="1">
      <alignment horizontal="center" vertical="center" wrapText="1"/>
    </xf>
    <xf numFmtId="168" fontId="14" fillId="6" borderId="21" xfId="14" applyNumberFormat="1" applyFont="1" applyFill="1" applyBorder="1" applyAlignment="1">
      <alignment horizontal="center" vertical="center" wrapText="1"/>
    </xf>
    <xf numFmtId="0" fontId="13" fillId="9" borderId="31" xfId="0" applyFont="1" applyFill="1" applyBorder="1" applyAlignment="1">
      <alignment horizontal="center" vertical="center" wrapText="1"/>
    </xf>
    <xf numFmtId="173" fontId="13" fillId="21" borderId="21" xfId="7" quotePrefix="1" applyNumberFormat="1" applyFont="1" applyFill="1" applyBorder="1" applyAlignment="1">
      <alignment horizontal="center" vertical="center" wrapText="1"/>
    </xf>
    <xf numFmtId="0" fontId="10" fillId="20" borderId="0" xfId="0" applyFont="1" applyFill="1" applyAlignment="1">
      <alignment vertical="center"/>
    </xf>
    <xf numFmtId="0" fontId="13" fillId="0" borderId="0" xfId="0" applyFont="1"/>
    <xf numFmtId="0" fontId="12" fillId="0" borderId="0" xfId="0" applyFont="1"/>
    <xf numFmtId="0" fontId="12" fillId="9" borderId="21" xfId="0" applyFont="1" applyFill="1" applyBorder="1" applyAlignment="1">
      <alignment vertical="center" wrapText="1"/>
    </xf>
    <xf numFmtId="0" fontId="12" fillId="9" borderId="21" xfId="0" applyFont="1" applyFill="1" applyBorder="1" applyAlignment="1">
      <alignment horizontal="right" vertical="center" wrapText="1"/>
    </xf>
    <xf numFmtId="0" fontId="13" fillId="9" borderId="0" xfId="0" applyFont="1" applyFill="1"/>
    <xf numFmtId="168" fontId="14" fillId="9" borderId="21" xfId="14" applyNumberFormat="1" applyFont="1" applyFill="1" applyBorder="1" applyAlignment="1">
      <alignment horizontal="center" vertical="center" wrapText="1"/>
    </xf>
    <xf numFmtId="0" fontId="35" fillId="9" borderId="0" xfId="0" applyFont="1" applyFill="1" applyAlignment="1">
      <alignment vertical="center" wrapText="1"/>
    </xf>
    <xf numFmtId="166" fontId="11" fillId="9" borderId="21" xfId="0" applyNumberFormat="1" applyFont="1" applyFill="1" applyBorder="1" applyAlignment="1">
      <alignment horizontal="center" vertical="center" wrapText="1"/>
    </xf>
    <xf numFmtId="0" fontId="12" fillId="9" borderId="21" xfId="0" applyFont="1" applyFill="1" applyBorder="1" applyAlignment="1">
      <alignment horizontal="left" vertical="center" wrapText="1"/>
    </xf>
    <xf numFmtId="0" fontId="13" fillId="9" borderId="21" xfId="0" applyFont="1" applyFill="1" applyBorder="1" applyAlignment="1">
      <alignment horizontal="center" vertical="center" wrapText="1"/>
    </xf>
    <xf numFmtId="3" fontId="13" fillId="21" borderId="21" xfId="0" applyNumberFormat="1" applyFont="1" applyFill="1" applyBorder="1" applyAlignment="1">
      <alignment horizontal="center" vertical="center" wrapText="1"/>
    </xf>
    <xf numFmtId="4" fontId="13" fillId="21" borderId="21" xfId="0" applyNumberFormat="1" applyFont="1" applyFill="1" applyBorder="1" applyAlignment="1">
      <alignment horizontal="center" vertical="center" wrapText="1"/>
    </xf>
    <xf numFmtId="0" fontId="12" fillId="9" borderId="31" xfId="0" applyFont="1" applyFill="1" applyBorder="1" applyAlignment="1">
      <alignment vertical="center" wrapText="1"/>
    </xf>
    <xf numFmtId="172" fontId="13" fillId="21" borderId="21" xfId="0" applyNumberFormat="1" applyFont="1" applyFill="1" applyBorder="1" applyAlignment="1">
      <alignment horizontal="center" vertical="center" wrapText="1"/>
    </xf>
    <xf numFmtId="3" fontId="14" fillId="9" borderId="21" xfId="0" applyNumberFormat="1" applyFont="1" applyFill="1" applyBorder="1" applyAlignment="1">
      <alignment horizontal="center" vertical="center" wrapText="1"/>
    </xf>
    <xf numFmtId="173" fontId="12" fillId="9" borderId="21" xfId="7" applyNumberFormat="1" applyFont="1" applyFill="1" applyBorder="1" applyAlignment="1">
      <alignment horizontal="left" vertical="center" wrapText="1"/>
    </xf>
    <xf numFmtId="170" fontId="13" fillId="21" borderId="21" xfId="7" quotePrefix="1" applyNumberFormat="1" applyFont="1" applyFill="1" applyBorder="1" applyAlignment="1">
      <alignment horizontal="center" vertical="center" wrapText="1"/>
    </xf>
    <xf numFmtId="173" fontId="12" fillId="0" borderId="0" xfId="7" applyNumberFormat="1" applyFont="1"/>
    <xf numFmtId="3" fontId="13" fillId="27" borderId="21" xfId="0" applyNumberFormat="1" applyFont="1" applyFill="1" applyBorder="1" applyAlignment="1">
      <alignment horizontal="center" vertical="center" wrapText="1"/>
    </xf>
    <xf numFmtId="0" fontId="14" fillId="20" borderId="0" xfId="0" applyFont="1" applyFill="1" applyAlignment="1">
      <alignment vertical="center"/>
    </xf>
    <xf numFmtId="0" fontId="13" fillId="9" borderId="21" xfId="0" applyFont="1" applyFill="1" applyBorder="1" applyAlignment="1">
      <alignment horizontal="left" vertical="center" wrapText="1"/>
    </xf>
    <xf numFmtId="170" fontId="13" fillId="21" borderId="21" xfId="7" applyNumberFormat="1" applyFont="1" applyFill="1" applyBorder="1" applyAlignment="1">
      <alignment horizontal="center" vertical="center" wrapText="1"/>
    </xf>
    <xf numFmtId="170" fontId="13" fillId="27" borderId="21" xfId="7" applyNumberFormat="1" applyFont="1" applyFill="1" applyBorder="1" applyAlignment="1">
      <alignment horizontal="center" vertical="center" wrapText="1"/>
    </xf>
    <xf numFmtId="177" fontId="13" fillId="27" borderId="21" xfId="7" applyNumberFormat="1" applyFont="1" applyFill="1" applyBorder="1" applyAlignment="1">
      <alignment horizontal="center" vertical="center" wrapText="1"/>
    </xf>
    <xf numFmtId="172" fontId="12" fillId="21" borderId="21" xfId="0" applyNumberFormat="1" applyFont="1" applyFill="1" applyBorder="1" applyAlignment="1">
      <alignment horizontal="center" vertical="center" wrapText="1"/>
    </xf>
    <xf numFmtId="4" fontId="12" fillId="21" borderId="21" xfId="0" applyNumberFormat="1" applyFont="1" applyFill="1" applyBorder="1" applyAlignment="1">
      <alignment horizontal="center" vertical="center" wrapText="1"/>
    </xf>
    <xf numFmtId="3" fontId="12" fillId="21" borderId="21" xfId="0" applyNumberFormat="1" applyFont="1" applyFill="1" applyBorder="1" applyAlignment="1">
      <alignment horizontal="center" vertical="center" wrapText="1"/>
    </xf>
    <xf numFmtId="0" fontId="14" fillId="16" borderId="1" xfId="9" applyFont="1" applyFill="1" applyBorder="1" applyAlignment="1">
      <alignment horizontal="center" vertical="center" wrapText="1"/>
    </xf>
    <xf numFmtId="0" fontId="12" fillId="6" borderId="13" xfId="0" applyFont="1" applyFill="1" applyBorder="1" applyAlignment="1">
      <alignment vertical="center" wrapText="1"/>
    </xf>
    <xf numFmtId="0" fontId="12" fillId="6" borderId="14" xfId="0" applyFont="1" applyFill="1" applyBorder="1" applyAlignment="1">
      <alignment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 xfId="0"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3" fontId="16" fillId="0" borderId="1" xfId="0" applyNumberFormat="1" applyFont="1" applyBorder="1" applyAlignment="1">
      <alignment horizontal="right" wrapText="1"/>
    </xf>
    <xf numFmtId="0" fontId="16" fillId="0" borderId="49" xfId="0" applyFont="1" applyBorder="1" applyAlignment="1">
      <alignment horizontal="center" vertical="center" wrapText="1"/>
    </xf>
    <xf numFmtId="0" fontId="26" fillId="0" borderId="1" xfId="0" applyFont="1" applyBorder="1" applyAlignment="1">
      <alignment vertical="center"/>
    </xf>
    <xf numFmtId="0" fontId="16" fillId="10" borderId="1" xfId="0" applyFont="1" applyFill="1" applyBorder="1" applyAlignment="1">
      <alignment vertical="center"/>
    </xf>
    <xf numFmtId="0" fontId="16" fillId="10" borderId="1" xfId="0" applyFont="1" applyFill="1" applyBorder="1" applyAlignment="1">
      <alignment horizontal="center" vertical="center"/>
    </xf>
    <xf numFmtId="0" fontId="12" fillId="12" borderId="1" xfId="0" applyFont="1" applyFill="1" applyBorder="1" applyAlignment="1">
      <alignment vertical="center" wrapText="1"/>
    </xf>
    <xf numFmtId="169" fontId="16" fillId="12" borderId="1" xfId="10" applyNumberFormat="1" applyFont="1" applyFill="1" applyBorder="1" applyAlignment="1">
      <alignment horizontal="right" vertical="center" wrapText="1"/>
    </xf>
    <xf numFmtId="169" fontId="16" fillId="12" borderId="1" xfId="10" applyNumberFormat="1" applyFont="1" applyFill="1" applyBorder="1" applyAlignment="1">
      <alignment horizontal="right" vertical="center"/>
    </xf>
    <xf numFmtId="0" fontId="28" fillId="0" borderId="1" xfId="0" applyFont="1" applyBorder="1" applyAlignment="1">
      <alignment horizontal="left" vertical="center" wrapText="1" indent="2"/>
    </xf>
    <xf numFmtId="169" fontId="28" fillId="8" borderId="1" xfId="10" applyNumberFormat="1" applyFont="1" applyFill="1" applyBorder="1" applyAlignment="1">
      <alignment horizontal="right" vertical="center" wrapText="1"/>
    </xf>
    <xf numFmtId="169" fontId="12" fillId="13" borderId="1" xfId="10" applyNumberFormat="1" applyFont="1" applyFill="1" applyBorder="1" applyAlignment="1">
      <alignment horizontal="right" vertical="center" wrapText="1"/>
    </xf>
    <xf numFmtId="169" fontId="12" fillId="8" borderId="1" xfId="10" applyNumberFormat="1" applyFont="1" applyFill="1" applyBorder="1" applyAlignment="1">
      <alignment vertical="center"/>
    </xf>
    <xf numFmtId="0" fontId="16" fillId="10" borderId="1" xfId="0" applyFont="1" applyFill="1" applyBorder="1" applyAlignment="1">
      <alignment horizontal="left" vertical="center"/>
    </xf>
    <xf numFmtId="0" fontId="12" fillId="8" borderId="1" xfId="0" applyFont="1" applyFill="1" applyBorder="1" applyAlignment="1">
      <alignment vertical="center" wrapText="1"/>
    </xf>
    <xf numFmtId="3" fontId="16" fillId="8" borderId="1" xfId="0" applyNumberFormat="1" applyFont="1" applyFill="1" applyBorder="1" applyAlignment="1">
      <alignment horizontal="right" vertical="center" wrapText="1"/>
    </xf>
    <xf numFmtId="3" fontId="16" fillId="12" borderId="1" xfId="10" applyNumberFormat="1" applyFont="1" applyFill="1" applyBorder="1" applyAlignment="1">
      <alignment horizontal="right" vertical="center" wrapText="1"/>
    </xf>
    <xf numFmtId="0" fontId="12" fillId="8" borderId="1" xfId="0" applyFont="1" applyFill="1" applyBorder="1" applyAlignment="1">
      <alignment horizontal="center" vertical="center" wrapText="1"/>
    </xf>
    <xf numFmtId="3" fontId="16" fillId="12" borderId="1" xfId="0" applyNumberFormat="1" applyFont="1" applyFill="1" applyBorder="1" applyAlignment="1">
      <alignment horizontal="right" vertical="center" wrapText="1"/>
    </xf>
    <xf numFmtId="0" fontId="29" fillId="0" borderId="1" xfId="0" applyFont="1" applyBorder="1" applyAlignment="1">
      <alignment horizontal="left" vertical="center" wrapText="1" indent="2"/>
    </xf>
    <xf numFmtId="0" fontId="28" fillId="0" borderId="1" xfId="0" applyFont="1" applyBorder="1" applyAlignment="1">
      <alignment horizontal="left" vertical="center" wrapText="1" indent="4"/>
    </xf>
    <xf numFmtId="1" fontId="16" fillId="12" borderId="1" xfId="0" applyNumberFormat="1" applyFont="1" applyFill="1" applyBorder="1" applyAlignment="1">
      <alignment vertical="center" wrapText="1"/>
    </xf>
    <xf numFmtId="3" fontId="16" fillId="12" borderId="1" xfId="0" quotePrefix="1" applyNumberFormat="1" applyFont="1" applyFill="1" applyBorder="1" applyAlignment="1">
      <alignment horizontal="right" vertical="center" wrapText="1"/>
    </xf>
    <xf numFmtId="3" fontId="12" fillId="9" borderId="1" xfId="0" applyNumberFormat="1" applyFont="1" applyFill="1" applyBorder="1" applyAlignment="1">
      <alignment horizontal="right" vertical="center" wrapText="1"/>
    </xf>
    <xf numFmtId="0" fontId="12" fillId="13" borderId="1" xfId="0" applyFont="1" applyFill="1" applyBorder="1" applyAlignment="1">
      <alignment vertical="center" wrapText="1"/>
    </xf>
    <xf numFmtId="0" fontId="13" fillId="8" borderId="1" xfId="0" applyFont="1" applyFill="1" applyBorder="1" applyAlignment="1">
      <alignment horizontal="right" vertical="center"/>
    </xf>
    <xf numFmtId="0" fontId="12" fillId="8" borderId="1" xfId="0" applyFont="1" applyFill="1" applyBorder="1" applyAlignment="1">
      <alignment vertical="center"/>
    </xf>
    <xf numFmtId="3" fontId="12" fillId="8" borderId="1" xfId="0" applyNumberFormat="1" applyFont="1" applyFill="1" applyBorder="1" applyAlignment="1">
      <alignment horizontal="right" vertical="center"/>
    </xf>
    <xf numFmtId="0" fontId="12" fillId="8" borderId="1" xfId="0" applyFont="1" applyFill="1" applyBorder="1" applyAlignment="1">
      <alignment horizontal="right" vertical="center"/>
    </xf>
    <xf numFmtId="9" fontId="16" fillId="0" borderId="1" xfId="0" applyNumberFormat="1" applyFont="1" applyBorder="1" applyAlignment="1">
      <alignment horizontal="right" vertical="center"/>
    </xf>
    <xf numFmtId="0" fontId="12" fillId="12" borderId="1" xfId="0" applyFont="1" applyFill="1" applyBorder="1" applyAlignment="1">
      <alignment horizontal="center" vertical="center" wrapText="1"/>
    </xf>
    <xf numFmtId="0" fontId="12" fillId="12" borderId="1" xfId="0" applyFont="1" applyFill="1" applyBorder="1" applyAlignment="1">
      <alignment horizontal="center" vertical="center"/>
    </xf>
    <xf numFmtId="0" fontId="26" fillId="0" borderId="0" xfId="0" applyFont="1" applyBorder="1" applyAlignment="1">
      <alignment vertical="center"/>
    </xf>
    <xf numFmtId="0" fontId="16" fillId="0" borderId="50" xfId="0" applyFont="1" applyBorder="1" applyAlignment="1">
      <alignment horizontal="center" vertical="center" wrapText="1"/>
    </xf>
    <xf numFmtId="0" fontId="16" fillId="10" borderId="14" xfId="0" applyFont="1" applyFill="1" applyBorder="1" applyAlignment="1">
      <alignment vertical="center"/>
    </xf>
    <xf numFmtId="169" fontId="10" fillId="20" borderId="0" xfId="10" applyNumberFormat="1" applyFont="1" applyFill="1"/>
    <xf numFmtId="169" fontId="13" fillId="9" borderId="1" xfId="10" applyNumberFormat="1" applyFont="1" applyFill="1" applyBorder="1" applyAlignment="1">
      <alignment horizontal="center"/>
    </xf>
    <xf numFmtId="169" fontId="24" fillId="9" borderId="2" xfId="10" applyNumberFormat="1" applyFont="1" applyFill="1" applyBorder="1" applyAlignment="1">
      <alignment vertical="center" wrapText="1"/>
    </xf>
    <xf numFmtId="169" fontId="13" fillId="9" borderId="1" xfId="10" applyNumberFormat="1" applyFont="1" applyFill="1" applyBorder="1" applyAlignment="1">
      <alignment horizontal="left" vertical="center" wrapText="1"/>
    </xf>
    <xf numFmtId="169" fontId="13" fillId="9" borderId="0" xfId="10" applyNumberFormat="1" applyFont="1" applyFill="1" applyAlignment="1">
      <alignment horizontal="center" vertical="center"/>
    </xf>
    <xf numFmtId="169" fontId="13" fillId="9" borderId="0" xfId="10" applyNumberFormat="1" applyFont="1" applyFill="1" applyAlignment="1">
      <alignment vertical="center"/>
    </xf>
    <xf numFmtId="169" fontId="13" fillId="9" borderId="0" xfId="10" applyNumberFormat="1" applyFont="1" applyFill="1" applyAlignment="1">
      <alignment vertical="center" wrapText="1"/>
    </xf>
    <xf numFmtId="169" fontId="13" fillId="9" borderId="0" xfId="10" applyNumberFormat="1" applyFont="1" applyFill="1"/>
    <xf numFmtId="169" fontId="10" fillId="20" borderId="0" xfId="10" applyNumberFormat="1" applyFont="1" applyFill="1" applyAlignment="1">
      <alignment vertical="center"/>
    </xf>
    <xf numFmtId="169" fontId="13" fillId="9" borderId="13" xfId="10" applyNumberFormat="1" applyFont="1" applyFill="1" applyBorder="1" applyAlignment="1">
      <alignment vertical="center" wrapText="1"/>
    </xf>
    <xf numFmtId="169" fontId="13" fillId="9" borderId="9" xfId="10" applyNumberFormat="1" applyFont="1" applyFill="1" applyBorder="1" applyAlignment="1">
      <alignment vertical="center" wrapText="1"/>
    </xf>
    <xf numFmtId="169" fontId="13" fillId="9" borderId="15" xfId="10" applyNumberFormat="1" applyFont="1" applyFill="1" applyBorder="1" applyAlignment="1">
      <alignment vertical="center" wrapText="1"/>
    </xf>
    <xf numFmtId="169" fontId="24" fillId="0" borderId="15" xfId="10" applyNumberFormat="1" applyFont="1" applyBorder="1" applyAlignment="1">
      <alignment vertical="center" wrapText="1"/>
    </xf>
    <xf numFmtId="169" fontId="13" fillId="0" borderId="9" xfId="10" applyNumberFormat="1" applyFont="1" applyBorder="1" applyAlignment="1">
      <alignment horizontal="center" vertical="center" wrapText="1"/>
    </xf>
    <xf numFmtId="169" fontId="13" fillId="9" borderId="1" xfId="10" applyNumberFormat="1" applyFont="1" applyFill="1" applyBorder="1" applyAlignment="1">
      <alignment vertical="center"/>
    </xf>
    <xf numFmtId="169" fontId="29" fillId="9" borderId="1" xfId="10" applyNumberFormat="1" applyFont="1" applyFill="1" applyBorder="1" applyAlignment="1">
      <alignment horizontal="left" vertical="center" indent="2"/>
    </xf>
    <xf numFmtId="169" fontId="29" fillId="9" borderId="1" xfId="10" applyNumberFormat="1" applyFont="1" applyFill="1" applyBorder="1" applyAlignment="1">
      <alignment horizontal="left" vertical="center" wrapText="1" indent="2"/>
    </xf>
    <xf numFmtId="169" fontId="13" fillId="9" borderId="1" xfId="10" applyNumberFormat="1" applyFont="1" applyFill="1" applyBorder="1" applyAlignment="1">
      <alignment horizontal="center" vertical="center"/>
    </xf>
    <xf numFmtId="166" fontId="11" fillId="0" borderId="21" xfId="0" applyNumberFormat="1" applyFont="1" applyBorder="1" applyAlignment="1">
      <alignment horizontal="center" vertical="center" wrapText="1"/>
    </xf>
    <xf numFmtId="0" fontId="13" fillId="0" borderId="0" xfId="0" applyFont="1" applyAlignment="1">
      <alignment wrapText="1"/>
    </xf>
    <xf numFmtId="178" fontId="13" fillId="9" borderId="0" xfId="7" applyNumberFormat="1" applyFont="1" applyFill="1" applyAlignment="1">
      <alignment vertical="center" wrapText="1"/>
    </xf>
    <xf numFmtId="0" fontId="13" fillId="0" borderId="1" xfId="0" applyFont="1" applyBorder="1" applyAlignment="1">
      <alignment horizontal="center" vertical="center" wrapText="1"/>
    </xf>
    <xf numFmtId="0" fontId="22" fillId="26" borderId="1" xfId="0" applyFont="1" applyFill="1" applyBorder="1" applyAlignment="1">
      <alignment horizontal="left" vertical="center" wrapText="1" indent="1"/>
    </xf>
    <xf numFmtId="0" fontId="14" fillId="0" borderId="1" xfId="0" applyFont="1" applyBorder="1" applyAlignment="1">
      <alignment wrapText="1"/>
    </xf>
    <xf numFmtId="0" fontId="18" fillId="0" borderId="2" xfId="0" applyFont="1" applyBorder="1" applyAlignment="1">
      <alignment horizontal="center" vertical="center" wrapText="1"/>
    </xf>
    <xf numFmtId="0" fontId="56" fillId="9" borderId="0" xfId="0" applyFont="1" applyFill="1" applyAlignment="1">
      <alignment vertical="center"/>
    </xf>
    <xf numFmtId="0" fontId="14" fillId="0" borderId="14"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3" fillId="9" borderId="0" xfId="0" applyFont="1" applyFill="1" applyBorder="1"/>
    <xf numFmtId="169" fontId="14" fillId="9" borderId="0" xfId="10" applyNumberFormat="1" applyFont="1" applyFill="1" applyBorder="1" applyAlignment="1">
      <alignment horizontal="center" vertical="center" wrapText="1"/>
    </xf>
    <xf numFmtId="169" fontId="13" fillId="9" borderId="0" xfId="10" applyNumberFormat="1" applyFont="1" applyFill="1" applyBorder="1" applyAlignment="1">
      <alignment horizontal="center" vertical="center" wrapText="1"/>
    </xf>
    <xf numFmtId="169" fontId="13" fillId="9" borderId="1" xfId="10" applyNumberFormat="1" applyFont="1" applyFill="1" applyBorder="1"/>
    <xf numFmtId="169" fontId="29" fillId="9" borderId="1" xfId="10" applyNumberFormat="1" applyFont="1" applyFill="1" applyBorder="1"/>
    <xf numFmtId="0" fontId="57" fillId="9" borderId="17" xfId="0" applyFont="1" applyFill="1" applyBorder="1"/>
    <xf numFmtId="0" fontId="58" fillId="9" borderId="17" xfId="0" applyFont="1" applyFill="1" applyBorder="1"/>
    <xf numFmtId="0" fontId="10" fillId="9" borderId="0" xfId="0" applyFont="1" applyFill="1" applyBorder="1" applyAlignment="1">
      <alignment horizontal="right" wrapText="1"/>
    </xf>
    <xf numFmtId="0" fontId="13" fillId="9" borderId="17" xfId="0" applyFont="1" applyFill="1" applyBorder="1"/>
    <xf numFmtId="3" fontId="13" fillId="0" borderId="1" xfId="5" applyFont="1" applyFill="1" applyAlignment="1">
      <alignment horizontal="right" vertical="center" wrapText="1"/>
      <protection locked="0"/>
    </xf>
    <xf numFmtId="3" fontId="13" fillId="0" borderId="1" xfId="5" quotePrefix="1" applyFont="1" applyFill="1" applyAlignment="1">
      <alignment horizontal="right" vertical="center" wrapText="1"/>
      <protection locked="0"/>
    </xf>
    <xf numFmtId="170" fontId="13" fillId="0" borderId="1" xfId="7" applyNumberFormat="1" applyFont="1" applyFill="1" applyBorder="1" applyAlignment="1" applyProtection="1">
      <alignment horizontal="right" vertical="center" wrapText="1"/>
      <protection locked="0"/>
    </xf>
    <xf numFmtId="170" fontId="13" fillId="0" borderId="1" xfId="7" applyNumberFormat="1" applyFont="1" applyFill="1" applyBorder="1" applyAlignment="1" applyProtection="1">
      <alignment horizontal="right" vertical="center"/>
      <protection locked="0"/>
    </xf>
    <xf numFmtId="170" fontId="14" fillId="0" borderId="1" xfId="7" applyNumberFormat="1" applyFont="1" applyFill="1" applyBorder="1" applyAlignment="1" applyProtection="1">
      <alignment horizontal="right" vertical="center" wrapText="1"/>
      <protection locked="0"/>
    </xf>
    <xf numFmtId="3" fontId="13" fillId="0" borderId="1" xfId="5" applyFont="1" applyFill="1" applyAlignment="1">
      <alignment vertical="center" wrapText="1"/>
      <protection locked="0"/>
    </xf>
    <xf numFmtId="3" fontId="13" fillId="0" borderId="1" xfId="5" quotePrefix="1" applyFont="1" applyFill="1" applyAlignment="1">
      <alignment vertical="center" wrapText="1"/>
      <protection locked="0"/>
    </xf>
    <xf numFmtId="170" fontId="13" fillId="0" borderId="1" xfId="7" applyNumberFormat="1" applyFont="1" applyFill="1" applyBorder="1" applyAlignment="1" applyProtection="1">
      <alignment vertical="center" wrapText="1"/>
      <protection locked="0"/>
    </xf>
    <xf numFmtId="49" fontId="11" fillId="9" borderId="0" xfId="0" applyNumberFormat="1" applyFont="1" applyFill="1" applyBorder="1" applyAlignment="1">
      <alignment horizontal="center" vertical="center" wrapText="1"/>
    </xf>
    <xf numFmtId="3" fontId="12" fillId="0" borderId="0" xfId="10" quotePrefix="1" applyNumberFormat="1" applyFont="1" applyBorder="1"/>
    <xf numFmtId="3" fontId="12" fillId="0" borderId="0" xfId="10" quotePrefix="1" applyNumberFormat="1" applyFont="1" applyBorder="1" applyAlignment="1">
      <alignment wrapText="1"/>
    </xf>
    <xf numFmtId="3" fontId="16" fillId="0" borderId="0" xfId="10" quotePrefix="1" applyNumberFormat="1" applyFont="1" applyBorder="1"/>
    <xf numFmtId="174" fontId="13" fillId="0" borderId="1" xfId="18" applyNumberFormat="1" applyFont="1" applyBorder="1" applyAlignment="1">
      <alignment horizontal="center" wrapText="1"/>
    </xf>
    <xf numFmtId="0" fontId="13" fillId="0" borderId="8" xfId="19" applyFont="1" applyBorder="1" applyAlignment="1">
      <alignment horizontal="center" wrapText="1"/>
    </xf>
    <xf numFmtId="0" fontId="13" fillId="0" borderId="8" xfId="19" applyFont="1" applyBorder="1" applyAlignment="1">
      <alignment horizontal="center"/>
    </xf>
    <xf numFmtId="0" fontId="13" fillId="0" borderId="11" xfId="19" applyFont="1" applyBorder="1" applyAlignment="1">
      <alignment horizontal="center"/>
    </xf>
    <xf numFmtId="0" fontId="13" fillId="0" borderId="6" xfId="19" applyFont="1" applyBorder="1" applyAlignment="1">
      <alignment horizontal="center" wrapText="1"/>
    </xf>
    <xf numFmtId="0" fontId="13" fillId="0" borderId="6" xfId="19" applyFont="1" applyBorder="1" applyAlignment="1">
      <alignment horizontal="center"/>
    </xf>
    <xf numFmtId="0" fontId="16" fillId="0" borderId="0" xfId="0" applyFont="1" applyAlignment="1">
      <alignment wrapText="1"/>
    </xf>
    <xf numFmtId="0" fontId="13" fillId="0" borderId="13" xfId="0" applyFont="1" applyBorder="1" applyAlignment="1">
      <alignment horizontal="center"/>
    </xf>
    <xf numFmtId="0" fontId="13" fillId="0" borderId="15" xfId="0" applyFont="1" applyBorder="1" applyAlignment="1"/>
    <xf numFmtId="0" fontId="13" fillId="9" borderId="13" xfId="0" applyFont="1" applyFill="1" applyBorder="1" applyAlignment="1">
      <alignment horizontal="center" vertical="center" wrapText="1"/>
    </xf>
    <xf numFmtId="0" fontId="13" fillId="0" borderId="13" xfId="0" applyFont="1" applyBorder="1" applyAlignment="1">
      <alignment horizontal="center" vertical="center" wrapText="1"/>
    </xf>
    <xf numFmtId="9" fontId="13" fillId="0" borderId="1" xfId="7" applyFont="1" applyBorder="1" applyAlignment="1">
      <alignment horizontal="center" vertical="center"/>
    </xf>
    <xf numFmtId="0" fontId="13" fillId="0" borderId="15" xfId="0" applyFont="1" applyBorder="1"/>
    <xf numFmtId="0" fontId="13" fillId="0" borderId="15" xfId="0" applyFont="1" applyBorder="1" applyAlignment="1">
      <alignment horizontal="center"/>
    </xf>
    <xf numFmtId="0" fontId="12" fillId="0" borderId="8" xfId="0" applyFont="1" applyBorder="1" applyAlignment="1">
      <alignment horizontal="center"/>
    </xf>
    <xf numFmtId="0" fontId="13" fillId="0" borderId="14" xfId="0" applyFont="1" applyBorder="1"/>
    <xf numFmtId="0" fontId="13" fillId="0" borderId="2" xfId="0" applyFont="1" applyBorder="1"/>
    <xf numFmtId="0" fontId="12" fillId="0" borderId="14" xfId="0" applyFont="1" applyBorder="1" applyAlignment="1">
      <alignment horizontal="center"/>
    </xf>
    <xf numFmtId="0" fontId="13" fillId="0" borderId="12" xfId="0" applyFont="1" applyBorder="1"/>
    <xf numFmtId="9" fontId="13" fillId="0" borderId="1" xfId="7" applyFont="1" applyBorder="1" applyAlignment="1">
      <alignment horizontal="right" wrapText="1"/>
    </xf>
    <xf numFmtId="178" fontId="12" fillId="9" borderId="1" xfId="7" applyNumberFormat="1" applyFont="1" applyFill="1" applyBorder="1" applyAlignment="1">
      <alignment horizontal="center"/>
    </xf>
    <xf numFmtId="165" fontId="13" fillId="9" borderId="8" xfId="10" applyFont="1" applyFill="1" applyBorder="1" applyAlignment="1">
      <alignment horizontal="right" vertical="center" wrapText="1"/>
    </xf>
    <xf numFmtId="165" fontId="13" fillId="9" borderId="11" xfId="10" applyFont="1" applyFill="1" applyBorder="1" applyAlignment="1">
      <alignment horizontal="right" vertical="center" wrapText="1"/>
    </xf>
    <xf numFmtId="165" fontId="13" fillId="0" borderId="1" xfId="10" applyFont="1" applyBorder="1" applyAlignment="1">
      <alignment horizontal="right" vertical="center"/>
    </xf>
    <xf numFmtId="165" fontId="13" fillId="0" borderId="7" xfId="10" applyFont="1" applyBorder="1" applyAlignment="1">
      <alignment horizontal="right" vertical="center"/>
    </xf>
    <xf numFmtId="165" fontId="12" fillId="0" borderId="1" xfId="10" applyFont="1" applyBorder="1" applyAlignment="1">
      <alignment horizontal="right" vertical="center"/>
    </xf>
    <xf numFmtId="165" fontId="12" fillId="0" borderId="14" xfId="10" applyFont="1" applyBorder="1" applyAlignment="1">
      <alignment horizontal="right" vertical="center"/>
    </xf>
    <xf numFmtId="165" fontId="13" fillId="0" borderId="1" xfId="10" applyFont="1" applyBorder="1" applyAlignment="1">
      <alignment horizontal="right" wrapText="1"/>
    </xf>
    <xf numFmtId="165" fontId="13" fillId="0" borderId="13" xfId="10" applyFont="1" applyBorder="1" applyAlignment="1">
      <alignment horizontal="right" wrapText="1"/>
    </xf>
    <xf numFmtId="165" fontId="13" fillId="0" borderId="14" xfId="10" applyFont="1" applyBorder="1" applyAlignment="1">
      <alignment horizontal="right" wrapText="1"/>
    </xf>
    <xf numFmtId="165" fontId="13" fillId="0" borderId="1" xfId="10" applyFont="1" applyBorder="1" applyAlignment="1">
      <alignment horizontal="center" vertical="center"/>
    </xf>
    <xf numFmtId="0" fontId="36" fillId="9" borderId="31" xfId="0" applyFont="1" applyFill="1" applyBorder="1" applyAlignment="1">
      <alignment horizontal="left" vertical="center" wrapText="1"/>
    </xf>
    <xf numFmtId="0" fontId="36" fillId="9" borderId="21" xfId="0" applyFont="1" applyFill="1" applyBorder="1" applyAlignment="1">
      <alignment vertical="center" wrapText="1"/>
    </xf>
    <xf numFmtId="0" fontId="36" fillId="9" borderId="21" xfId="0" applyFont="1" applyFill="1" applyBorder="1" applyAlignment="1">
      <alignment horizontal="left" vertical="center" wrapText="1"/>
    </xf>
    <xf numFmtId="0" fontId="16" fillId="9" borderId="24" xfId="0" applyFont="1" applyFill="1" applyBorder="1" applyAlignment="1">
      <alignment wrapText="1"/>
    </xf>
    <xf numFmtId="0" fontId="16" fillId="9" borderId="0" xfId="0" applyFont="1" applyFill="1" applyBorder="1" applyAlignment="1">
      <alignment wrapText="1"/>
    </xf>
    <xf numFmtId="0" fontId="16" fillId="9" borderId="33" xfId="0" applyFont="1" applyFill="1" applyBorder="1" applyAlignment="1">
      <alignment wrapText="1"/>
    </xf>
    <xf numFmtId="0" fontId="16" fillId="9" borderId="54" xfId="0" applyFont="1" applyFill="1" applyBorder="1" applyAlignment="1">
      <alignment wrapText="1"/>
    </xf>
    <xf numFmtId="0" fontId="16" fillId="9" borderId="21" xfId="0" applyFont="1" applyFill="1" applyBorder="1" applyAlignment="1">
      <alignment wrapText="1"/>
    </xf>
    <xf numFmtId="0" fontId="16" fillId="9" borderId="47" xfId="0" applyFont="1" applyFill="1" applyBorder="1" applyAlignment="1">
      <alignment wrapText="1"/>
    </xf>
    <xf numFmtId="0" fontId="16" fillId="9" borderId="25" xfId="0" applyFont="1" applyFill="1" applyBorder="1" applyAlignment="1">
      <alignment wrapText="1"/>
    </xf>
    <xf numFmtId="0" fontId="16" fillId="9" borderId="0" xfId="0" applyFont="1" applyFill="1" applyAlignment="1">
      <alignment wrapText="1"/>
    </xf>
    <xf numFmtId="0" fontId="16" fillId="2" borderId="1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2" fillId="0" borderId="6" xfId="0" applyFont="1" applyBorder="1" applyAlignment="1">
      <alignment horizontal="center"/>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11" fillId="9" borderId="21" xfId="0" applyNumberFormat="1" applyFont="1" applyFill="1" applyBorder="1" applyAlignment="1">
      <alignment horizontal="center" vertical="center" wrapText="1"/>
    </xf>
    <xf numFmtId="3" fontId="12" fillId="6" borderId="1" xfId="0" applyNumberFormat="1" applyFont="1" applyFill="1" applyBorder="1" applyAlignment="1">
      <alignment vertical="center" wrapText="1"/>
    </xf>
    <xf numFmtId="169" fontId="12" fillId="6" borderId="1" xfId="10" applyNumberFormat="1" applyFont="1" applyFill="1" applyBorder="1" applyAlignment="1">
      <alignment vertical="center" wrapText="1"/>
    </xf>
    <xf numFmtId="0" fontId="22" fillId="6" borderId="1" xfId="0" applyFont="1" applyFill="1" applyBorder="1" applyAlignment="1">
      <alignment vertical="center" wrapText="1"/>
    </xf>
    <xf numFmtId="0" fontId="17" fillId="6" borderId="1"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8" xfId="0" applyFont="1" applyFill="1" applyBorder="1" applyAlignment="1">
      <alignment horizontal="center" vertical="center" wrapText="1"/>
    </xf>
    <xf numFmtId="168" fontId="16" fillId="21" borderId="21" xfId="10" applyNumberFormat="1" applyFont="1" applyFill="1" applyBorder="1" applyAlignment="1">
      <alignment horizontal="right" vertical="center" wrapText="1"/>
    </xf>
    <xf numFmtId="168" fontId="16" fillId="9" borderId="21" xfId="10" applyNumberFormat="1" applyFont="1" applyFill="1" applyBorder="1" applyAlignment="1">
      <alignment horizontal="right" vertical="center" wrapText="1"/>
    </xf>
    <xf numFmtId="168" fontId="13" fillId="21" borderId="21" xfId="10" applyNumberFormat="1" applyFont="1" applyFill="1" applyBorder="1" applyAlignment="1">
      <alignment horizontal="right" vertical="center" wrapText="1"/>
    </xf>
    <xf numFmtId="0" fontId="11" fillId="9" borderId="0" xfId="0" applyFont="1" applyFill="1" applyBorder="1" applyAlignment="1">
      <alignment horizontal="center" vertical="center" wrapText="1"/>
    </xf>
    <xf numFmtId="0" fontId="13" fillId="0" borderId="0" xfId="0" applyFont="1" applyBorder="1" applyAlignment="1">
      <alignment vertical="center"/>
    </xf>
    <xf numFmtId="169" fontId="16" fillId="27" borderId="51" xfId="10" applyNumberFormat="1" applyFont="1" applyFill="1" applyBorder="1" applyAlignment="1">
      <alignment horizontal="right" vertical="center" wrapText="1"/>
    </xf>
    <xf numFmtId="0" fontId="13" fillId="0" borderId="57" xfId="0" applyFont="1" applyBorder="1" applyAlignment="1">
      <alignment horizontal="left" wrapText="1"/>
    </xf>
    <xf numFmtId="0" fontId="13" fillId="0" borderId="57" xfId="0" applyFont="1" applyBorder="1"/>
    <xf numFmtId="0" fontId="14" fillId="0" borderId="52" xfId="0" applyFont="1" applyBorder="1" applyAlignment="1">
      <alignment horizontal="left" vertical="center"/>
    </xf>
    <xf numFmtId="0" fontId="13" fillId="0" borderId="2" xfId="0" applyFont="1" applyBorder="1" applyAlignment="1">
      <alignment horizontal="center"/>
    </xf>
    <xf numFmtId="0" fontId="12" fillId="9" borderId="63" xfId="0" applyFont="1" applyFill="1" applyBorder="1"/>
    <xf numFmtId="0" fontId="13" fillId="0" borderId="0" xfId="0" applyFont="1" applyBorder="1" applyAlignment="1">
      <alignment horizontal="center"/>
    </xf>
    <xf numFmtId="0" fontId="12" fillId="9" borderId="64" xfId="0" applyFont="1" applyFill="1" applyBorder="1"/>
    <xf numFmtId="0" fontId="0" fillId="0" borderId="0" xfId="0" applyAlignment="1">
      <alignment vertical="center" wrapText="1"/>
    </xf>
    <xf numFmtId="0" fontId="14" fillId="5" borderId="8" xfId="0" applyFont="1" applyFill="1" applyBorder="1" applyAlignment="1">
      <alignment horizontal="right" vertical="center" wrapText="1"/>
    </xf>
    <xf numFmtId="165" fontId="13" fillId="0" borderId="1" xfId="10" applyFont="1" applyBorder="1" applyAlignment="1">
      <alignment horizontal="right" vertical="center" wrapText="1"/>
    </xf>
    <xf numFmtId="0" fontId="18" fillId="2" borderId="8" xfId="0" applyFont="1" applyFill="1" applyBorder="1" applyAlignment="1">
      <alignment horizontal="right" vertical="center" wrapText="1"/>
    </xf>
    <xf numFmtId="169" fontId="17" fillId="0" borderId="1" xfId="10" applyNumberFormat="1" applyFont="1" applyFill="1" applyBorder="1" applyAlignment="1">
      <alignment horizontal="right" vertical="center" wrapText="1"/>
    </xf>
    <xf numFmtId="165" fontId="12" fillId="0" borderId="0" xfId="10" applyFont="1"/>
    <xf numFmtId="169" fontId="14" fillId="0" borderId="7" xfId="10" applyNumberFormat="1" applyFont="1" applyBorder="1" applyAlignment="1">
      <alignment horizontal="justify" vertical="center"/>
    </xf>
    <xf numFmtId="3" fontId="14" fillId="0" borderId="1" xfId="5" applyFont="1" applyFill="1" applyAlignment="1">
      <alignment vertical="center" wrapText="1"/>
      <protection locked="0"/>
    </xf>
    <xf numFmtId="3" fontId="14" fillId="0" borderId="1" xfId="5" quotePrefix="1" applyFont="1" applyFill="1" applyAlignment="1">
      <alignment vertical="center" wrapText="1"/>
      <protection locked="0"/>
    </xf>
    <xf numFmtId="3" fontId="13" fillId="0" borderId="1" xfId="5" applyFont="1" applyFill="1" applyAlignment="1">
      <alignment horizontal="center" vertical="center"/>
      <protection locked="0"/>
    </xf>
    <xf numFmtId="170" fontId="13" fillId="0" borderId="1" xfId="7" applyNumberFormat="1" applyFont="1" applyFill="1" applyBorder="1" applyAlignment="1" applyProtection="1">
      <alignment horizontal="center" vertical="center" wrapText="1"/>
      <protection locked="0"/>
    </xf>
    <xf numFmtId="3" fontId="16" fillId="0" borderId="1" xfId="10" quotePrefix="1" applyNumberFormat="1" applyFont="1" applyBorder="1" applyAlignment="1">
      <alignment wrapText="1"/>
    </xf>
    <xf numFmtId="0" fontId="12" fillId="0" borderId="0" xfId="0" applyFont="1" applyFill="1"/>
    <xf numFmtId="0" fontId="13" fillId="9" borderId="11"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3" fontId="13" fillId="0" borderId="1" xfId="18" applyNumberFormat="1" applyFont="1" applyBorder="1" applyAlignment="1">
      <alignment horizontal="center" wrapText="1"/>
    </xf>
    <xf numFmtId="3" fontId="13" fillId="0" borderId="13" xfId="18" applyNumberFormat="1" applyFont="1" applyBorder="1" applyAlignment="1">
      <alignment horizontal="center" wrapText="1"/>
    </xf>
    <xf numFmtId="3" fontId="13" fillId="0" borderId="14" xfId="18" applyNumberFormat="1" applyFont="1" applyBorder="1" applyAlignment="1">
      <alignment horizontal="center" wrapText="1"/>
    </xf>
    <xf numFmtId="3" fontId="12" fillId="0" borderId="21" xfId="10" applyNumberFormat="1" applyFont="1" applyFill="1" applyBorder="1" applyAlignment="1">
      <alignment horizontal="right" vertical="center" wrapText="1"/>
    </xf>
    <xf numFmtId="3" fontId="12" fillId="0" borderId="27" xfId="0" applyNumberFormat="1" applyFont="1" applyBorder="1" applyAlignment="1">
      <alignment horizontal="right" vertical="center" wrapText="1"/>
    </xf>
    <xf numFmtId="3" fontId="16" fillId="0" borderId="27" xfId="0" applyNumberFormat="1" applyFont="1" applyBorder="1" applyAlignment="1">
      <alignment horizontal="right" vertical="center" wrapText="1"/>
    </xf>
    <xf numFmtId="0" fontId="12" fillId="5" borderId="65" xfId="0" applyFont="1" applyFill="1" applyBorder="1" applyAlignment="1">
      <alignment vertical="center" wrapText="1"/>
    </xf>
    <xf numFmtId="0" fontId="12" fillId="5" borderId="66" xfId="0" applyFont="1" applyFill="1" applyBorder="1" applyAlignment="1">
      <alignment vertical="center" wrapText="1"/>
    </xf>
    <xf numFmtId="0" fontId="12" fillId="5" borderId="67" xfId="0" applyFont="1" applyFill="1" applyBorder="1" applyAlignment="1">
      <alignment vertical="center" wrapText="1"/>
    </xf>
    <xf numFmtId="0" fontId="12" fillId="5" borderId="68" xfId="0" applyFont="1" applyFill="1" applyBorder="1" applyAlignment="1">
      <alignment vertical="center" wrapText="1"/>
    </xf>
    <xf numFmtId="0" fontId="12" fillId="5" borderId="69" xfId="0" applyFont="1" applyFill="1" applyBorder="1" applyAlignment="1">
      <alignment vertical="center" wrapText="1"/>
    </xf>
    <xf numFmtId="0" fontId="12" fillId="5" borderId="70" xfId="0" applyFont="1" applyFill="1" applyBorder="1" applyAlignment="1">
      <alignment vertical="center" wrapText="1"/>
    </xf>
    <xf numFmtId="169" fontId="18" fillId="30" borderId="1" xfId="10" applyNumberFormat="1" applyFont="1" applyFill="1" applyBorder="1" applyAlignment="1">
      <alignment horizontal="right" vertical="top" wrapText="1"/>
    </xf>
    <xf numFmtId="169" fontId="18" fillId="30" borderId="1" xfId="10" applyNumberFormat="1" applyFont="1" applyFill="1" applyBorder="1" applyAlignment="1">
      <alignment horizontal="right" vertical="center" wrapText="1"/>
    </xf>
    <xf numFmtId="169" fontId="18" fillId="30" borderId="1" xfId="10" applyNumberFormat="1" applyFont="1" applyFill="1" applyBorder="1" applyAlignment="1">
      <alignment horizontal="right" vertical="center"/>
    </xf>
    <xf numFmtId="169" fontId="17" fillId="0" borderId="1" xfId="10" applyNumberFormat="1" applyFont="1" applyFill="1" applyBorder="1" applyAlignment="1">
      <alignment horizontal="right" vertical="center"/>
    </xf>
    <xf numFmtId="169" fontId="22" fillId="31" borderId="1" xfId="10" applyNumberFormat="1" applyFont="1" applyFill="1" applyBorder="1" applyAlignment="1">
      <alignment horizontal="right" vertical="center" wrapText="1"/>
    </xf>
    <xf numFmtId="169" fontId="17" fillId="26" borderId="1" xfId="10" applyNumberFormat="1" applyFont="1" applyFill="1" applyBorder="1" applyAlignment="1">
      <alignment horizontal="right" vertical="center" wrapText="1"/>
    </xf>
    <xf numFmtId="169" fontId="17" fillId="31" borderId="1" xfId="10" applyNumberFormat="1" applyFont="1" applyFill="1" applyBorder="1" applyAlignment="1">
      <alignment horizontal="right" vertical="center" wrapText="1"/>
    </xf>
    <xf numFmtId="169" fontId="17" fillId="31" borderId="1" xfId="10" applyNumberFormat="1" applyFont="1" applyFill="1" applyBorder="1" applyAlignment="1">
      <alignment vertical="center"/>
    </xf>
    <xf numFmtId="169" fontId="18" fillId="0" borderId="1" xfId="10" applyNumberFormat="1" applyFont="1" applyFill="1" applyBorder="1" applyAlignment="1">
      <alignment horizontal="center" vertical="center"/>
    </xf>
    <xf numFmtId="0" fontId="18" fillId="32" borderId="1" xfId="0" applyFont="1" applyFill="1" applyBorder="1" applyAlignment="1">
      <alignment horizontal="left" vertical="center"/>
    </xf>
    <xf numFmtId="0" fontId="17" fillId="31" borderId="1" xfId="0" applyFont="1" applyFill="1" applyBorder="1" applyAlignment="1">
      <alignment vertical="center" wrapText="1"/>
    </xf>
    <xf numFmtId="3" fontId="18" fillId="31" borderId="1" xfId="0" applyNumberFormat="1" applyFont="1" applyFill="1" applyBorder="1" applyAlignment="1">
      <alignment horizontal="right" vertical="center" wrapText="1"/>
    </xf>
    <xf numFmtId="3" fontId="18" fillId="30" borderId="1" xfId="10" applyNumberFormat="1" applyFont="1" applyFill="1" applyBorder="1" applyAlignment="1">
      <alignment horizontal="right" vertical="center" wrapText="1"/>
    </xf>
    <xf numFmtId="0" fontId="17" fillId="31" borderId="1" xfId="0" applyFont="1" applyFill="1" applyBorder="1" applyAlignment="1">
      <alignment horizontal="center" vertical="center" wrapText="1"/>
    </xf>
    <xf numFmtId="3" fontId="18" fillId="30" borderId="1" xfId="0" applyNumberFormat="1" applyFont="1" applyFill="1" applyBorder="1" applyAlignment="1">
      <alignment horizontal="right" vertical="center" wrapText="1"/>
    </xf>
    <xf numFmtId="3" fontId="17" fillId="0" borderId="1" xfId="0" applyNumberFormat="1" applyFont="1" applyBorder="1" applyAlignment="1">
      <alignment horizontal="right" vertical="center" wrapText="1"/>
    </xf>
    <xf numFmtId="3" fontId="17" fillId="0" borderId="1" xfId="10" applyNumberFormat="1" applyFont="1" applyFill="1" applyBorder="1" applyAlignment="1">
      <alignment horizontal="right" vertical="center" wrapText="1"/>
    </xf>
    <xf numFmtId="1" fontId="18" fillId="30" borderId="1" xfId="0" applyNumberFormat="1" applyFont="1" applyFill="1" applyBorder="1" applyAlignment="1">
      <alignment vertical="center" wrapText="1"/>
    </xf>
    <xf numFmtId="3" fontId="18" fillId="30" borderId="1" xfId="0" quotePrefix="1" applyNumberFormat="1" applyFont="1" applyFill="1" applyBorder="1" applyAlignment="1">
      <alignment horizontal="right" vertical="center" wrapText="1"/>
    </xf>
    <xf numFmtId="3" fontId="17" fillId="31" borderId="1" xfId="0" applyNumberFormat="1" applyFont="1" applyFill="1" applyBorder="1" applyAlignment="1">
      <alignment horizontal="right" vertical="center" wrapText="1"/>
    </xf>
    <xf numFmtId="3" fontId="17" fillId="26" borderId="1" xfId="0" applyNumberFormat="1" applyFont="1" applyFill="1" applyBorder="1" applyAlignment="1">
      <alignment horizontal="right" vertical="center" wrapText="1"/>
    </xf>
    <xf numFmtId="3" fontId="13" fillId="26" borderId="1" xfId="0" applyNumberFormat="1" applyFont="1" applyFill="1" applyBorder="1" applyAlignment="1">
      <alignment horizontal="right" vertical="center" wrapText="1"/>
    </xf>
    <xf numFmtId="3" fontId="13" fillId="26" borderId="1" xfId="10" applyNumberFormat="1" applyFont="1" applyFill="1" applyBorder="1" applyAlignment="1">
      <alignment horizontal="right" vertical="center" wrapText="1"/>
    </xf>
    <xf numFmtId="0" fontId="13" fillId="31" borderId="1" xfId="0" applyFont="1" applyFill="1" applyBorder="1" applyAlignment="1">
      <alignment horizontal="right" vertical="center"/>
    </xf>
    <xf numFmtId="3" fontId="18" fillId="30" borderId="1" xfId="10" quotePrefix="1" applyNumberFormat="1" applyFont="1" applyFill="1" applyBorder="1" applyAlignment="1">
      <alignment horizontal="right" vertical="center" wrapText="1"/>
    </xf>
    <xf numFmtId="0" fontId="17" fillId="31" borderId="1" xfId="0" applyFont="1" applyFill="1" applyBorder="1" applyAlignment="1">
      <alignment vertical="center"/>
    </xf>
    <xf numFmtId="3" fontId="17" fillId="31" borderId="1" xfId="0" applyNumberFormat="1" applyFont="1" applyFill="1" applyBorder="1" applyAlignment="1">
      <alignment horizontal="right" vertical="center"/>
    </xf>
    <xf numFmtId="3" fontId="18" fillId="0" borderId="1" xfId="0" applyNumberFormat="1" applyFont="1" applyBorder="1" applyAlignment="1">
      <alignment horizontal="right" vertical="center"/>
    </xf>
    <xf numFmtId="0" fontId="17" fillId="31" borderId="1" xfId="0" applyFont="1" applyFill="1" applyBorder="1" applyAlignment="1">
      <alignment horizontal="right" vertical="center"/>
    </xf>
    <xf numFmtId="9" fontId="18" fillId="0" borderId="1" xfId="0" applyNumberFormat="1" applyFont="1" applyBorder="1" applyAlignment="1">
      <alignment horizontal="right" vertical="center"/>
    </xf>
    <xf numFmtId="0" fontId="17" fillId="6" borderId="0" xfId="28" applyFont="1" applyFill="1" applyAlignment="1">
      <alignment wrapText="1"/>
    </xf>
    <xf numFmtId="0" fontId="59" fillId="0" borderId="0" xfId="28"/>
    <xf numFmtId="0" fontId="42" fillId="20" borderId="0" xfId="28" applyFont="1" applyFill="1" applyAlignment="1">
      <alignment vertical="center" wrapText="1"/>
    </xf>
    <xf numFmtId="0" fontId="42" fillId="20" borderId="0" xfId="28" applyFont="1" applyFill="1" applyAlignment="1">
      <alignment wrapText="1"/>
    </xf>
    <xf numFmtId="0" fontId="60" fillId="6" borderId="71" xfId="28" applyFont="1" applyFill="1" applyBorder="1" applyAlignment="1">
      <alignment wrapText="1"/>
    </xf>
    <xf numFmtId="0" fontId="61" fillId="0" borderId="0" xfId="29">
      <alignment wrapText="1"/>
    </xf>
    <xf numFmtId="0" fontId="17" fillId="6" borderId="72" xfId="28" applyFont="1" applyFill="1" applyBorder="1" applyAlignment="1">
      <alignment wrapText="1"/>
    </xf>
    <xf numFmtId="0" fontId="17" fillId="6" borderId="73" xfId="28" applyFont="1" applyFill="1" applyBorder="1" applyAlignment="1">
      <alignment horizontal="center" wrapText="1"/>
    </xf>
    <xf numFmtId="0" fontId="17" fillId="6" borderId="74" xfId="28" applyFont="1" applyFill="1" applyBorder="1" applyAlignment="1">
      <alignment wrapText="1"/>
    </xf>
    <xf numFmtId="0" fontId="17" fillId="6" borderId="76" xfId="28" applyFont="1" applyFill="1" applyBorder="1" applyAlignment="1">
      <alignment wrapText="1"/>
    </xf>
    <xf numFmtId="0" fontId="17" fillId="6" borderId="73" xfId="28" applyFont="1" applyFill="1" applyBorder="1" applyAlignment="1">
      <alignment wrapText="1"/>
    </xf>
    <xf numFmtId="179" fontId="17" fillId="6" borderId="73" xfId="28" applyNumberFormat="1" applyFont="1" applyFill="1" applyBorder="1" applyAlignment="1">
      <alignment wrapText="1"/>
    </xf>
    <xf numFmtId="0" fontId="17" fillId="6" borderId="73" xfId="28" applyFont="1" applyFill="1" applyBorder="1" applyAlignment="1">
      <alignment horizontal="left" wrapText="1" indent="2"/>
    </xf>
    <xf numFmtId="0" fontId="61" fillId="0" borderId="79" xfId="28" applyFont="1" applyBorder="1" applyAlignment="1">
      <alignment wrapText="1"/>
    </xf>
    <xf numFmtId="0" fontId="62" fillId="0" borderId="0" xfId="30">
      <alignment wrapText="1"/>
    </xf>
    <xf numFmtId="0" fontId="17" fillId="0" borderId="0" xfId="11" applyFont="1" applyAlignment="1">
      <alignment wrapText="1"/>
    </xf>
    <xf numFmtId="0" fontId="18" fillId="0" borderId="0" xfId="11" applyFont="1" applyAlignment="1">
      <alignment wrapText="1"/>
    </xf>
    <xf numFmtId="0" fontId="17" fillId="6" borderId="0" xfId="11" applyFont="1" applyFill="1" applyAlignment="1">
      <alignment wrapText="1"/>
    </xf>
    <xf numFmtId="169" fontId="12" fillId="9" borderId="1" xfId="10" applyNumberFormat="1" applyFont="1" applyFill="1" applyBorder="1" applyAlignment="1">
      <alignment vertical="center"/>
    </xf>
    <xf numFmtId="0" fontId="17" fillId="33" borderId="10" xfId="11" applyFont="1" applyFill="1" applyBorder="1" applyAlignment="1">
      <alignment wrapText="1"/>
    </xf>
    <xf numFmtId="0" fontId="17" fillId="33" borderId="0" xfId="11" applyFont="1" applyFill="1" applyBorder="1" applyAlignment="1">
      <alignment wrapText="1"/>
    </xf>
    <xf numFmtId="0" fontId="17" fillId="34" borderId="0" xfId="11" applyFont="1" applyFill="1" applyBorder="1" applyAlignment="1">
      <alignment wrapText="1"/>
    </xf>
    <xf numFmtId="0" fontId="17" fillId="34" borderId="4" xfId="11" applyFont="1" applyFill="1" applyBorder="1" applyAlignment="1">
      <alignment wrapText="1"/>
    </xf>
    <xf numFmtId="0" fontId="17" fillId="33" borderId="4" xfId="11" applyFont="1" applyFill="1" applyBorder="1" applyAlignment="1">
      <alignment wrapText="1"/>
    </xf>
    <xf numFmtId="0" fontId="17" fillId="33" borderId="5" xfId="11" applyFont="1" applyFill="1" applyBorder="1" applyAlignment="1">
      <alignment wrapText="1"/>
    </xf>
    <xf numFmtId="0" fontId="17" fillId="33" borderId="6" xfId="11" applyFont="1" applyFill="1" applyBorder="1" applyAlignment="1">
      <alignment wrapText="1"/>
    </xf>
    <xf numFmtId="0" fontId="17" fillId="0" borderId="1" xfId="11" applyFont="1" applyBorder="1" applyAlignment="1">
      <alignment wrapText="1"/>
    </xf>
    <xf numFmtId="0" fontId="17" fillId="33" borderId="1" xfId="11" applyFont="1" applyFill="1" applyBorder="1" applyAlignment="1">
      <alignment wrapText="1"/>
    </xf>
    <xf numFmtId="169" fontId="12" fillId="12" borderId="1" xfId="10" applyNumberFormat="1" applyFont="1" applyFill="1" applyBorder="1" applyAlignment="1">
      <alignment vertical="center"/>
    </xf>
    <xf numFmtId="0" fontId="17" fillId="33" borderId="9" xfId="11" applyFont="1" applyFill="1" applyBorder="1" applyAlignment="1">
      <alignment wrapText="1"/>
    </xf>
    <xf numFmtId="0" fontId="17" fillId="33" borderId="11" xfId="11" applyFont="1" applyFill="1" applyBorder="1" applyAlignment="1">
      <alignment wrapText="1"/>
    </xf>
    <xf numFmtId="169" fontId="17" fillId="34" borderId="0" xfId="10" applyNumberFormat="1" applyFont="1" applyFill="1" applyBorder="1" applyAlignment="1">
      <alignment wrapText="1"/>
    </xf>
    <xf numFmtId="0" fontId="42" fillId="20" borderId="71" xfId="11" applyFont="1" applyFill="1" applyBorder="1" applyAlignment="1">
      <alignment wrapText="1"/>
    </xf>
    <xf numFmtId="0" fontId="62" fillId="0" borderId="79" xfId="11" applyFont="1" applyBorder="1" applyAlignment="1">
      <alignment wrapText="1"/>
    </xf>
    <xf numFmtId="0" fontId="62" fillId="0" borderId="0" xfId="11" applyFont="1" applyBorder="1" applyAlignment="1">
      <alignment wrapText="1"/>
    </xf>
    <xf numFmtId="0" fontId="42" fillId="20" borderId="0" xfId="11" applyFont="1" applyFill="1" applyAlignment="1">
      <alignment vertical="center" wrapText="1"/>
    </xf>
    <xf numFmtId="0" fontId="42" fillId="20" borderId="71" xfId="11" applyFont="1" applyFill="1" applyBorder="1" applyAlignment="1">
      <alignment vertical="center" wrapText="1"/>
    </xf>
    <xf numFmtId="0" fontId="17" fillId="6" borderId="72" xfId="11" applyFont="1" applyFill="1" applyBorder="1" applyAlignment="1">
      <alignment wrapText="1"/>
    </xf>
    <xf numFmtId="0" fontId="17" fillId="6" borderId="73" xfId="11" applyFont="1" applyFill="1" applyBorder="1" applyAlignment="1">
      <alignment horizontal="center" vertical="center" wrapText="1"/>
    </xf>
    <xf numFmtId="0" fontId="17" fillId="6" borderId="80" xfId="11" applyFont="1" applyFill="1" applyBorder="1" applyAlignment="1">
      <alignment horizontal="center" vertical="center" wrapText="1"/>
    </xf>
    <xf numFmtId="0" fontId="17" fillId="6" borderId="81" xfId="11" applyFont="1" applyFill="1" applyBorder="1" applyAlignment="1">
      <alignment horizontal="center" vertical="center" wrapText="1"/>
    </xf>
    <xf numFmtId="0" fontId="17" fillId="6" borderId="74" xfId="11" applyFont="1" applyFill="1" applyBorder="1" applyAlignment="1">
      <alignment wrapText="1"/>
    </xf>
    <xf numFmtId="0" fontId="62" fillId="0" borderId="74" xfId="11" applyFont="1" applyBorder="1" applyAlignment="1">
      <alignment wrapText="1"/>
    </xf>
    <xf numFmtId="0" fontId="18" fillId="6" borderId="75" xfId="11" applyFont="1" applyFill="1" applyBorder="1" applyAlignment="1">
      <alignment horizontal="center" vertical="center" wrapText="1"/>
    </xf>
    <xf numFmtId="0" fontId="18" fillId="6" borderId="78" xfId="11" applyFont="1" applyFill="1" applyBorder="1" applyAlignment="1">
      <alignment horizontal="center" vertical="center" wrapText="1"/>
    </xf>
    <xf numFmtId="0" fontId="17" fillId="6" borderId="76" xfId="11" applyFont="1" applyFill="1" applyBorder="1" applyAlignment="1">
      <alignment wrapText="1"/>
    </xf>
    <xf numFmtId="0" fontId="18" fillId="6" borderId="77" xfId="11" applyFont="1" applyFill="1" applyBorder="1" applyAlignment="1">
      <alignment horizontal="center" vertical="center" wrapText="1"/>
    </xf>
    <xf numFmtId="0" fontId="18" fillId="6" borderId="73" xfId="11" applyFont="1" applyFill="1" applyBorder="1" applyAlignment="1">
      <alignment horizontal="center" vertical="center" wrapText="1"/>
    </xf>
    <xf numFmtId="0" fontId="23" fillId="6" borderId="73" xfId="11" applyFont="1" applyFill="1" applyBorder="1" applyAlignment="1">
      <alignment horizontal="center" wrapText="1"/>
    </xf>
    <xf numFmtId="0" fontId="17" fillId="6" borderId="73" xfId="11" applyFont="1" applyFill="1" applyBorder="1" applyAlignment="1">
      <alignment vertical="center" wrapText="1"/>
    </xf>
    <xf numFmtId="180" fontId="17" fillId="6" borderId="73" xfId="11" applyNumberFormat="1" applyFont="1" applyFill="1" applyBorder="1" applyAlignment="1">
      <alignment horizontal="center" vertical="center" wrapText="1"/>
    </xf>
    <xf numFmtId="0" fontId="62" fillId="0" borderId="73" xfId="11" applyFont="1" applyBorder="1" applyAlignment="1">
      <alignment wrapText="1"/>
    </xf>
    <xf numFmtId="9" fontId="18" fillId="26" borderId="73" xfId="7" applyFont="1" applyFill="1" applyBorder="1" applyAlignment="1">
      <alignment horizontal="right" vertical="center" wrapText="1"/>
    </xf>
    <xf numFmtId="9" fontId="17" fillId="26" borderId="73" xfId="7" applyFont="1" applyFill="1" applyBorder="1" applyAlignment="1">
      <alignment horizontal="right" vertical="center" wrapText="1"/>
    </xf>
    <xf numFmtId="169" fontId="18" fillId="26" borderId="73" xfId="10" applyNumberFormat="1" applyFont="1" applyFill="1" applyBorder="1" applyAlignment="1">
      <alignment vertical="center" wrapText="1"/>
    </xf>
    <xf numFmtId="169" fontId="17" fillId="26" borderId="73" xfId="10" applyNumberFormat="1" applyFont="1" applyFill="1" applyBorder="1" applyAlignment="1">
      <alignment vertical="center" wrapText="1"/>
    </xf>
    <xf numFmtId="169" fontId="17" fillId="35" borderId="73" xfId="10" applyNumberFormat="1" applyFont="1" applyFill="1" applyBorder="1" applyAlignment="1">
      <alignment vertical="center" wrapText="1"/>
    </xf>
    <xf numFmtId="169" fontId="17" fillId="36" borderId="73" xfId="10" applyNumberFormat="1" applyFont="1" applyFill="1" applyBorder="1" applyAlignment="1">
      <alignment vertical="center" wrapText="1"/>
    </xf>
    <xf numFmtId="169" fontId="17" fillId="6" borderId="73" xfId="10" applyNumberFormat="1" applyFont="1" applyFill="1" applyBorder="1" applyAlignment="1">
      <alignment vertical="center" wrapText="1"/>
    </xf>
    <xf numFmtId="0" fontId="17" fillId="6" borderId="0" xfId="11" applyFont="1" applyFill="1" applyBorder="1" applyAlignment="1">
      <alignment vertical="center" wrapText="1"/>
    </xf>
    <xf numFmtId="9" fontId="29" fillId="9" borderId="1" xfId="7" applyFont="1" applyFill="1" applyBorder="1"/>
    <xf numFmtId="9" fontId="13" fillId="9" borderId="1" xfId="7" applyFont="1" applyFill="1" applyBorder="1"/>
    <xf numFmtId="0" fontId="16" fillId="5" borderId="3" xfId="0" applyFont="1" applyFill="1" applyBorder="1" applyAlignment="1">
      <alignment horizontal="left" vertical="center" wrapText="1"/>
    </xf>
    <xf numFmtId="0" fontId="12" fillId="9" borderId="15" xfId="0" applyFont="1" applyFill="1" applyBorder="1" applyAlignment="1">
      <alignment vertical="center" wrapText="1"/>
    </xf>
    <xf numFmtId="0" fontId="12" fillId="9" borderId="14"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42" fillId="20" borderId="71" xfId="11" applyFont="1" applyFill="1" applyBorder="1" applyAlignment="1">
      <alignment wrapText="1"/>
    </xf>
    <xf numFmtId="0" fontId="52" fillId="0" borderId="0" xfId="6" applyFont="1" applyAlignment="1">
      <alignment horizontal="right"/>
    </xf>
    <xf numFmtId="0" fontId="52" fillId="0" borderId="0" xfId="6" applyFont="1" applyFill="1" applyAlignment="1">
      <alignment horizontal="right"/>
    </xf>
    <xf numFmtId="0" fontId="14" fillId="16" borderId="1" xfId="9" applyFont="1" applyFill="1" applyBorder="1" applyAlignment="1">
      <alignment horizontal="center" vertical="center" wrapText="1"/>
    </xf>
    <xf numFmtId="169" fontId="12" fillId="0" borderId="8" xfId="10" applyNumberFormat="1" applyFont="1" applyBorder="1" applyAlignment="1">
      <alignment wrapText="1"/>
    </xf>
    <xf numFmtId="169" fontId="12" fillId="0" borderId="1" xfId="10" applyNumberFormat="1" applyFont="1" applyBorder="1" applyAlignment="1">
      <alignment wrapText="1"/>
    </xf>
    <xf numFmtId="169" fontId="16" fillId="0" borderId="8" xfId="10" applyNumberFormat="1" applyFont="1" applyBorder="1" applyAlignment="1">
      <alignment wrapText="1"/>
    </xf>
    <xf numFmtId="169" fontId="16" fillId="0" borderId="1" xfId="10" applyNumberFormat="1" applyFont="1" applyBorder="1" applyAlignment="1">
      <alignment wrapText="1"/>
    </xf>
    <xf numFmtId="0" fontId="42" fillId="20" borderId="0" xfId="11" applyFont="1" applyFill="1" applyAlignment="1"/>
    <xf numFmtId="10" fontId="17" fillId="6" borderId="1" xfId="7" applyNumberFormat="1" applyFont="1" applyFill="1" applyBorder="1" applyAlignment="1">
      <alignment horizontal="center" vertical="center" wrapText="1"/>
    </xf>
    <xf numFmtId="10" fontId="17" fillId="0" borderId="1" xfId="7" applyNumberFormat="1" applyFont="1" applyBorder="1" applyAlignment="1">
      <alignment wrapText="1"/>
    </xf>
    <xf numFmtId="0" fontId="42" fillId="20" borderId="0" xfId="11" applyFont="1" applyFill="1" applyBorder="1" applyAlignment="1">
      <alignment wrapText="1"/>
    </xf>
    <xf numFmtId="0" fontId="42" fillId="9" borderId="0" xfId="11" applyFont="1" applyFill="1" applyAlignment="1">
      <alignment vertical="center" wrapText="1"/>
    </xf>
    <xf numFmtId="0" fontId="42" fillId="9" borderId="0" xfId="11" applyFont="1" applyFill="1" applyAlignment="1"/>
    <xf numFmtId="0" fontId="42" fillId="9" borderId="0" xfId="11" applyFont="1" applyFill="1" applyBorder="1" applyAlignment="1">
      <alignment wrapText="1"/>
    </xf>
    <xf numFmtId="0" fontId="62" fillId="9" borderId="0" xfId="30" applyFill="1">
      <alignment wrapText="1"/>
    </xf>
    <xf numFmtId="0" fontId="2" fillId="9" borderId="0" xfId="11" applyFill="1"/>
    <xf numFmtId="0" fontId="12" fillId="5" borderId="7"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2" fillId="9" borderId="0" xfId="0" applyFont="1" applyFill="1" applyAlignment="1">
      <alignment vertical="center" wrapText="1"/>
    </xf>
    <xf numFmtId="0" fontId="13" fillId="9" borderId="1" xfId="0" applyFont="1" applyFill="1" applyBorder="1" applyAlignment="1">
      <alignment vertical="center" wrapText="1"/>
    </xf>
    <xf numFmtId="0" fontId="17" fillId="0" borderId="0" xfId="30" applyFont="1" applyAlignment="1">
      <alignment wrapText="1"/>
    </xf>
    <xf numFmtId="0" fontId="13" fillId="0" borderId="0" xfId="11" applyFont="1" applyAlignment="1"/>
    <xf numFmtId="0" fontId="0" fillId="9" borderId="0" xfId="0" applyFill="1" applyAlignment="1">
      <alignment vertical="center" wrapText="1"/>
    </xf>
    <xf numFmtId="0" fontId="64" fillId="9" borderId="4" xfId="0" applyFont="1" applyFill="1" applyBorder="1" applyAlignment="1">
      <alignment horizontal="center" vertical="center" wrapText="1"/>
    </xf>
    <xf numFmtId="0" fontId="64" fillId="9" borderId="8" xfId="0" applyFont="1" applyFill="1" applyBorder="1" applyAlignment="1">
      <alignment horizontal="center" vertical="center" wrapText="1"/>
    </xf>
    <xf numFmtId="0" fontId="64" fillId="5" borderId="3" xfId="0" applyFont="1" applyFill="1" applyBorder="1" applyAlignment="1">
      <alignment horizontal="left" vertical="center"/>
    </xf>
    <xf numFmtId="0" fontId="64" fillId="5" borderId="3" xfId="0" applyFont="1" applyFill="1" applyBorder="1" applyAlignment="1">
      <alignment vertical="center"/>
    </xf>
    <xf numFmtId="0" fontId="64" fillId="5" borderId="8" xfId="0" applyFont="1" applyFill="1" applyBorder="1" applyAlignment="1">
      <alignment vertical="center"/>
    </xf>
    <xf numFmtId="0" fontId="12" fillId="9" borderId="14" xfId="0" applyFont="1" applyFill="1" applyBorder="1" applyAlignment="1">
      <alignment horizontal="left" vertical="center" wrapText="1" indent="1"/>
    </xf>
    <xf numFmtId="0" fontId="16" fillId="9" borderId="1" xfId="0" applyFont="1" applyFill="1" applyBorder="1" applyAlignment="1">
      <alignment horizontal="left" vertical="center" wrapText="1" indent="3"/>
    </xf>
    <xf numFmtId="0" fontId="12" fillId="9" borderId="1" xfId="0" applyFont="1" applyFill="1" applyBorder="1" applyAlignment="1">
      <alignment horizontal="left" vertical="center" wrapText="1" indent="4"/>
    </xf>
    <xf numFmtId="0" fontId="12" fillId="9" borderId="1" xfId="0" applyFont="1" applyFill="1" applyBorder="1" applyAlignment="1">
      <alignment horizontal="left" vertical="center" wrapText="1" indent="5"/>
    </xf>
    <xf numFmtId="0" fontId="12" fillId="9" borderId="1" xfId="0" applyFont="1" applyFill="1" applyBorder="1" applyAlignment="1">
      <alignment horizontal="left" vertical="center" wrapText="1" indent="6"/>
    </xf>
    <xf numFmtId="0" fontId="12" fillId="0" borderId="1" xfId="0" applyFont="1" applyBorder="1" applyAlignment="1">
      <alignment horizontal="left" vertical="center" wrapText="1" indent="5"/>
    </xf>
    <xf numFmtId="0" fontId="16" fillId="0" borderId="1" xfId="0" applyFont="1" applyBorder="1" applyAlignment="1">
      <alignment horizontal="left" vertical="center" wrapText="1" indent="3"/>
    </xf>
    <xf numFmtId="0" fontId="12" fillId="0" borderId="1" xfId="0" applyFont="1" applyBorder="1" applyAlignment="1">
      <alignment horizontal="left" vertical="center" wrapText="1" indent="3"/>
    </xf>
    <xf numFmtId="0" fontId="16" fillId="5" borderId="3" xfId="0" applyFont="1" applyFill="1" applyBorder="1" applyAlignment="1">
      <alignment horizontal="left" vertical="center"/>
    </xf>
    <xf numFmtId="0" fontId="16" fillId="0" borderId="1" xfId="0" applyFont="1" applyBorder="1" applyAlignment="1">
      <alignment horizontal="left" vertical="center" wrapText="1" indent="2"/>
    </xf>
    <xf numFmtId="0" fontId="12" fillId="0" borderId="1" xfId="0" applyFont="1" applyBorder="1" applyAlignment="1">
      <alignment horizontal="left" vertical="center" wrapText="1" indent="4"/>
    </xf>
    <xf numFmtId="0" fontId="12" fillId="9" borderId="2" xfId="0" applyFont="1" applyFill="1" applyBorder="1" applyAlignment="1">
      <alignment horizontal="center" vertical="center" wrapText="1"/>
    </xf>
    <xf numFmtId="0" fontId="12" fillId="9" borderId="13" xfId="0" applyFont="1" applyFill="1" applyBorder="1" applyAlignment="1">
      <alignment vertical="center" wrapText="1"/>
    </xf>
    <xf numFmtId="0" fontId="42" fillId="9" borderId="0" xfId="28" applyFont="1" applyFill="1" applyAlignment="1">
      <alignment vertical="center" wrapText="1"/>
    </xf>
    <xf numFmtId="0" fontId="42" fillId="9" borderId="0" xfId="28" applyFont="1" applyFill="1" applyAlignment="1">
      <alignment wrapText="1"/>
    </xf>
    <xf numFmtId="0" fontId="17" fillId="9" borderId="0" xfId="28" applyFont="1" applyFill="1" applyAlignment="1">
      <alignment wrapText="1"/>
    </xf>
    <xf numFmtId="0" fontId="4" fillId="9" borderId="0" xfId="6" applyFill="1" applyAlignment="1">
      <alignment vertical="center" wrapText="1"/>
    </xf>
    <xf numFmtId="0" fontId="59" fillId="9" borderId="0" xfId="28" applyFill="1"/>
    <xf numFmtId="0" fontId="59" fillId="0" borderId="0" xfId="28" applyFill="1"/>
    <xf numFmtId="0" fontId="42" fillId="20" borderId="0" xfId="28" applyFont="1" applyFill="1" applyAlignment="1"/>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9" borderId="86" xfId="0" applyFont="1" applyFill="1" applyBorder="1" applyAlignment="1">
      <alignment horizontal="center" vertical="center" wrapText="1"/>
    </xf>
    <xf numFmtId="0" fontId="13" fillId="9" borderId="87" xfId="0" applyFont="1" applyFill="1" applyBorder="1" applyAlignment="1">
      <alignment vertical="center" wrapText="1"/>
    </xf>
    <xf numFmtId="0" fontId="13" fillId="9" borderId="17" xfId="0" applyFont="1" applyFill="1" applyBorder="1" applyAlignment="1">
      <alignment horizontal="center" vertical="center" wrapText="1"/>
    </xf>
    <xf numFmtId="0" fontId="13" fillId="9" borderId="4" xfId="0" applyFont="1" applyFill="1" applyBorder="1" applyAlignment="1">
      <alignment vertical="center" wrapText="1"/>
    </xf>
    <xf numFmtId="0" fontId="13" fillId="10" borderId="0" xfId="0" applyFont="1" applyFill="1" applyAlignment="1">
      <alignment vertical="center" wrapText="1"/>
    </xf>
    <xf numFmtId="0" fontId="13" fillId="9" borderId="2" xfId="0" applyFont="1" applyFill="1" applyBorder="1" applyAlignment="1">
      <alignment horizontal="center" vertical="center" wrapText="1"/>
    </xf>
    <xf numFmtId="0" fontId="13" fillId="9" borderId="6" xfId="0" applyFont="1" applyFill="1" applyBorder="1" applyAlignment="1">
      <alignment vertical="center" wrapText="1"/>
    </xf>
    <xf numFmtId="0" fontId="65" fillId="0" borderId="1" xfId="0" applyFont="1" applyBorder="1" applyAlignment="1">
      <alignment horizontal="left" vertical="center" wrapText="1"/>
    </xf>
    <xf numFmtId="9" fontId="13" fillId="9" borderId="14" xfId="7" applyFont="1" applyFill="1" applyBorder="1" applyAlignment="1">
      <alignment vertical="center" wrapText="1"/>
    </xf>
    <xf numFmtId="9" fontId="13" fillId="9" borderId="1" xfId="7" applyFont="1" applyFill="1" applyBorder="1" applyAlignment="1">
      <alignment vertical="center" wrapText="1"/>
    </xf>
    <xf numFmtId="0" fontId="13" fillId="9" borderId="1" xfId="0" applyFont="1" applyFill="1" applyBorder="1" applyAlignment="1">
      <alignment horizontal="left" vertical="center" wrapText="1" indent="1"/>
    </xf>
    <xf numFmtId="9" fontId="13" fillId="0" borderId="1" xfId="7" applyFont="1" applyFill="1" applyBorder="1" applyAlignment="1">
      <alignment vertical="center" wrapText="1"/>
    </xf>
    <xf numFmtId="0" fontId="13" fillId="9" borderId="1" xfId="0" applyFont="1" applyFill="1" applyBorder="1" applyAlignment="1">
      <alignment horizontal="left" vertical="center" wrapText="1" indent="3"/>
    </xf>
    <xf numFmtId="0" fontId="13" fillId="9" borderId="1" xfId="0" applyFont="1" applyFill="1" applyBorder="1" applyAlignment="1">
      <alignment horizontal="left" vertical="center" wrapText="1" indent="4"/>
    </xf>
    <xf numFmtId="9" fontId="13" fillId="9" borderId="1" xfId="0" applyNumberFormat="1" applyFont="1" applyFill="1" applyBorder="1" applyAlignment="1">
      <alignment vertical="center" wrapText="1"/>
    </xf>
    <xf numFmtId="0" fontId="13" fillId="9" borderId="1" xfId="0" applyFont="1" applyFill="1" applyBorder="1" applyAlignment="1">
      <alignment horizontal="left" vertical="center" wrapText="1" indent="5"/>
    </xf>
    <xf numFmtId="9" fontId="12" fillId="0" borderId="1" xfId="7" applyFont="1" applyBorder="1" applyAlignment="1">
      <alignment vertical="center" wrapText="1"/>
    </xf>
    <xf numFmtId="9" fontId="13" fillId="0" borderId="1" xfId="0" applyNumberFormat="1" applyFont="1" applyBorder="1" applyAlignment="1">
      <alignment vertical="center" wrapText="1"/>
    </xf>
    <xf numFmtId="178" fontId="13" fillId="16" borderId="1" xfId="0" applyNumberFormat="1" applyFont="1" applyFill="1" applyBorder="1" applyAlignment="1">
      <alignment vertical="center" wrapText="1"/>
    </xf>
    <xf numFmtId="9" fontId="13" fillId="0" borderId="1" xfId="7" applyFont="1" applyBorder="1" applyAlignment="1">
      <alignment vertical="center" wrapText="1"/>
    </xf>
    <xf numFmtId="178" fontId="13" fillId="16" borderId="1" xfId="7" applyNumberFormat="1" applyFont="1" applyFill="1" applyBorder="1" applyAlignment="1">
      <alignment vertical="center" wrapText="1"/>
    </xf>
    <xf numFmtId="178" fontId="13" fillId="0" borderId="1" xfId="0" applyNumberFormat="1" applyFont="1" applyBorder="1" applyAlignment="1">
      <alignment vertical="center" wrapText="1"/>
    </xf>
    <xf numFmtId="178" fontId="13" fillId="0" borderId="1" xfId="7" applyNumberFormat="1" applyFont="1" applyBorder="1" applyAlignment="1">
      <alignment vertical="center" wrapText="1"/>
    </xf>
    <xf numFmtId="0" fontId="13" fillId="9" borderId="1" xfId="0" applyFont="1" applyFill="1" applyBorder="1" applyAlignment="1">
      <alignment horizontal="left" vertical="center" wrapText="1" indent="2"/>
    </xf>
    <xf numFmtId="0" fontId="66" fillId="20" borderId="0" xfId="6" applyFont="1" applyFill="1" applyAlignment="1">
      <alignment vertical="center" wrapText="1"/>
    </xf>
    <xf numFmtId="0" fontId="17" fillId="6" borderId="73" xfId="27" applyFont="1" applyFill="1" applyBorder="1" applyAlignment="1">
      <alignment wrapText="1"/>
    </xf>
    <xf numFmtId="0" fontId="17" fillId="26" borderId="73" xfId="11" applyFont="1" applyFill="1" applyBorder="1" applyAlignment="1">
      <alignment wrapText="1"/>
    </xf>
    <xf numFmtId="3" fontId="13" fillId="0" borderId="1" xfId="5" applyFont="1" applyFill="1">
      <alignment horizontal="right" vertical="center"/>
      <protection locked="0"/>
    </xf>
    <xf numFmtId="0" fontId="13" fillId="0" borderId="0" xfId="0" applyFont="1" applyAlignment="1">
      <alignment horizontal="left" vertical="top" wrapText="1"/>
    </xf>
    <xf numFmtId="0" fontId="12" fillId="9" borderId="18" xfId="0"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9" borderId="44"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4" fillId="0" borderId="7" xfId="3" applyFont="1" applyBorder="1" applyAlignment="1">
      <alignment horizontal="center" vertical="top" wrapText="1"/>
    </xf>
    <xf numFmtId="0" fontId="14" fillId="0" borderId="8" xfId="3" applyFont="1" applyBorder="1" applyAlignment="1">
      <alignment horizontal="center" vertical="top" wrapText="1"/>
    </xf>
    <xf numFmtId="0" fontId="14" fillId="0" borderId="9" xfId="4" applyFont="1" applyFill="1" applyBorder="1" applyAlignment="1">
      <alignment horizontal="center" vertical="top"/>
    </xf>
    <xf numFmtId="0" fontId="14" fillId="0" borderId="11" xfId="4" applyFont="1" applyFill="1" applyBorder="1" applyAlignment="1">
      <alignment horizontal="center" vertical="top"/>
    </xf>
    <xf numFmtId="0" fontId="14" fillId="0" borderId="12" xfId="4" applyFont="1" applyFill="1" applyBorder="1" applyAlignment="1">
      <alignment horizontal="center" vertical="top"/>
    </xf>
    <xf numFmtId="0" fontId="14" fillId="0" borderId="6" xfId="4" applyFont="1" applyFill="1" applyBorder="1" applyAlignment="1">
      <alignment horizontal="center" vertical="top"/>
    </xf>
    <xf numFmtId="0" fontId="10" fillId="20" borderId="0" xfId="11" applyFont="1" applyFill="1" applyAlignment="1">
      <alignment horizontal="left" wrapText="1"/>
    </xf>
    <xf numFmtId="0" fontId="10" fillId="9" borderId="0" xfId="12" applyFont="1" applyFill="1" applyAlignment="1">
      <alignment horizontal="center" wrapText="1"/>
    </xf>
    <xf numFmtId="0" fontId="38" fillId="9" borderId="0" xfId="12" applyFont="1" applyFill="1" applyAlignment="1">
      <alignment horizontal="left" vertical="top" wrapText="1"/>
    </xf>
    <xf numFmtId="0" fontId="36" fillId="9" borderId="0" xfId="12" applyFont="1" applyFill="1" applyAlignment="1">
      <alignment horizontal="left" vertical="top" wrapText="1"/>
    </xf>
    <xf numFmtId="0" fontId="35" fillId="9" borderId="21" xfId="0" applyFont="1" applyFill="1" applyBorder="1" applyAlignment="1">
      <alignment horizontal="left" vertical="center" wrapText="1"/>
    </xf>
    <xf numFmtId="0" fontId="12" fillId="9" borderId="0" xfId="11" applyFont="1" applyFill="1" applyAlignment="1">
      <alignment horizontal="right" vertical="center" wrapText="1"/>
    </xf>
    <xf numFmtId="0" fontId="14" fillId="5" borderId="7" xfId="0" applyFont="1" applyFill="1" applyBorder="1" applyAlignment="1">
      <alignment horizontal="center" vertical="center"/>
    </xf>
    <xf numFmtId="0" fontId="14"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4" fillId="5" borderId="7"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6" fillId="9" borderId="31" xfId="0" applyFont="1"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0" borderId="5" xfId="0" applyFont="1" applyBorder="1" applyAlignment="1">
      <alignment horizontal="center"/>
    </xf>
    <xf numFmtId="0" fontId="12" fillId="0" borderId="6" xfId="0" applyFont="1" applyBorder="1" applyAlignment="1">
      <alignment horizontal="center"/>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6" fillId="5" borderId="10" xfId="0" applyFont="1" applyFill="1" applyBorder="1" applyAlignment="1">
      <alignment horizontal="left" vertical="center" wrapText="1"/>
    </xf>
    <xf numFmtId="0" fontId="13" fillId="0" borderId="9" xfId="3" applyFont="1" applyBorder="1" applyAlignment="1">
      <alignment horizontal="center" vertical="center"/>
    </xf>
    <xf numFmtId="0" fontId="13" fillId="0" borderId="11" xfId="3" applyFont="1" applyBorder="1" applyAlignment="1">
      <alignment horizontal="center" vertical="center"/>
    </xf>
    <xf numFmtId="0" fontId="13" fillId="0" borderId="2" xfId="3" applyFont="1" applyBorder="1" applyAlignment="1">
      <alignment horizontal="center" vertical="center"/>
    </xf>
    <xf numFmtId="0" fontId="13" fillId="0" borderId="4" xfId="3" applyFont="1" applyBorder="1" applyAlignment="1">
      <alignment horizontal="center" vertical="center"/>
    </xf>
    <xf numFmtId="0" fontId="13" fillId="0" borderId="12" xfId="3" applyFont="1" applyBorder="1" applyAlignment="1">
      <alignment horizontal="center" vertical="center"/>
    </xf>
    <xf numFmtId="0" fontId="13" fillId="0" borderId="6" xfId="3" applyFont="1" applyBorder="1" applyAlignment="1">
      <alignment horizontal="center" vertical="center"/>
    </xf>
    <xf numFmtId="0" fontId="14" fillId="16" borderId="1" xfId="9"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horizontal="center" vertical="center" wrapText="1"/>
    </xf>
    <xf numFmtId="0" fontId="12" fillId="9" borderId="15" xfId="0" applyFont="1" applyFill="1" applyBorder="1" applyAlignment="1">
      <alignment vertical="center" wrapText="1"/>
    </xf>
    <xf numFmtId="0" fontId="12" fillId="9" borderId="14" xfId="0" applyFont="1" applyFill="1" applyBorder="1" applyAlignment="1">
      <alignment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xf>
    <xf numFmtId="0" fontId="18" fillId="9" borderId="13"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53" fillId="9" borderId="5" xfId="0" applyFont="1" applyFill="1" applyBorder="1" applyAlignment="1">
      <alignment horizontal="center" vertical="center" wrapText="1"/>
    </xf>
    <xf numFmtId="0" fontId="53" fillId="9" borderId="6"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6" xfId="0" applyFont="1" applyBorder="1" applyAlignment="1">
      <alignment horizontal="center" vertical="center" wrapText="1"/>
    </xf>
    <xf numFmtId="0" fontId="12" fillId="9" borderId="7"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3" fillId="0" borderId="15" xfId="0" applyFont="1" applyBorder="1" applyAlignment="1">
      <alignment horizontal="center"/>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6" fillId="9" borderId="37" xfId="0" applyFont="1" applyFill="1" applyBorder="1" applyAlignment="1">
      <alignment horizontal="center" vertical="center" wrapText="1"/>
    </xf>
    <xf numFmtId="0" fontId="16" fillId="9" borderId="38" xfId="0" applyFont="1" applyFill="1" applyBorder="1" applyAlignment="1">
      <alignment horizontal="center" vertical="center" wrapText="1"/>
    </xf>
    <xf numFmtId="0" fontId="14" fillId="0" borderId="2" xfId="0" applyFont="1" applyBorder="1" applyAlignment="1">
      <alignment horizontal="center" wrapText="1"/>
    </xf>
    <xf numFmtId="0" fontId="14" fillId="0" borderId="0" xfId="0" applyFont="1" applyBorder="1" applyAlignment="1">
      <alignment horizontal="center" wrapText="1"/>
    </xf>
    <xf numFmtId="0" fontId="14" fillId="0" borderId="4"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9" borderId="36" xfId="0" applyFont="1" applyFill="1" applyBorder="1" applyAlignment="1">
      <alignment horizontal="center" vertical="center" wrapText="1"/>
    </xf>
    <xf numFmtId="0" fontId="53" fillId="9" borderId="0" xfId="0" applyFont="1" applyFill="1" applyBorder="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6" fillId="0" borderId="7" xfId="0" applyFont="1" applyBorder="1" applyAlignment="1">
      <alignment horizontal="left" vertical="center" wrapText="1" indent="7"/>
    </xf>
    <xf numFmtId="0" fontId="16" fillId="0" borderId="8" xfId="0" applyFont="1" applyBorder="1" applyAlignment="1">
      <alignment horizontal="left" vertical="center" wrapText="1" indent="7"/>
    </xf>
    <xf numFmtId="0" fontId="53" fillId="9" borderId="7" xfId="0" applyFont="1" applyFill="1" applyBorder="1" applyAlignment="1">
      <alignment horizontal="center" vertical="center" wrapText="1"/>
    </xf>
    <xf numFmtId="0" fontId="53" fillId="9" borderId="8" xfId="0" applyFont="1" applyFill="1" applyBorder="1" applyAlignment="1">
      <alignment horizontal="center" vertical="center" wrapText="1"/>
    </xf>
    <xf numFmtId="0" fontId="53" fillId="9" borderId="3" xfId="0" applyFont="1" applyFill="1" applyBorder="1" applyAlignment="1">
      <alignment horizontal="center" vertical="center" wrapText="1"/>
    </xf>
    <xf numFmtId="49" fontId="30" fillId="0" borderId="7"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0" fontId="13" fillId="0" borderId="56" xfId="0" applyFont="1" applyBorder="1" applyAlignment="1">
      <alignment horizontal="center"/>
    </xf>
    <xf numFmtId="0" fontId="12" fillId="9" borderId="22" xfId="0" applyFont="1" applyFill="1" applyBorder="1" applyAlignment="1">
      <alignment horizontal="center" vertical="center" wrapText="1"/>
    </xf>
    <xf numFmtId="0" fontId="12" fillId="9" borderId="32"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3" fillId="0" borderId="10" xfId="0" applyFont="1" applyBorder="1" applyAlignment="1">
      <alignment horizontal="center"/>
    </xf>
    <xf numFmtId="0" fontId="13" fillId="0" borderId="8" xfId="0" applyFont="1" applyBorder="1" applyAlignment="1">
      <alignment horizontal="center"/>
    </xf>
    <xf numFmtId="0" fontId="13" fillId="0" borderId="5" xfId="0" applyFont="1" applyBorder="1" applyAlignment="1">
      <alignment horizontal="center"/>
    </xf>
    <xf numFmtId="0" fontId="12" fillId="9" borderId="24" xfId="0" applyFont="1" applyFill="1" applyBorder="1" applyAlignment="1">
      <alignment horizontal="center" vertical="center" wrapText="1"/>
    </xf>
    <xf numFmtId="0" fontId="12" fillId="9" borderId="47" xfId="0" applyFont="1" applyFill="1" applyBorder="1" applyAlignment="1">
      <alignment horizontal="center" vertical="center" wrapText="1"/>
    </xf>
    <xf numFmtId="169" fontId="12" fillId="9" borderId="22" xfId="10" applyNumberFormat="1" applyFont="1" applyFill="1" applyBorder="1" applyAlignment="1">
      <alignment horizontal="center" vertical="center" wrapText="1"/>
    </xf>
    <xf numFmtId="169" fontId="12" fillId="9" borderId="31" xfId="10" applyNumberFormat="1" applyFont="1" applyFill="1" applyBorder="1" applyAlignment="1">
      <alignment horizontal="center" vertical="center" wrapText="1"/>
    </xf>
    <xf numFmtId="0" fontId="13" fillId="0" borderId="60" xfId="0" applyFont="1" applyBorder="1" applyAlignment="1">
      <alignment horizontal="center" vertical="center"/>
    </xf>
    <xf numFmtId="0" fontId="13" fillId="0" borderId="56" xfId="0" applyFont="1" applyBorder="1" applyAlignment="1">
      <alignment horizontal="center" vertical="center"/>
    </xf>
    <xf numFmtId="0" fontId="13" fillId="0" borderId="58" xfId="0" applyFont="1" applyBorder="1" applyAlignment="1">
      <alignment horizontal="center"/>
    </xf>
    <xf numFmtId="0" fontId="13" fillId="0" borderId="59" xfId="0" applyFont="1" applyBorder="1" applyAlignment="1">
      <alignment horizontal="center"/>
    </xf>
    <xf numFmtId="169" fontId="12" fillId="9" borderId="34" xfId="10" applyNumberFormat="1" applyFont="1" applyFill="1" applyBorder="1" applyAlignment="1">
      <alignment horizontal="center" vertical="center" wrapText="1"/>
    </xf>
    <xf numFmtId="169" fontId="12" fillId="9" borderId="26" xfId="10" applyNumberFormat="1"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30" xfId="0" applyFont="1" applyFill="1" applyBorder="1" applyAlignment="1">
      <alignment horizontal="center" vertical="center" wrapText="1"/>
    </xf>
    <xf numFmtId="0" fontId="13" fillId="0" borderId="61" xfId="0" applyFont="1" applyBorder="1" applyAlignment="1">
      <alignment horizontal="center" vertical="center"/>
    </xf>
    <xf numFmtId="0" fontId="13" fillId="0" borderId="0" xfId="0" applyFont="1" applyBorder="1" applyAlignment="1">
      <alignment horizontal="center" vertical="center"/>
    </xf>
    <xf numFmtId="0" fontId="13" fillId="0" borderId="62" xfId="0" applyFont="1" applyBorder="1" applyAlignment="1">
      <alignment horizontal="center" vertical="center"/>
    </xf>
    <xf numFmtId="169" fontId="12" fillId="9" borderId="0" xfId="10" applyNumberFormat="1" applyFont="1" applyFill="1" applyBorder="1" applyAlignment="1">
      <alignment horizontal="center" vertical="center" wrapText="1"/>
    </xf>
    <xf numFmtId="169" fontId="12" fillId="9" borderId="21" xfId="10" applyNumberFormat="1" applyFont="1" applyFill="1" applyBorder="1" applyAlignment="1">
      <alignment horizontal="center" vertical="center" wrapText="1"/>
    </xf>
    <xf numFmtId="0" fontId="13" fillId="0" borderId="55" xfId="0" applyFont="1" applyBorder="1" applyAlignment="1">
      <alignment horizontal="center"/>
    </xf>
    <xf numFmtId="169" fontId="12" fillId="9" borderId="25" xfId="10" applyNumberFormat="1" applyFont="1" applyFill="1" applyBorder="1" applyAlignment="1">
      <alignment horizontal="center" vertical="center" wrapText="1"/>
    </xf>
    <xf numFmtId="169" fontId="12" fillId="9" borderId="47" xfId="10" applyNumberFormat="1" applyFont="1" applyFill="1" applyBorder="1" applyAlignment="1">
      <alignment horizontal="center" vertical="center" wrapText="1"/>
    </xf>
    <xf numFmtId="0" fontId="12" fillId="0" borderId="0" xfId="0" applyFont="1" applyAlignment="1">
      <alignment horizontal="center"/>
    </xf>
    <xf numFmtId="169" fontId="16" fillId="9" borderId="21" xfId="10" applyNumberFormat="1" applyFont="1" applyFill="1" applyBorder="1" applyAlignment="1">
      <alignment horizontal="center" vertical="center" wrapText="1"/>
    </xf>
    <xf numFmtId="0" fontId="14" fillId="0" borderId="13" xfId="0" applyFont="1" applyBorder="1" applyAlignment="1">
      <alignment horizontal="center"/>
    </xf>
    <xf numFmtId="0" fontId="14" fillId="0" borderId="1"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2" fillId="9" borderId="4" xfId="0" applyFont="1" applyFill="1" applyBorder="1" applyAlignment="1">
      <alignment vertical="center" wrapText="1"/>
    </xf>
    <xf numFmtId="0" fontId="12" fillId="9" borderId="6" xfId="0" applyFont="1" applyFill="1" applyBorder="1" applyAlignment="1">
      <alignment vertical="center" wrapText="1"/>
    </xf>
    <xf numFmtId="49" fontId="30" fillId="0" borderId="7"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11" fillId="9" borderId="21" xfId="0" applyNumberFormat="1" applyFont="1" applyFill="1" applyBorder="1" applyAlignment="1">
      <alignment horizontal="center" vertical="center" wrapText="1"/>
    </xf>
    <xf numFmtId="166" fontId="11" fillId="9" borderId="21" xfId="0" applyNumberFormat="1" applyFont="1" applyFill="1" applyBorder="1" applyAlignment="1">
      <alignment horizontal="center" vertical="center" wrapText="1"/>
    </xf>
    <xf numFmtId="167" fontId="11" fillId="9" borderId="21" xfId="0" applyNumberFormat="1" applyFont="1" applyFill="1" applyBorder="1" applyAlignment="1">
      <alignment horizontal="center" vertical="center" wrapText="1"/>
    </xf>
    <xf numFmtId="0" fontId="16" fillId="7" borderId="45" xfId="0" applyFont="1" applyFill="1" applyBorder="1" applyAlignment="1">
      <alignment horizontal="left" vertical="center" wrapText="1"/>
    </xf>
    <xf numFmtId="0" fontId="16" fillId="7" borderId="23" xfId="0" applyFont="1" applyFill="1" applyBorder="1" applyAlignment="1">
      <alignment horizontal="left" vertical="center" wrapText="1"/>
    </xf>
    <xf numFmtId="0" fontId="16" fillId="7" borderId="46"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0"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40" fillId="0" borderId="9" xfId="11" applyFont="1" applyBorder="1" applyAlignment="1" applyProtection="1">
      <alignment horizontal="left" vertical="top" wrapText="1"/>
      <protection locked="0"/>
    </xf>
    <xf numFmtId="0" fontId="41" fillId="0" borderId="10" xfId="11" applyFont="1" applyBorder="1" applyAlignment="1" applyProtection="1">
      <alignment horizontal="left" vertical="top" wrapText="1"/>
      <protection locked="0"/>
    </xf>
    <xf numFmtId="0" fontId="41" fillId="0" borderId="11" xfId="11" applyFont="1" applyBorder="1" applyAlignment="1" applyProtection="1">
      <alignment horizontal="left" vertical="top" wrapText="1"/>
      <protection locked="0"/>
    </xf>
    <xf numFmtId="0" fontId="41" fillId="0" borderId="2" xfId="11" applyFont="1" applyBorder="1" applyAlignment="1" applyProtection="1">
      <alignment horizontal="left" vertical="top" wrapText="1"/>
      <protection locked="0"/>
    </xf>
    <xf numFmtId="0" fontId="41" fillId="0" borderId="0" xfId="11" applyFont="1" applyAlignment="1" applyProtection="1">
      <alignment horizontal="left" vertical="top" wrapText="1"/>
      <protection locked="0"/>
    </xf>
    <xf numFmtId="0" fontId="41" fillId="0" borderId="4" xfId="11" applyFont="1" applyBorder="1" applyAlignment="1" applyProtection="1">
      <alignment horizontal="left" vertical="top" wrapText="1"/>
      <protection locked="0"/>
    </xf>
    <xf numFmtId="0" fontId="41" fillId="0" borderId="12" xfId="11" applyFont="1" applyBorder="1" applyAlignment="1" applyProtection="1">
      <alignment horizontal="left" vertical="top" wrapText="1"/>
      <protection locked="0"/>
    </xf>
    <xf numFmtId="0" fontId="41" fillId="0" borderId="5" xfId="11" applyFont="1" applyBorder="1" applyAlignment="1" applyProtection="1">
      <alignment horizontal="left" vertical="top" wrapText="1"/>
      <protection locked="0"/>
    </xf>
    <xf numFmtId="0" fontId="41" fillId="0" borderId="6" xfId="11" applyFont="1" applyBorder="1" applyAlignment="1" applyProtection="1">
      <alignment horizontal="left" vertical="top" wrapText="1"/>
      <protection locked="0"/>
    </xf>
    <xf numFmtId="0" fontId="10" fillId="29" borderId="0" xfId="0" applyFont="1" applyFill="1" applyAlignment="1">
      <alignment horizontal="left" wrapText="1"/>
    </xf>
    <xf numFmtId="0" fontId="14" fillId="0" borderId="12" xfId="13" applyFont="1" applyBorder="1" applyAlignment="1">
      <alignment horizontal="center" vertical="center" wrapText="1"/>
    </xf>
    <xf numFmtId="0" fontId="14" fillId="0" borderId="6" xfId="13" applyFont="1" applyBorder="1" applyAlignment="1">
      <alignment horizontal="center" vertical="center" wrapText="1"/>
    </xf>
    <xf numFmtId="0" fontId="12" fillId="9" borderId="7" xfId="0" applyFont="1" applyFill="1" applyBorder="1" applyAlignment="1">
      <alignment horizontal="left" wrapText="1"/>
    </xf>
    <xf numFmtId="0" fontId="12" fillId="9" borderId="3" xfId="0" applyFont="1" applyFill="1" applyBorder="1" applyAlignment="1">
      <alignment horizontal="left" wrapText="1"/>
    </xf>
    <xf numFmtId="0" fontId="12" fillId="9" borderId="8" xfId="0" applyFont="1" applyFill="1" applyBorder="1" applyAlignment="1">
      <alignment horizontal="left" wrapText="1"/>
    </xf>
    <xf numFmtId="0" fontId="14" fillId="0" borderId="7" xfId="13" applyFont="1" applyBorder="1" applyAlignment="1">
      <alignment horizontal="center" vertical="center" wrapText="1"/>
    </xf>
    <xf numFmtId="0" fontId="14" fillId="0" borderId="8" xfId="13" applyFont="1" applyBorder="1" applyAlignment="1">
      <alignment horizontal="center" vertical="center" wrapText="1"/>
    </xf>
    <xf numFmtId="0" fontId="11" fillId="9" borderId="21" xfId="0" applyFont="1" applyFill="1" applyBorder="1" applyAlignment="1">
      <alignment horizontal="center" vertical="center" wrapText="1"/>
    </xf>
    <xf numFmtId="169" fontId="12" fillId="9" borderId="29" xfId="10" applyNumberFormat="1" applyFont="1" applyFill="1" applyBorder="1" applyAlignment="1">
      <alignment horizontal="center" vertical="center" wrapText="1"/>
    </xf>
    <xf numFmtId="169" fontId="12" fillId="9" borderId="30" xfId="10" applyNumberFormat="1" applyFont="1" applyFill="1" applyBorder="1" applyAlignment="1">
      <alignment horizontal="center" vertical="center" wrapText="1"/>
    </xf>
    <xf numFmtId="0" fontId="17" fillId="5" borderId="16" xfId="0" applyFont="1" applyFill="1" applyBorder="1" applyAlignment="1">
      <alignment horizontal="center" vertical="center"/>
    </xf>
    <xf numFmtId="0" fontId="12" fillId="5" borderId="7" xfId="0" applyFont="1" applyFill="1" applyBorder="1" applyAlignment="1">
      <alignment horizontal="left"/>
    </xf>
    <xf numFmtId="0" fontId="12" fillId="5" borderId="3" xfId="0" applyFont="1" applyFill="1" applyBorder="1" applyAlignment="1">
      <alignment horizontal="left"/>
    </xf>
    <xf numFmtId="0" fontId="12" fillId="5" borderId="8" xfId="0" applyFont="1" applyFill="1" applyBorder="1" applyAlignment="1">
      <alignment horizontal="left"/>
    </xf>
    <xf numFmtId="0" fontId="17" fillId="11" borderId="7" xfId="0" applyFont="1" applyFill="1" applyBorder="1" applyAlignment="1">
      <alignment horizontal="left" vertical="center" wrapText="1"/>
    </xf>
    <xf numFmtId="0" fontId="17" fillId="11" borderId="3"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7" fillId="11" borderId="1" xfId="0" applyFont="1" applyFill="1" applyBorder="1" applyAlignment="1">
      <alignment vertical="center" wrapText="1"/>
    </xf>
    <xf numFmtId="0" fontId="17" fillId="6" borderId="1" xfId="0" applyFont="1" applyFill="1" applyBorder="1" applyAlignment="1">
      <alignment horizontal="center" vertical="center" wrapText="1"/>
    </xf>
    <xf numFmtId="0" fontId="12" fillId="5" borderId="16" xfId="0" applyFont="1" applyFill="1" applyBorder="1" applyAlignment="1">
      <alignment vertical="center" wrapText="1"/>
    </xf>
    <xf numFmtId="0" fontId="17" fillId="6" borderId="1" xfId="0" applyFont="1" applyFill="1" applyBorder="1" applyAlignment="1">
      <alignment vertical="center" wrapText="1"/>
    </xf>
    <xf numFmtId="49" fontId="30" fillId="0" borderId="3" xfId="0" applyNumberFormat="1" applyFont="1" applyBorder="1" applyAlignment="1">
      <alignment horizontal="center" vertical="center"/>
    </xf>
    <xf numFmtId="0" fontId="16" fillId="0" borderId="49" xfId="0" applyFont="1" applyBorder="1" applyAlignment="1">
      <alignment horizontal="center" vertical="center" wrapText="1"/>
    </xf>
    <xf numFmtId="0" fontId="16" fillId="9" borderId="0" xfId="11" applyFont="1" applyFill="1" applyAlignment="1">
      <alignment horizontal="center" vertical="center" wrapText="1"/>
    </xf>
    <xf numFmtId="0" fontId="16" fillId="9" borderId="47" xfId="11" applyFont="1" applyFill="1" applyBorder="1" applyAlignment="1">
      <alignment horizontal="center" vertical="center" wrapText="1"/>
    </xf>
    <xf numFmtId="0" fontId="16" fillId="9" borderId="21" xfId="11" applyFont="1" applyFill="1" applyBorder="1" applyAlignment="1">
      <alignment horizontal="center" vertical="center" wrapText="1"/>
    </xf>
    <xf numFmtId="0" fontId="16" fillId="9" borderId="32" xfId="11" applyFont="1" applyFill="1" applyBorder="1" applyAlignment="1">
      <alignment horizontal="center" vertical="center" wrapText="1"/>
    </xf>
    <xf numFmtId="0" fontId="16" fillId="9" borderId="33" xfId="11"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1" fillId="9" borderId="0" xfId="0" applyFont="1" applyFill="1" applyAlignment="1">
      <alignment horizontal="left" vertical="center" wrapText="1"/>
    </xf>
    <xf numFmtId="0" fontId="12" fillId="9" borderId="0" xfId="11" applyFont="1" applyFill="1" applyAlignment="1">
      <alignment horizontal="center" vertical="center" wrapText="1"/>
    </xf>
    <xf numFmtId="0" fontId="12" fillId="9" borderId="47" xfId="11" applyFont="1" applyFill="1" applyBorder="1" applyAlignment="1">
      <alignment horizontal="center" vertical="center" wrapText="1"/>
    </xf>
    <xf numFmtId="0" fontId="12" fillId="9" borderId="32" xfId="11" applyFont="1" applyFill="1" applyBorder="1" applyAlignment="1">
      <alignment horizontal="center" vertical="center" wrapText="1"/>
    </xf>
    <xf numFmtId="0" fontId="12" fillId="9" borderId="21" xfId="11" applyFont="1" applyFill="1" applyBorder="1" applyAlignment="1">
      <alignment horizontal="center" vertical="center" wrapText="1"/>
    </xf>
    <xf numFmtId="0" fontId="11" fillId="9" borderId="0" xfId="1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6" fillId="0" borderId="13" xfId="2" applyFont="1" applyBorder="1" applyAlignment="1">
      <alignment horizontal="center" vertical="center"/>
    </xf>
    <xf numFmtId="0" fontId="46" fillId="0" borderId="15" xfId="2" applyFont="1" applyBorder="1" applyAlignment="1">
      <alignment horizontal="center" vertical="center"/>
    </xf>
    <xf numFmtId="0" fontId="46" fillId="0" borderId="14" xfId="2" applyFont="1" applyBorder="1" applyAlignment="1">
      <alignment horizontal="center" vertical="center"/>
    </xf>
    <xf numFmtId="0" fontId="14" fillId="0" borderId="9" xfId="13" applyFont="1" applyBorder="1" applyAlignment="1">
      <alignment horizontal="center" vertical="center" wrapText="1"/>
    </xf>
    <xf numFmtId="0" fontId="14" fillId="0" borderId="11" xfId="13" applyFont="1" applyBorder="1" applyAlignment="1">
      <alignment horizontal="center" vertical="center" wrapText="1"/>
    </xf>
    <xf numFmtId="0" fontId="13" fillId="0" borderId="1" xfId="13" applyFont="1" applyBorder="1" applyAlignment="1">
      <alignment horizontal="center" vertical="center" wrapText="1"/>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169" fontId="13" fillId="9" borderId="13" xfId="10" applyNumberFormat="1" applyFont="1" applyFill="1" applyBorder="1" applyAlignment="1">
      <alignment horizontal="center" vertical="center" wrapText="1"/>
    </xf>
    <xf numFmtId="169" fontId="13" fillId="9" borderId="14" xfId="10" applyNumberFormat="1"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9" borderId="11" xfId="0" applyFont="1" applyFill="1" applyBorder="1" applyAlignment="1">
      <alignment horizontal="center" vertical="center" wrapText="1"/>
    </xf>
    <xf numFmtId="169" fontId="14" fillId="9" borderId="9" xfId="10" applyNumberFormat="1" applyFont="1" applyFill="1" applyBorder="1" applyAlignment="1">
      <alignment horizontal="center" vertical="center" wrapText="1"/>
    </xf>
    <xf numFmtId="169" fontId="14" fillId="9" borderId="10" xfId="10" applyNumberFormat="1" applyFont="1" applyFill="1" applyBorder="1" applyAlignment="1">
      <alignment horizontal="center" vertical="center" wrapText="1"/>
    </xf>
    <xf numFmtId="169" fontId="14" fillId="9" borderId="11" xfId="10" applyNumberFormat="1" applyFont="1" applyFill="1" applyBorder="1" applyAlignment="1">
      <alignment horizontal="center" vertical="center" wrapText="1"/>
    </xf>
    <xf numFmtId="169" fontId="14" fillId="0" borderId="9" xfId="10" applyNumberFormat="1" applyFont="1" applyBorder="1" applyAlignment="1">
      <alignment horizontal="center" vertical="center" wrapText="1"/>
    </xf>
    <xf numFmtId="169" fontId="14" fillId="0" borderId="11" xfId="10" applyNumberFormat="1" applyFont="1" applyBorder="1" applyAlignment="1">
      <alignment horizontal="center" vertical="center" wrapText="1"/>
    </xf>
    <xf numFmtId="169" fontId="13" fillId="0" borderId="13" xfId="10" applyNumberFormat="1" applyFont="1" applyBorder="1" applyAlignment="1">
      <alignment horizontal="center" vertical="center" wrapText="1"/>
    </xf>
    <xf numFmtId="169" fontId="13" fillId="0" borderId="14" xfId="10" applyNumberFormat="1" applyFont="1" applyBorder="1" applyAlignment="1">
      <alignment horizontal="center" vertical="center" wrapText="1"/>
    </xf>
    <xf numFmtId="0" fontId="14" fillId="9" borderId="3" xfId="0" applyFont="1" applyFill="1" applyBorder="1" applyAlignment="1">
      <alignment horizontal="center" vertical="center" wrapText="1"/>
    </xf>
    <xf numFmtId="0" fontId="62" fillId="0" borderId="73" xfId="11" applyFont="1" applyBorder="1" applyAlignment="1">
      <alignment wrapText="1"/>
    </xf>
    <xf numFmtId="0" fontId="18" fillId="6" borderId="73" xfId="11" applyFont="1" applyFill="1" applyBorder="1" applyAlignment="1">
      <alignment horizontal="center" vertical="center" wrapText="1"/>
    </xf>
    <xf numFmtId="0" fontId="18" fillId="6" borderId="80" xfId="11" applyFont="1" applyFill="1" applyBorder="1" applyAlignment="1">
      <alignment horizontal="center" wrapText="1"/>
    </xf>
    <xf numFmtId="0" fontId="18" fillId="6" borderId="81" xfId="11" applyFont="1" applyFill="1" applyBorder="1" applyAlignment="1">
      <alignment horizontal="center" wrapText="1"/>
    </xf>
    <xf numFmtId="0" fontId="18" fillId="6" borderId="82" xfId="11" applyFont="1" applyFill="1" applyBorder="1" applyAlignment="1">
      <alignment horizontal="center" wrapText="1"/>
    </xf>
    <xf numFmtId="0" fontId="18" fillId="6" borderId="75" xfId="11" applyFont="1" applyFill="1" applyBorder="1" applyAlignment="1">
      <alignment horizontal="center" vertical="center" wrapText="1"/>
    </xf>
    <xf numFmtId="0" fontId="18" fillId="6" borderId="78" xfId="11" applyFont="1" applyFill="1" applyBorder="1" applyAlignment="1">
      <alignment horizontal="center" vertical="center" wrapText="1"/>
    </xf>
    <xf numFmtId="0" fontId="18" fillId="6" borderId="77" xfId="11" applyFont="1" applyFill="1" applyBorder="1" applyAlignment="1">
      <alignment horizontal="center" vertical="center" wrapText="1"/>
    </xf>
    <xf numFmtId="0" fontId="18" fillId="6" borderId="80" xfId="11" applyFont="1" applyFill="1" applyBorder="1" applyAlignment="1">
      <alignment horizontal="center" vertical="center" wrapText="1"/>
    </xf>
    <xf numFmtId="0" fontId="18" fillId="6" borderId="81" xfId="11" applyFont="1" applyFill="1" applyBorder="1" applyAlignment="1">
      <alignment horizontal="center" vertical="center" wrapText="1"/>
    </xf>
    <xf numFmtId="0" fontId="18" fillId="6" borderId="82" xfId="11" applyFont="1" applyFill="1" applyBorder="1" applyAlignment="1">
      <alignment horizontal="center" vertical="center" wrapText="1"/>
    </xf>
    <xf numFmtId="0" fontId="63" fillId="6" borderId="82" xfId="11" applyFont="1" applyFill="1" applyBorder="1" applyAlignment="1">
      <alignment horizontal="center" vertical="center" wrapText="1"/>
    </xf>
    <xf numFmtId="0" fontId="63" fillId="6" borderId="73" xfId="11"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83"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0" xfId="0" applyFont="1" applyFill="1" applyAlignment="1">
      <alignment horizontal="center" vertical="center" wrapText="1"/>
    </xf>
    <xf numFmtId="0" fontId="16" fillId="10" borderId="7"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8" fillId="6" borderId="75" xfId="28" applyFont="1" applyFill="1" applyBorder="1" applyAlignment="1">
      <alignment horizontal="center" vertical="center" wrapText="1"/>
    </xf>
    <xf numFmtId="0" fontId="18" fillId="6" borderId="77" xfId="28" applyFont="1" applyFill="1" applyBorder="1" applyAlignment="1">
      <alignment horizontal="center" vertical="center" wrapText="1"/>
    </xf>
    <xf numFmtId="0" fontId="17" fillId="6" borderId="75" xfId="28" applyFont="1" applyFill="1" applyBorder="1" applyAlignment="1">
      <alignment horizontal="left" wrapText="1" indent="2"/>
    </xf>
    <xf numFmtId="0" fontId="17" fillId="6" borderId="77" xfId="28" applyFont="1" applyFill="1" applyBorder="1" applyAlignment="1">
      <alignment horizontal="left" wrapText="1" indent="2"/>
    </xf>
    <xf numFmtId="0" fontId="17" fillId="6" borderId="75" xfId="28" applyFont="1" applyFill="1" applyBorder="1" applyAlignment="1">
      <alignment wrapText="1"/>
    </xf>
    <xf numFmtId="0" fontId="17" fillId="6" borderId="77" xfId="28" applyFont="1" applyFill="1" applyBorder="1" applyAlignment="1">
      <alignment wrapText="1"/>
    </xf>
    <xf numFmtId="0" fontId="17" fillId="6" borderId="75" xfId="28" applyFont="1" applyFill="1" applyBorder="1" applyAlignment="1">
      <alignment horizontal="center" vertical="center" wrapText="1"/>
    </xf>
    <xf numFmtId="0" fontId="17" fillId="6" borderId="78" xfId="28" applyFont="1" applyFill="1" applyBorder="1" applyAlignment="1">
      <alignment horizontal="center" vertical="center" wrapText="1"/>
    </xf>
    <xf numFmtId="0" fontId="17" fillId="6" borderId="77" xfId="28" applyFont="1" applyFill="1" applyBorder="1" applyAlignment="1">
      <alignment horizontal="center" vertical="center" wrapText="1"/>
    </xf>
    <xf numFmtId="0" fontId="17" fillId="6" borderId="75" xfId="28" applyFont="1" applyFill="1" applyBorder="1" applyAlignment="1">
      <alignment vertical="center" wrapText="1"/>
    </xf>
    <xf numFmtId="0" fontId="17" fillId="6" borderId="78" xfId="28" applyFont="1" applyFill="1" applyBorder="1" applyAlignment="1">
      <alignment vertical="center" wrapText="1"/>
    </xf>
    <xf numFmtId="0" fontId="17" fillId="6" borderId="77" xfId="28" applyFont="1" applyFill="1" applyBorder="1" applyAlignment="1">
      <alignment vertical="center" wrapText="1"/>
    </xf>
  </cellXfs>
  <cellStyles count="31">
    <cellStyle name="=C:\WINNT35\SYSTEM32\COMMAND.COM" xfId="3" xr:uid="{00000000-0005-0000-0000-000000000000}"/>
    <cellStyle name="Comma" xfId="10" builtinId="3"/>
    <cellStyle name="Comma 2" xfId="15" xr:uid="{5E235DB9-1E3F-4D78-987C-92664D233A6A}"/>
    <cellStyle name="Comma 3" xfId="17" xr:uid="{C9951EF5-C997-4340-AC0A-69414FB639D1}"/>
    <cellStyle name="Comma 3 2" xfId="20" xr:uid="{CC67E0C1-3E75-4DC7-A885-E38F423422E5}"/>
    <cellStyle name="Comma 38" xfId="23" xr:uid="{1AAB4488-AAC9-4228-B12E-359AF37E272F}"/>
    <cellStyle name="Comma 4" xfId="14" xr:uid="{2903A613-F668-46F5-BFD0-BA98C163AB12}"/>
    <cellStyle name="Comma 4 2" xfId="16" xr:uid="{3ACC5C5E-9834-49F2-BBFE-418F936887CE}"/>
    <cellStyle name="Comma 5" xfId="21" xr:uid="{2A5EF2B7-FB62-4722-B7F6-044F591F0430}"/>
    <cellStyle name="Heading 1 2" xfId="1" xr:uid="{00000000-0005-0000-0000-000001000000}"/>
    <cellStyle name="Heading 2 2" xfId="4" xr:uid="{00000000-0005-0000-0000-000002000000}"/>
    <cellStyle name="HeadingTable" xfId="9" xr:uid="{881162FE-5BE6-4164-9E01-6B3E3A2291F6}"/>
    <cellStyle name="Hyperlink" xfId="6" builtinId="8"/>
    <cellStyle name="Normal" xfId="0" builtinId="0"/>
    <cellStyle name="Normal 10 2" xfId="22" xr:uid="{51188163-3AFE-49C5-B2E9-9A0FFC50D424}"/>
    <cellStyle name="Normal 10 2 8" xfId="12" xr:uid="{724A5CCF-F8D4-4E5C-A622-CD8A2A697086}"/>
    <cellStyle name="Normal 14" xfId="18" xr:uid="{36DB555D-9D54-4EB7-990A-4E8337F66B73}"/>
    <cellStyle name="Normal 186" xfId="11" xr:uid="{D38F3933-4B7F-450C-8390-AD44F1898CC1}"/>
    <cellStyle name="Normal 2" xfId="2" xr:uid="{00000000-0005-0000-0000-000005000000}"/>
    <cellStyle name="Normal 2 2" xfId="8" xr:uid="{94F3D860-D160-4D0D-A906-F8D0F7351E15}"/>
    <cellStyle name="Normal 2 2 2 10 13" xfId="25" xr:uid="{75285F66-32C1-4142-BABE-EA39B0BE2AD3}"/>
    <cellStyle name="Normal 2 2 3 3 5 6" xfId="24" xr:uid="{BABF0FE6-9569-4EF5-91F8-866EFEC58D19}"/>
    <cellStyle name="Normal 2 5 2 2" xfId="26" xr:uid="{9189EF12-9797-4516-A7A7-1A7FFF871453}"/>
    <cellStyle name="Normal 3" xfId="28" xr:uid="{2BF2ADEA-2041-4F17-AE7C-1A411FA8356A}"/>
    <cellStyle name="Normal 3 2 2" xfId="27" xr:uid="{68802FE2-5760-4367-B06B-BF78792632F2}"/>
    <cellStyle name="Normal 5_20130128_ITS on reporting_Annex I_CA 2" xfId="19" xr:uid="{07FBF36E-048B-496B-8DB6-0FC9FE8DC3C1}"/>
    <cellStyle name="Normal_20 OPR" xfId="13" xr:uid="{63C03AC9-321C-4C97-9F2B-344A0E6A8967}"/>
    <cellStyle name="optionalExposure" xfId="5" xr:uid="{00000000-0005-0000-0000-000006000000}"/>
    <cellStyle name="Percent" xfId="7" builtinId="5"/>
    <cellStyle name="Table (Normal)" xfId="29" xr:uid="{55F8F041-311F-48B5-A55B-7B7EA16708FB}"/>
    <cellStyle name="Table (Normal) 2" xfId="30" xr:uid="{A42BF923-2D9A-493C-AF2B-EB75ADD4398C}"/>
  </cellStyles>
  <dxfs count="7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3E1D1557-D8B7-4AB2-A519-01AED383C489}"/>
  </tableStyles>
  <colors>
    <mruColors>
      <color rgb="FFFF5B00"/>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1.xml"/><Relationship Id="rId89"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xml"/><Relationship Id="rId79" Type="http://schemas.openxmlformats.org/officeDocument/2006/relationships/externalLink" Target="externalLinks/externalLink6.xml"/><Relationship Id="rId5" Type="http://schemas.openxmlformats.org/officeDocument/2006/relationships/worksheet" Target="worksheets/sheet5.xml"/><Relationship Id="rId90" Type="http://schemas.openxmlformats.org/officeDocument/2006/relationships/customXml" Target="../customXml/item2.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7.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2.xml"/><Relationship Id="rId83" Type="http://schemas.openxmlformats.org/officeDocument/2006/relationships/externalLink" Target="externalLinks/externalLink10.xml"/><Relationship Id="rId88" Type="http://schemas.openxmlformats.org/officeDocument/2006/relationships/calcChain" Target="calcChain.xml"/><Relationship Id="rId9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5.xml"/><Relationship Id="rId81" Type="http://schemas.openxmlformats.org/officeDocument/2006/relationships/externalLink" Target="externalLinks/externalLink8.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externalLink" Target="externalLinks/externalLink9.xml"/><Relationship Id="rId19" Type="http://schemas.openxmlformats.org/officeDocument/2006/relationships/worksheet" Target="worksheets/sheet1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65</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67</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67</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67</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57</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57</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50" name="TextBox 49">
          <a:extLst>
            <a:ext uri="{FF2B5EF4-FFF2-40B4-BE49-F238E27FC236}">
              <a16:creationId xmlns:a16="http://schemas.microsoft.com/office/drawing/2014/main" id="{D27B784C-B997-43B3-8836-10DE85AEF33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51" name="TextBox 50">
          <a:extLst>
            <a:ext uri="{FF2B5EF4-FFF2-40B4-BE49-F238E27FC236}">
              <a16:creationId xmlns:a16="http://schemas.microsoft.com/office/drawing/2014/main" id="{705E1BC8-747A-4F86-B671-9CFF0155FFA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52" name="TextBox 51">
          <a:extLst>
            <a:ext uri="{FF2B5EF4-FFF2-40B4-BE49-F238E27FC236}">
              <a16:creationId xmlns:a16="http://schemas.microsoft.com/office/drawing/2014/main" id="{4228812C-CEA1-464E-A35A-69D80940172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53" name="TextBox 52">
          <a:extLst>
            <a:ext uri="{FF2B5EF4-FFF2-40B4-BE49-F238E27FC236}">
              <a16:creationId xmlns:a16="http://schemas.microsoft.com/office/drawing/2014/main" id="{91259719-3C28-4B4C-B445-2F7A7BEE5921}"/>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54" name="TextBox 53">
          <a:extLst>
            <a:ext uri="{FF2B5EF4-FFF2-40B4-BE49-F238E27FC236}">
              <a16:creationId xmlns:a16="http://schemas.microsoft.com/office/drawing/2014/main" id="{72A5F552-AFCA-45CE-90B0-67DD3A71DA6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55" name="TextBox 54">
          <a:extLst>
            <a:ext uri="{FF2B5EF4-FFF2-40B4-BE49-F238E27FC236}">
              <a16:creationId xmlns:a16="http://schemas.microsoft.com/office/drawing/2014/main" id="{5581AD42-6085-4D42-8669-3B234DAEC98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56" name="TextBox 55">
          <a:extLst>
            <a:ext uri="{FF2B5EF4-FFF2-40B4-BE49-F238E27FC236}">
              <a16:creationId xmlns:a16="http://schemas.microsoft.com/office/drawing/2014/main" id="{029A1E6C-AA17-4368-9ECA-311D2B1C93A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57" name="TextBox 56">
          <a:extLst>
            <a:ext uri="{FF2B5EF4-FFF2-40B4-BE49-F238E27FC236}">
              <a16:creationId xmlns:a16="http://schemas.microsoft.com/office/drawing/2014/main" id="{7ED68ACE-CC50-4169-ADD5-705313B6460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58" name="TextBox 57">
          <a:extLst>
            <a:ext uri="{FF2B5EF4-FFF2-40B4-BE49-F238E27FC236}">
              <a16:creationId xmlns:a16="http://schemas.microsoft.com/office/drawing/2014/main" id="{5C567882-18DF-4230-99FA-923E44BAFBF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59" name="TextBox 58">
          <a:extLst>
            <a:ext uri="{FF2B5EF4-FFF2-40B4-BE49-F238E27FC236}">
              <a16:creationId xmlns:a16="http://schemas.microsoft.com/office/drawing/2014/main" id="{D1C7343D-4096-408D-9BE5-CDA93AFDF10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60" name="TextBox 59">
          <a:extLst>
            <a:ext uri="{FF2B5EF4-FFF2-40B4-BE49-F238E27FC236}">
              <a16:creationId xmlns:a16="http://schemas.microsoft.com/office/drawing/2014/main" id="{B39D2AA6-EBD2-4C05-94FD-661828E0B2D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61" name="TextBox 60">
          <a:extLst>
            <a:ext uri="{FF2B5EF4-FFF2-40B4-BE49-F238E27FC236}">
              <a16:creationId xmlns:a16="http://schemas.microsoft.com/office/drawing/2014/main" id="{0EBD42F3-8904-466F-9F1A-3E8767EB352A}"/>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62" name="TextBox 61">
          <a:extLst>
            <a:ext uri="{FF2B5EF4-FFF2-40B4-BE49-F238E27FC236}">
              <a16:creationId xmlns:a16="http://schemas.microsoft.com/office/drawing/2014/main" id="{C7149528-5B0A-4B6D-9536-9D6C789F1CD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63" name="TextBox 62">
          <a:extLst>
            <a:ext uri="{FF2B5EF4-FFF2-40B4-BE49-F238E27FC236}">
              <a16:creationId xmlns:a16="http://schemas.microsoft.com/office/drawing/2014/main" id="{3927AE82-6E4A-4416-B4D8-35A9D2D4383F}"/>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64" name="TextBox 63">
          <a:extLst>
            <a:ext uri="{FF2B5EF4-FFF2-40B4-BE49-F238E27FC236}">
              <a16:creationId xmlns:a16="http://schemas.microsoft.com/office/drawing/2014/main" id="{BFBDF974-CC81-40EB-ACD5-85F27E155C6A}"/>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65" name="TextBox 64">
          <a:extLst>
            <a:ext uri="{FF2B5EF4-FFF2-40B4-BE49-F238E27FC236}">
              <a16:creationId xmlns:a16="http://schemas.microsoft.com/office/drawing/2014/main" id="{77A8680A-A61D-4E5A-A525-8DC4C3C4A462}"/>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66" name="TextBox 65">
          <a:extLst>
            <a:ext uri="{FF2B5EF4-FFF2-40B4-BE49-F238E27FC236}">
              <a16:creationId xmlns:a16="http://schemas.microsoft.com/office/drawing/2014/main" id="{A375F32D-2314-4E42-B390-4ED3531020D7}"/>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67" name="TextBox 66">
          <a:extLst>
            <a:ext uri="{FF2B5EF4-FFF2-40B4-BE49-F238E27FC236}">
              <a16:creationId xmlns:a16="http://schemas.microsoft.com/office/drawing/2014/main" id="{906B7965-00D3-4CEE-8A6A-ADBBDED06551}"/>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68" name="TextBox 67">
          <a:extLst>
            <a:ext uri="{FF2B5EF4-FFF2-40B4-BE49-F238E27FC236}">
              <a16:creationId xmlns:a16="http://schemas.microsoft.com/office/drawing/2014/main" id="{01F01C9D-97B8-4304-824D-27313E3AF2C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69" name="TextBox 68">
          <a:extLst>
            <a:ext uri="{FF2B5EF4-FFF2-40B4-BE49-F238E27FC236}">
              <a16:creationId xmlns:a16="http://schemas.microsoft.com/office/drawing/2014/main" id="{4A6192C1-4171-436F-A38C-290DA499945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70" name="TextBox 69">
          <a:extLst>
            <a:ext uri="{FF2B5EF4-FFF2-40B4-BE49-F238E27FC236}">
              <a16:creationId xmlns:a16="http://schemas.microsoft.com/office/drawing/2014/main" id="{66D79A78-CC06-4096-9686-A5C086F3CD7B}"/>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71" name="TextBox 70">
          <a:extLst>
            <a:ext uri="{FF2B5EF4-FFF2-40B4-BE49-F238E27FC236}">
              <a16:creationId xmlns:a16="http://schemas.microsoft.com/office/drawing/2014/main" id="{C01A771B-E2DA-43B3-8A73-856857B65074}"/>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72" name="TextBox 71">
          <a:extLst>
            <a:ext uri="{FF2B5EF4-FFF2-40B4-BE49-F238E27FC236}">
              <a16:creationId xmlns:a16="http://schemas.microsoft.com/office/drawing/2014/main" id="{9DD794FD-F7EC-43A3-A09A-CAA0174A8D1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73" name="TextBox 72">
          <a:extLst>
            <a:ext uri="{FF2B5EF4-FFF2-40B4-BE49-F238E27FC236}">
              <a16:creationId xmlns:a16="http://schemas.microsoft.com/office/drawing/2014/main" id="{486A6C58-D43E-4853-B932-165E4FD1F4A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74" name="TextBox 73">
          <a:extLst>
            <a:ext uri="{FF2B5EF4-FFF2-40B4-BE49-F238E27FC236}">
              <a16:creationId xmlns:a16="http://schemas.microsoft.com/office/drawing/2014/main" id="{F2B295E6-2B1F-4CF3-9E52-2130B6906EFC}"/>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75" name="TextBox 74">
          <a:extLst>
            <a:ext uri="{FF2B5EF4-FFF2-40B4-BE49-F238E27FC236}">
              <a16:creationId xmlns:a16="http://schemas.microsoft.com/office/drawing/2014/main" id="{A7C1D2AA-623C-41E8-BBF6-9F936B2E738E}"/>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76" name="TextBox 75">
          <a:extLst>
            <a:ext uri="{FF2B5EF4-FFF2-40B4-BE49-F238E27FC236}">
              <a16:creationId xmlns:a16="http://schemas.microsoft.com/office/drawing/2014/main" id="{134FB681-0A0A-4266-8219-8BA23C6A096F}"/>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77" name="TextBox 76">
          <a:extLst>
            <a:ext uri="{FF2B5EF4-FFF2-40B4-BE49-F238E27FC236}">
              <a16:creationId xmlns:a16="http://schemas.microsoft.com/office/drawing/2014/main" id="{A7086035-B166-4355-AD8C-34F4F224CB8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78" name="TextBox 77">
          <a:extLst>
            <a:ext uri="{FF2B5EF4-FFF2-40B4-BE49-F238E27FC236}">
              <a16:creationId xmlns:a16="http://schemas.microsoft.com/office/drawing/2014/main" id="{7270A7EF-D992-4DF1-89BA-E2480EEE283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79" name="TextBox 78">
          <a:extLst>
            <a:ext uri="{FF2B5EF4-FFF2-40B4-BE49-F238E27FC236}">
              <a16:creationId xmlns:a16="http://schemas.microsoft.com/office/drawing/2014/main" id="{8A69A944-F00B-40A6-B074-3A3E98AFD77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80" name="TextBox 79">
          <a:extLst>
            <a:ext uri="{FF2B5EF4-FFF2-40B4-BE49-F238E27FC236}">
              <a16:creationId xmlns:a16="http://schemas.microsoft.com/office/drawing/2014/main" id="{46253A4F-1CDE-4C6E-AD6F-A58EB105DE46}"/>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81" name="TextBox 80">
          <a:extLst>
            <a:ext uri="{FF2B5EF4-FFF2-40B4-BE49-F238E27FC236}">
              <a16:creationId xmlns:a16="http://schemas.microsoft.com/office/drawing/2014/main" id="{04695F06-16A0-4F15-99AF-C23EB737519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82" name="TextBox 81">
          <a:extLst>
            <a:ext uri="{FF2B5EF4-FFF2-40B4-BE49-F238E27FC236}">
              <a16:creationId xmlns:a16="http://schemas.microsoft.com/office/drawing/2014/main" id="{C2E11082-B85B-4DA6-AC3F-5BB41398D54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83" name="TextBox 82">
          <a:extLst>
            <a:ext uri="{FF2B5EF4-FFF2-40B4-BE49-F238E27FC236}">
              <a16:creationId xmlns:a16="http://schemas.microsoft.com/office/drawing/2014/main" id="{6038B73F-A163-46F9-8671-D0158900FD8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84" name="TextBox 83">
          <a:extLst>
            <a:ext uri="{FF2B5EF4-FFF2-40B4-BE49-F238E27FC236}">
              <a16:creationId xmlns:a16="http://schemas.microsoft.com/office/drawing/2014/main" id="{DAC205F5-0D0F-4661-BC3C-AA10EDED35F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85" name="TextBox 84">
          <a:extLst>
            <a:ext uri="{FF2B5EF4-FFF2-40B4-BE49-F238E27FC236}">
              <a16:creationId xmlns:a16="http://schemas.microsoft.com/office/drawing/2014/main" id="{FA0D720D-99B7-417E-BB6F-272612840BB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86" name="TextBox 85">
          <a:extLst>
            <a:ext uri="{FF2B5EF4-FFF2-40B4-BE49-F238E27FC236}">
              <a16:creationId xmlns:a16="http://schemas.microsoft.com/office/drawing/2014/main" id="{E68EF507-A8CD-41CD-A25E-6FF51629785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87" name="TextBox 86">
          <a:extLst>
            <a:ext uri="{FF2B5EF4-FFF2-40B4-BE49-F238E27FC236}">
              <a16:creationId xmlns:a16="http://schemas.microsoft.com/office/drawing/2014/main" id="{08C7C1A7-2788-4AE2-95C0-57D41E683F4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88" name="TextBox 87">
          <a:extLst>
            <a:ext uri="{FF2B5EF4-FFF2-40B4-BE49-F238E27FC236}">
              <a16:creationId xmlns:a16="http://schemas.microsoft.com/office/drawing/2014/main" id="{68055CF0-B5A2-4B49-845E-D6EEBAA2903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89" name="TextBox 88">
          <a:extLst>
            <a:ext uri="{FF2B5EF4-FFF2-40B4-BE49-F238E27FC236}">
              <a16:creationId xmlns:a16="http://schemas.microsoft.com/office/drawing/2014/main" id="{3E3B2CC7-6A38-4834-8F41-B36DE66925F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90" name="TextBox 89">
          <a:extLst>
            <a:ext uri="{FF2B5EF4-FFF2-40B4-BE49-F238E27FC236}">
              <a16:creationId xmlns:a16="http://schemas.microsoft.com/office/drawing/2014/main" id="{F03B2185-5385-438B-BACA-F8D8CDE12D5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91" name="TextBox 90">
          <a:extLst>
            <a:ext uri="{FF2B5EF4-FFF2-40B4-BE49-F238E27FC236}">
              <a16:creationId xmlns:a16="http://schemas.microsoft.com/office/drawing/2014/main" id="{E15E820B-3B86-4D58-BFC4-0FEA1B1A851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92" name="TextBox 91">
          <a:extLst>
            <a:ext uri="{FF2B5EF4-FFF2-40B4-BE49-F238E27FC236}">
              <a16:creationId xmlns:a16="http://schemas.microsoft.com/office/drawing/2014/main" id="{6ED89F2C-B108-4BAE-8128-F8953C33E0B0}"/>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93" name="TextBox 92">
          <a:extLst>
            <a:ext uri="{FF2B5EF4-FFF2-40B4-BE49-F238E27FC236}">
              <a16:creationId xmlns:a16="http://schemas.microsoft.com/office/drawing/2014/main" id="{4E98E6D1-FFD8-4CE2-9F26-204CAC60E19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94" name="TextBox 93">
          <a:extLst>
            <a:ext uri="{FF2B5EF4-FFF2-40B4-BE49-F238E27FC236}">
              <a16:creationId xmlns:a16="http://schemas.microsoft.com/office/drawing/2014/main" id="{3581DC10-FEE5-42A4-9BD8-E18FE65E1D2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95" name="TextBox 94">
          <a:extLst>
            <a:ext uri="{FF2B5EF4-FFF2-40B4-BE49-F238E27FC236}">
              <a16:creationId xmlns:a16="http://schemas.microsoft.com/office/drawing/2014/main" id="{2BBDAFA1-BF5E-46C3-BCB3-39269BCD4B3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96" name="TextBox 95">
          <a:extLst>
            <a:ext uri="{FF2B5EF4-FFF2-40B4-BE49-F238E27FC236}">
              <a16:creationId xmlns:a16="http://schemas.microsoft.com/office/drawing/2014/main" id="{8D9EF2DD-9B56-40BA-8323-BE85C61964A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97" name="TextBox 96">
          <a:extLst>
            <a:ext uri="{FF2B5EF4-FFF2-40B4-BE49-F238E27FC236}">
              <a16:creationId xmlns:a16="http://schemas.microsoft.com/office/drawing/2014/main" id="{A9F3D04A-AA02-4A80-B618-AB991EE0B03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98" name="TextBox 97">
          <a:extLst>
            <a:ext uri="{FF2B5EF4-FFF2-40B4-BE49-F238E27FC236}">
              <a16:creationId xmlns:a16="http://schemas.microsoft.com/office/drawing/2014/main" id="{2BC90B3C-2CB3-48D6-AC84-03CF58C9E6E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99" name="TextBox 98">
          <a:extLst>
            <a:ext uri="{FF2B5EF4-FFF2-40B4-BE49-F238E27FC236}">
              <a16:creationId xmlns:a16="http://schemas.microsoft.com/office/drawing/2014/main" id="{EC5533AF-B48F-4F88-885C-4300470A02A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00" name="TextBox 99">
          <a:extLst>
            <a:ext uri="{FF2B5EF4-FFF2-40B4-BE49-F238E27FC236}">
              <a16:creationId xmlns:a16="http://schemas.microsoft.com/office/drawing/2014/main" id="{E108C0FC-22AB-48F0-86D4-35F5E509381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01" name="TextBox 100">
          <a:extLst>
            <a:ext uri="{FF2B5EF4-FFF2-40B4-BE49-F238E27FC236}">
              <a16:creationId xmlns:a16="http://schemas.microsoft.com/office/drawing/2014/main" id="{E5B82B78-908B-4C02-9DDD-7824E1CDE74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02" name="TextBox 101">
          <a:extLst>
            <a:ext uri="{FF2B5EF4-FFF2-40B4-BE49-F238E27FC236}">
              <a16:creationId xmlns:a16="http://schemas.microsoft.com/office/drawing/2014/main" id="{189FCCFA-526C-45E2-BE99-5C19D0C2206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03" name="TextBox 102">
          <a:extLst>
            <a:ext uri="{FF2B5EF4-FFF2-40B4-BE49-F238E27FC236}">
              <a16:creationId xmlns:a16="http://schemas.microsoft.com/office/drawing/2014/main" id="{E291C1ED-B737-442D-93CA-E528362AB42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04" name="TextBox 103">
          <a:extLst>
            <a:ext uri="{FF2B5EF4-FFF2-40B4-BE49-F238E27FC236}">
              <a16:creationId xmlns:a16="http://schemas.microsoft.com/office/drawing/2014/main" id="{E3479857-AC65-422C-A51E-C9E337CDA48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05" name="TextBox 104">
          <a:extLst>
            <a:ext uri="{FF2B5EF4-FFF2-40B4-BE49-F238E27FC236}">
              <a16:creationId xmlns:a16="http://schemas.microsoft.com/office/drawing/2014/main" id="{8255BC2F-FBFF-4973-BACB-AA7D8B04889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06" name="TextBox 105">
          <a:extLst>
            <a:ext uri="{FF2B5EF4-FFF2-40B4-BE49-F238E27FC236}">
              <a16:creationId xmlns:a16="http://schemas.microsoft.com/office/drawing/2014/main" id="{DF89D4B0-9D56-47D6-B014-DD31B42F897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07" name="TextBox 106">
          <a:extLst>
            <a:ext uri="{FF2B5EF4-FFF2-40B4-BE49-F238E27FC236}">
              <a16:creationId xmlns:a16="http://schemas.microsoft.com/office/drawing/2014/main" id="{309429B0-F8C2-46CC-B67E-7EE7A0F4BA11}"/>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08" name="TextBox 107">
          <a:extLst>
            <a:ext uri="{FF2B5EF4-FFF2-40B4-BE49-F238E27FC236}">
              <a16:creationId xmlns:a16="http://schemas.microsoft.com/office/drawing/2014/main" id="{F8938853-9225-4298-A592-A4741AEA0CB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09" name="TextBox 108">
          <a:extLst>
            <a:ext uri="{FF2B5EF4-FFF2-40B4-BE49-F238E27FC236}">
              <a16:creationId xmlns:a16="http://schemas.microsoft.com/office/drawing/2014/main" id="{FD7DCB1D-435B-40C5-813E-2A141DAFC44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10" name="TextBox 109">
          <a:extLst>
            <a:ext uri="{FF2B5EF4-FFF2-40B4-BE49-F238E27FC236}">
              <a16:creationId xmlns:a16="http://schemas.microsoft.com/office/drawing/2014/main" id="{E63AE5A4-AD8A-49F9-A638-91B7FD624B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11" name="TextBox 110">
          <a:extLst>
            <a:ext uri="{FF2B5EF4-FFF2-40B4-BE49-F238E27FC236}">
              <a16:creationId xmlns:a16="http://schemas.microsoft.com/office/drawing/2014/main" id="{ED1C73AA-7CBA-4D94-8F4B-4EF1F7B94BE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12" name="TextBox 111">
          <a:extLst>
            <a:ext uri="{FF2B5EF4-FFF2-40B4-BE49-F238E27FC236}">
              <a16:creationId xmlns:a16="http://schemas.microsoft.com/office/drawing/2014/main" id="{B9D360ED-DC7A-4976-836B-92600BBFBB3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13" name="TextBox 112">
          <a:extLst>
            <a:ext uri="{FF2B5EF4-FFF2-40B4-BE49-F238E27FC236}">
              <a16:creationId xmlns:a16="http://schemas.microsoft.com/office/drawing/2014/main" id="{21BB1726-82FD-4DB9-BDC3-450EAF6F5F6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14" name="TextBox 113">
          <a:extLst>
            <a:ext uri="{FF2B5EF4-FFF2-40B4-BE49-F238E27FC236}">
              <a16:creationId xmlns:a16="http://schemas.microsoft.com/office/drawing/2014/main" id="{969B0090-6C7E-4D1A-B3BC-C51D376D1B2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16" name="TextBox 115">
          <a:extLst>
            <a:ext uri="{FF2B5EF4-FFF2-40B4-BE49-F238E27FC236}">
              <a16:creationId xmlns:a16="http://schemas.microsoft.com/office/drawing/2014/main" id="{D4647D1D-D51A-4E21-B5AB-F83F11DD5C36}"/>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17" name="TextBox 116">
          <a:extLst>
            <a:ext uri="{FF2B5EF4-FFF2-40B4-BE49-F238E27FC236}">
              <a16:creationId xmlns:a16="http://schemas.microsoft.com/office/drawing/2014/main" id="{DAF72E37-B91E-41DD-9912-27474AD6045F}"/>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8" name="TextBox 117">
          <a:extLst>
            <a:ext uri="{FF2B5EF4-FFF2-40B4-BE49-F238E27FC236}">
              <a16:creationId xmlns:a16="http://schemas.microsoft.com/office/drawing/2014/main" id="{41DBDF1C-CBDD-40CE-9D64-8975CEBE3B1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19" name="TextBox 118">
          <a:extLst>
            <a:ext uri="{FF2B5EF4-FFF2-40B4-BE49-F238E27FC236}">
              <a16:creationId xmlns:a16="http://schemas.microsoft.com/office/drawing/2014/main" id="{E82F2949-60FE-4FA9-B3E4-145F7B7EC51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20" name="TextBox 119">
          <a:extLst>
            <a:ext uri="{FF2B5EF4-FFF2-40B4-BE49-F238E27FC236}">
              <a16:creationId xmlns:a16="http://schemas.microsoft.com/office/drawing/2014/main" id="{F5AB56CD-5F03-49BF-BC31-800373FE14E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21" name="TextBox 120">
          <a:extLst>
            <a:ext uri="{FF2B5EF4-FFF2-40B4-BE49-F238E27FC236}">
              <a16:creationId xmlns:a16="http://schemas.microsoft.com/office/drawing/2014/main" id="{21B94DCD-26EF-4261-BE12-0F3A2F8696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22" name="TextBox 121">
          <a:extLst>
            <a:ext uri="{FF2B5EF4-FFF2-40B4-BE49-F238E27FC236}">
              <a16:creationId xmlns:a16="http://schemas.microsoft.com/office/drawing/2014/main" id="{E1892915-EAF5-4785-8762-197645B6656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23" name="TextBox 122">
          <a:extLst>
            <a:ext uri="{FF2B5EF4-FFF2-40B4-BE49-F238E27FC236}">
              <a16:creationId xmlns:a16="http://schemas.microsoft.com/office/drawing/2014/main" id="{82E26A7E-9A49-4A33-B769-C5BD3551021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24" name="TextBox 123">
          <a:extLst>
            <a:ext uri="{FF2B5EF4-FFF2-40B4-BE49-F238E27FC236}">
              <a16:creationId xmlns:a16="http://schemas.microsoft.com/office/drawing/2014/main" id="{A2C60EF3-9091-43FE-A41D-D2FDD39199A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25" name="TextBox 124">
          <a:extLst>
            <a:ext uri="{FF2B5EF4-FFF2-40B4-BE49-F238E27FC236}">
              <a16:creationId xmlns:a16="http://schemas.microsoft.com/office/drawing/2014/main" id="{B049339A-187E-4FF3-BBA8-9DD687FB770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26" name="TextBox 125">
          <a:extLst>
            <a:ext uri="{FF2B5EF4-FFF2-40B4-BE49-F238E27FC236}">
              <a16:creationId xmlns:a16="http://schemas.microsoft.com/office/drawing/2014/main" id="{361FE8B5-4F00-426C-A4B1-DFF5D19C67C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27" name="TextBox 126">
          <a:extLst>
            <a:ext uri="{FF2B5EF4-FFF2-40B4-BE49-F238E27FC236}">
              <a16:creationId xmlns:a16="http://schemas.microsoft.com/office/drawing/2014/main" id="{DF0FBAC5-35D8-4B0C-AA5F-3BE31662340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28" name="TextBox 127">
          <a:extLst>
            <a:ext uri="{FF2B5EF4-FFF2-40B4-BE49-F238E27FC236}">
              <a16:creationId xmlns:a16="http://schemas.microsoft.com/office/drawing/2014/main" id="{AF52D7BE-6E0C-46BE-9E13-66DAD89482B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29" name="TextBox 128">
          <a:extLst>
            <a:ext uri="{FF2B5EF4-FFF2-40B4-BE49-F238E27FC236}">
              <a16:creationId xmlns:a16="http://schemas.microsoft.com/office/drawing/2014/main" id="{DF874348-2427-427D-B9B0-62C829C52EE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30" name="TextBox 129">
          <a:extLst>
            <a:ext uri="{FF2B5EF4-FFF2-40B4-BE49-F238E27FC236}">
              <a16:creationId xmlns:a16="http://schemas.microsoft.com/office/drawing/2014/main" id="{1EFF74A6-A16E-4F31-A921-0B71649EA03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31" name="TextBox 130">
          <a:extLst>
            <a:ext uri="{FF2B5EF4-FFF2-40B4-BE49-F238E27FC236}">
              <a16:creationId xmlns:a16="http://schemas.microsoft.com/office/drawing/2014/main" id="{1C944B77-7CBF-498B-948B-A3B36D9090F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32" name="TextBox 131">
          <a:extLst>
            <a:ext uri="{FF2B5EF4-FFF2-40B4-BE49-F238E27FC236}">
              <a16:creationId xmlns:a16="http://schemas.microsoft.com/office/drawing/2014/main" id="{E95BD5BD-3A2F-443F-94BA-E85122EA5A78}"/>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33" name="TextBox 132">
          <a:extLst>
            <a:ext uri="{FF2B5EF4-FFF2-40B4-BE49-F238E27FC236}">
              <a16:creationId xmlns:a16="http://schemas.microsoft.com/office/drawing/2014/main" id="{F1B19E52-BB31-46AD-AAD7-A4B7CAC661B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34" name="TextBox 133">
          <a:extLst>
            <a:ext uri="{FF2B5EF4-FFF2-40B4-BE49-F238E27FC236}">
              <a16:creationId xmlns:a16="http://schemas.microsoft.com/office/drawing/2014/main" id="{8D52DC69-F98D-4142-A7AF-E184C85E92E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35" name="TextBox 134">
          <a:extLst>
            <a:ext uri="{FF2B5EF4-FFF2-40B4-BE49-F238E27FC236}">
              <a16:creationId xmlns:a16="http://schemas.microsoft.com/office/drawing/2014/main" id="{00E67C11-4223-448A-B2BE-B44CD8BBD91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36" name="TextBox 135">
          <a:extLst>
            <a:ext uri="{FF2B5EF4-FFF2-40B4-BE49-F238E27FC236}">
              <a16:creationId xmlns:a16="http://schemas.microsoft.com/office/drawing/2014/main" id="{AB114F1D-567C-42AD-A1EA-E8B27BCBC09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37" name="TextBox 136">
          <a:extLst>
            <a:ext uri="{FF2B5EF4-FFF2-40B4-BE49-F238E27FC236}">
              <a16:creationId xmlns:a16="http://schemas.microsoft.com/office/drawing/2014/main" id="{6537FA11-C702-4B07-8AA8-5766900BF64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38" name="TextBox 137">
          <a:extLst>
            <a:ext uri="{FF2B5EF4-FFF2-40B4-BE49-F238E27FC236}">
              <a16:creationId xmlns:a16="http://schemas.microsoft.com/office/drawing/2014/main" id="{A7F872B8-3D3A-4F67-9578-41DC1AA1B37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39" name="TextBox 138">
          <a:extLst>
            <a:ext uri="{FF2B5EF4-FFF2-40B4-BE49-F238E27FC236}">
              <a16:creationId xmlns:a16="http://schemas.microsoft.com/office/drawing/2014/main" id="{78E62FAC-48DE-4AC5-829E-78FF6F43B6D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40" name="TextBox 139">
          <a:extLst>
            <a:ext uri="{FF2B5EF4-FFF2-40B4-BE49-F238E27FC236}">
              <a16:creationId xmlns:a16="http://schemas.microsoft.com/office/drawing/2014/main" id="{2918A756-AEB9-4A72-9E31-3FA8B64F8F1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41" name="TextBox 140">
          <a:extLst>
            <a:ext uri="{FF2B5EF4-FFF2-40B4-BE49-F238E27FC236}">
              <a16:creationId xmlns:a16="http://schemas.microsoft.com/office/drawing/2014/main" id="{E54C07DC-81CE-4FF8-B0B2-42D0242A25D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42" name="TextBox 141">
          <a:extLst>
            <a:ext uri="{FF2B5EF4-FFF2-40B4-BE49-F238E27FC236}">
              <a16:creationId xmlns:a16="http://schemas.microsoft.com/office/drawing/2014/main" id="{EB110031-E0CA-435E-BBEE-A131035745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43" name="TextBox 142">
          <a:extLst>
            <a:ext uri="{FF2B5EF4-FFF2-40B4-BE49-F238E27FC236}">
              <a16:creationId xmlns:a16="http://schemas.microsoft.com/office/drawing/2014/main" id="{29936FAC-8F72-4596-9230-7EE4A1743E2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44" name="TextBox 143">
          <a:extLst>
            <a:ext uri="{FF2B5EF4-FFF2-40B4-BE49-F238E27FC236}">
              <a16:creationId xmlns:a16="http://schemas.microsoft.com/office/drawing/2014/main" id="{37F79808-3AF8-4D6F-9C2C-42BB334AC4D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45" name="TextBox 144">
          <a:extLst>
            <a:ext uri="{FF2B5EF4-FFF2-40B4-BE49-F238E27FC236}">
              <a16:creationId xmlns:a16="http://schemas.microsoft.com/office/drawing/2014/main" id="{96FCD71F-2CB7-46AF-BF1C-F225CE5ACCB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46" name="TextBox 145">
          <a:extLst>
            <a:ext uri="{FF2B5EF4-FFF2-40B4-BE49-F238E27FC236}">
              <a16:creationId xmlns:a16="http://schemas.microsoft.com/office/drawing/2014/main" id="{81DDB5B4-3692-4470-8287-73F3FE7B4BD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47" name="TextBox 146">
          <a:extLst>
            <a:ext uri="{FF2B5EF4-FFF2-40B4-BE49-F238E27FC236}">
              <a16:creationId xmlns:a16="http://schemas.microsoft.com/office/drawing/2014/main" id="{6A8FC075-86D4-4E54-A69F-B0351C3D46D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48" name="TextBox 147">
          <a:extLst>
            <a:ext uri="{FF2B5EF4-FFF2-40B4-BE49-F238E27FC236}">
              <a16:creationId xmlns:a16="http://schemas.microsoft.com/office/drawing/2014/main" id="{6AFF7B4A-D2AD-45EF-871C-E2585B5D9CA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49" name="TextBox 148">
          <a:extLst>
            <a:ext uri="{FF2B5EF4-FFF2-40B4-BE49-F238E27FC236}">
              <a16:creationId xmlns:a16="http://schemas.microsoft.com/office/drawing/2014/main" id="{25336B68-14E8-49F7-88A5-2A1494F5D4D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50" name="TextBox 149">
          <a:extLst>
            <a:ext uri="{FF2B5EF4-FFF2-40B4-BE49-F238E27FC236}">
              <a16:creationId xmlns:a16="http://schemas.microsoft.com/office/drawing/2014/main" id="{1B414B94-B7CB-40A8-8ABB-2BBD05CA7BD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51" name="TextBox 150">
          <a:extLst>
            <a:ext uri="{FF2B5EF4-FFF2-40B4-BE49-F238E27FC236}">
              <a16:creationId xmlns:a16="http://schemas.microsoft.com/office/drawing/2014/main" id="{5DF39515-E173-47EA-B5D8-589AB14F0AF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52" name="TextBox 151">
          <a:extLst>
            <a:ext uri="{FF2B5EF4-FFF2-40B4-BE49-F238E27FC236}">
              <a16:creationId xmlns:a16="http://schemas.microsoft.com/office/drawing/2014/main" id="{DE3AA47C-C325-433B-8A7F-7C5935FAE08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53" name="TextBox 152">
          <a:extLst>
            <a:ext uri="{FF2B5EF4-FFF2-40B4-BE49-F238E27FC236}">
              <a16:creationId xmlns:a16="http://schemas.microsoft.com/office/drawing/2014/main" id="{243587ED-C9FF-4B77-B4CF-97708B7B01D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54" name="TextBox 153">
          <a:extLst>
            <a:ext uri="{FF2B5EF4-FFF2-40B4-BE49-F238E27FC236}">
              <a16:creationId xmlns:a16="http://schemas.microsoft.com/office/drawing/2014/main" id="{3FA11305-26AE-4D58-9F07-68BCC59EF4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55" name="TextBox 154">
          <a:extLst>
            <a:ext uri="{FF2B5EF4-FFF2-40B4-BE49-F238E27FC236}">
              <a16:creationId xmlns:a16="http://schemas.microsoft.com/office/drawing/2014/main" id="{846E0D38-A338-498C-B252-9E9F3666699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56" name="TextBox 155">
          <a:extLst>
            <a:ext uri="{FF2B5EF4-FFF2-40B4-BE49-F238E27FC236}">
              <a16:creationId xmlns:a16="http://schemas.microsoft.com/office/drawing/2014/main" id="{68E294BF-F406-4E31-989D-EFF97AB79F6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57" name="TextBox 156">
          <a:extLst>
            <a:ext uri="{FF2B5EF4-FFF2-40B4-BE49-F238E27FC236}">
              <a16:creationId xmlns:a16="http://schemas.microsoft.com/office/drawing/2014/main" id="{B4499CC9-B2AC-47DA-A0A0-4B7346F20FF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58" name="TextBox 157">
          <a:extLst>
            <a:ext uri="{FF2B5EF4-FFF2-40B4-BE49-F238E27FC236}">
              <a16:creationId xmlns:a16="http://schemas.microsoft.com/office/drawing/2014/main" id="{D265E589-8AA1-4E85-BCB4-CC88487236A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59" name="TextBox 158">
          <a:extLst>
            <a:ext uri="{FF2B5EF4-FFF2-40B4-BE49-F238E27FC236}">
              <a16:creationId xmlns:a16="http://schemas.microsoft.com/office/drawing/2014/main" id="{99F10D06-F6DD-4180-827E-2B6C33C198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60" name="TextBox 159">
          <a:extLst>
            <a:ext uri="{FF2B5EF4-FFF2-40B4-BE49-F238E27FC236}">
              <a16:creationId xmlns:a16="http://schemas.microsoft.com/office/drawing/2014/main" id="{E348C176-B3C2-443F-A1AB-A26D2558714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61" name="TextBox 160">
          <a:extLst>
            <a:ext uri="{FF2B5EF4-FFF2-40B4-BE49-F238E27FC236}">
              <a16:creationId xmlns:a16="http://schemas.microsoft.com/office/drawing/2014/main" id="{68921F16-D49D-4FC9-B0B2-076A75AB5EF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62" name="TextBox 161">
          <a:extLst>
            <a:ext uri="{FF2B5EF4-FFF2-40B4-BE49-F238E27FC236}">
              <a16:creationId xmlns:a16="http://schemas.microsoft.com/office/drawing/2014/main" id="{54565772-9ADF-43C4-B4DC-556D2E0F1D1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63" name="TextBox 162">
          <a:extLst>
            <a:ext uri="{FF2B5EF4-FFF2-40B4-BE49-F238E27FC236}">
              <a16:creationId xmlns:a16="http://schemas.microsoft.com/office/drawing/2014/main" id="{3A1DD02A-64A0-4E9F-B675-D993AEE0F0B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64" name="TextBox 163">
          <a:extLst>
            <a:ext uri="{FF2B5EF4-FFF2-40B4-BE49-F238E27FC236}">
              <a16:creationId xmlns:a16="http://schemas.microsoft.com/office/drawing/2014/main" id="{D5B5C054-A23D-4EB3-80C1-B95EB1FB9DC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65" name="TextBox 164">
          <a:extLst>
            <a:ext uri="{FF2B5EF4-FFF2-40B4-BE49-F238E27FC236}">
              <a16:creationId xmlns:a16="http://schemas.microsoft.com/office/drawing/2014/main" id="{99A67816-8DFE-47A3-AA58-8401E880CFA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66" name="TextBox 165">
          <a:extLst>
            <a:ext uri="{FF2B5EF4-FFF2-40B4-BE49-F238E27FC236}">
              <a16:creationId xmlns:a16="http://schemas.microsoft.com/office/drawing/2014/main" id="{C111C52F-863A-402C-AEA9-6AE7FB4B785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67" name="TextBox 166">
          <a:extLst>
            <a:ext uri="{FF2B5EF4-FFF2-40B4-BE49-F238E27FC236}">
              <a16:creationId xmlns:a16="http://schemas.microsoft.com/office/drawing/2014/main" id="{25F7F266-9F22-4DFA-B37C-EA77D3440AF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68" name="TextBox 167">
          <a:extLst>
            <a:ext uri="{FF2B5EF4-FFF2-40B4-BE49-F238E27FC236}">
              <a16:creationId xmlns:a16="http://schemas.microsoft.com/office/drawing/2014/main" id="{DB951407-2CC0-491E-B542-81D70383EF5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69" name="TextBox 168">
          <a:extLst>
            <a:ext uri="{FF2B5EF4-FFF2-40B4-BE49-F238E27FC236}">
              <a16:creationId xmlns:a16="http://schemas.microsoft.com/office/drawing/2014/main" id="{341B85C5-B599-4079-A85A-368676C5826E}"/>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0" name="TextBox 169">
          <a:extLst>
            <a:ext uri="{FF2B5EF4-FFF2-40B4-BE49-F238E27FC236}">
              <a16:creationId xmlns:a16="http://schemas.microsoft.com/office/drawing/2014/main" id="{96589309-5BCA-4CC4-BBB9-073654F8563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71" name="TextBox 170">
          <a:extLst>
            <a:ext uri="{FF2B5EF4-FFF2-40B4-BE49-F238E27FC236}">
              <a16:creationId xmlns:a16="http://schemas.microsoft.com/office/drawing/2014/main" id="{70A31C3D-9978-4511-9F86-AE305CBF1F8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2" name="TextBox 171">
          <a:extLst>
            <a:ext uri="{FF2B5EF4-FFF2-40B4-BE49-F238E27FC236}">
              <a16:creationId xmlns:a16="http://schemas.microsoft.com/office/drawing/2014/main" id="{3F7FF6CA-6AFA-4050-8ACF-A72CF9D9F8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3" name="TextBox 172">
          <a:extLst>
            <a:ext uri="{FF2B5EF4-FFF2-40B4-BE49-F238E27FC236}">
              <a16:creationId xmlns:a16="http://schemas.microsoft.com/office/drawing/2014/main" id="{A44D435B-E0FE-4DB3-8965-2DE9587901FA}"/>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74" name="TextBox 173">
          <a:extLst>
            <a:ext uri="{FF2B5EF4-FFF2-40B4-BE49-F238E27FC236}">
              <a16:creationId xmlns:a16="http://schemas.microsoft.com/office/drawing/2014/main" id="{D3838110-417B-4079-B0E4-587ECEA896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5" name="TextBox 174">
          <a:extLst>
            <a:ext uri="{FF2B5EF4-FFF2-40B4-BE49-F238E27FC236}">
              <a16:creationId xmlns:a16="http://schemas.microsoft.com/office/drawing/2014/main" id="{EAA179C7-E49C-49B6-9CE6-B85CA053099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6" name="TextBox 175">
          <a:extLst>
            <a:ext uri="{FF2B5EF4-FFF2-40B4-BE49-F238E27FC236}">
              <a16:creationId xmlns:a16="http://schemas.microsoft.com/office/drawing/2014/main" id="{FCBBE5C4-DD59-4B4D-A656-FE5BC94E449D}"/>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7" name="TextBox 176">
          <a:extLst>
            <a:ext uri="{FF2B5EF4-FFF2-40B4-BE49-F238E27FC236}">
              <a16:creationId xmlns:a16="http://schemas.microsoft.com/office/drawing/2014/main" id="{92B8E6F2-B759-44B2-92ED-E8F04A4DFD1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78" name="TextBox 177">
          <a:extLst>
            <a:ext uri="{FF2B5EF4-FFF2-40B4-BE49-F238E27FC236}">
              <a16:creationId xmlns:a16="http://schemas.microsoft.com/office/drawing/2014/main" id="{EF458E04-7B1D-4709-A060-C939B7E514A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79" name="TextBox 178">
          <a:extLst>
            <a:ext uri="{FF2B5EF4-FFF2-40B4-BE49-F238E27FC236}">
              <a16:creationId xmlns:a16="http://schemas.microsoft.com/office/drawing/2014/main" id="{B5DA9DD9-9343-480E-B009-A27C740D763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80" name="TextBox 179">
          <a:extLst>
            <a:ext uri="{FF2B5EF4-FFF2-40B4-BE49-F238E27FC236}">
              <a16:creationId xmlns:a16="http://schemas.microsoft.com/office/drawing/2014/main" id="{F918757F-ACBB-4D46-91DD-747A2628E30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81" name="TextBox 180">
          <a:extLst>
            <a:ext uri="{FF2B5EF4-FFF2-40B4-BE49-F238E27FC236}">
              <a16:creationId xmlns:a16="http://schemas.microsoft.com/office/drawing/2014/main" id="{04297570-C152-4E75-8375-59A474F285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82" name="TextBox 181">
          <a:extLst>
            <a:ext uri="{FF2B5EF4-FFF2-40B4-BE49-F238E27FC236}">
              <a16:creationId xmlns:a16="http://schemas.microsoft.com/office/drawing/2014/main" id="{2AB8CF7B-900A-44A2-8515-024FD07336A6}"/>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83" name="TextBox 182">
          <a:extLst>
            <a:ext uri="{FF2B5EF4-FFF2-40B4-BE49-F238E27FC236}">
              <a16:creationId xmlns:a16="http://schemas.microsoft.com/office/drawing/2014/main" id="{7B97EFC1-ABAB-4953-B5CC-F96DC7ADA1D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84" name="TextBox 183">
          <a:extLst>
            <a:ext uri="{FF2B5EF4-FFF2-40B4-BE49-F238E27FC236}">
              <a16:creationId xmlns:a16="http://schemas.microsoft.com/office/drawing/2014/main" id="{2DB28926-DA33-4C33-9C99-ABF6BFE734A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85" name="TextBox 184">
          <a:extLst>
            <a:ext uri="{FF2B5EF4-FFF2-40B4-BE49-F238E27FC236}">
              <a16:creationId xmlns:a16="http://schemas.microsoft.com/office/drawing/2014/main" id="{E6F9C4DB-297D-41C0-8362-43A72A8D405F}"/>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86" name="TextBox 185">
          <a:extLst>
            <a:ext uri="{FF2B5EF4-FFF2-40B4-BE49-F238E27FC236}">
              <a16:creationId xmlns:a16="http://schemas.microsoft.com/office/drawing/2014/main" id="{69AD50AD-A2AC-406D-AF66-B7A6450AC5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87" name="TextBox 186">
          <a:extLst>
            <a:ext uri="{FF2B5EF4-FFF2-40B4-BE49-F238E27FC236}">
              <a16:creationId xmlns:a16="http://schemas.microsoft.com/office/drawing/2014/main" id="{E27DBEFC-3E54-40FA-999F-5187328A7ED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88" name="TextBox 187">
          <a:extLst>
            <a:ext uri="{FF2B5EF4-FFF2-40B4-BE49-F238E27FC236}">
              <a16:creationId xmlns:a16="http://schemas.microsoft.com/office/drawing/2014/main" id="{CF0E63FE-60B7-4BC5-A07A-E753DDC4050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89" name="TextBox 188">
          <a:extLst>
            <a:ext uri="{FF2B5EF4-FFF2-40B4-BE49-F238E27FC236}">
              <a16:creationId xmlns:a16="http://schemas.microsoft.com/office/drawing/2014/main" id="{75D0A377-B4DA-4409-8DC6-8777841A900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90" name="TextBox 189">
          <a:extLst>
            <a:ext uri="{FF2B5EF4-FFF2-40B4-BE49-F238E27FC236}">
              <a16:creationId xmlns:a16="http://schemas.microsoft.com/office/drawing/2014/main" id="{3658D38D-26CA-4247-9B05-AC81ABB4933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91" name="TextBox 190">
          <a:extLst>
            <a:ext uri="{FF2B5EF4-FFF2-40B4-BE49-F238E27FC236}">
              <a16:creationId xmlns:a16="http://schemas.microsoft.com/office/drawing/2014/main" id="{F294C4AB-6FEC-40D7-B120-8DCF5811431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92" name="TextBox 191">
          <a:extLst>
            <a:ext uri="{FF2B5EF4-FFF2-40B4-BE49-F238E27FC236}">
              <a16:creationId xmlns:a16="http://schemas.microsoft.com/office/drawing/2014/main" id="{784228D3-E979-410D-A4EB-A9F94B845A1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93" name="TextBox 192">
          <a:extLst>
            <a:ext uri="{FF2B5EF4-FFF2-40B4-BE49-F238E27FC236}">
              <a16:creationId xmlns:a16="http://schemas.microsoft.com/office/drawing/2014/main" id="{DDB68141-3E67-49BF-96D6-C69DC3FF726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94" name="TextBox 193">
          <a:extLst>
            <a:ext uri="{FF2B5EF4-FFF2-40B4-BE49-F238E27FC236}">
              <a16:creationId xmlns:a16="http://schemas.microsoft.com/office/drawing/2014/main" id="{2EF37496-8DFD-412A-8AB0-A997A58BD6B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95" name="TextBox 194">
          <a:extLst>
            <a:ext uri="{FF2B5EF4-FFF2-40B4-BE49-F238E27FC236}">
              <a16:creationId xmlns:a16="http://schemas.microsoft.com/office/drawing/2014/main" id="{383916E6-112B-41C7-A982-90EF0D7914E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96" name="TextBox 195">
          <a:extLst>
            <a:ext uri="{FF2B5EF4-FFF2-40B4-BE49-F238E27FC236}">
              <a16:creationId xmlns:a16="http://schemas.microsoft.com/office/drawing/2014/main" id="{8D0ADF5B-37E6-460E-92BD-A2915F80F40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97" name="TextBox 196">
          <a:extLst>
            <a:ext uri="{FF2B5EF4-FFF2-40B4-BE49-F238E27FC236}">
              <a16:creationId xmlns:a16="http://schemas.microsoft.com/office/drawing/2014/main" id="{9F5DA42F-8492-47F7-8482-5591A978EB9A}"/>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98" name="TextBox 197">
          <a:extLst>
            <a:ext uri="{FF2B5EF4-FFF2-40B4-BE49-F238E27FC236}">
              <a16:creationId xmlns:a16="http://schemas.microsoft.com/office/drawing/2014/main" id="{EDD033DB-4326-4DCA-8C9B-E9293917D29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199" name="TextBox 198">
          <a:extLst>
            <a:ext uri="{FF2B5EF4-FFF2-40B4-BE49-F238E27FC236}">
              <a16:creationId xmlns:a16="http://schemas.microsoft.com/office/drawing/2014/main" id="{0B03D279-38B2-4248-A32A-5CAB03F648F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00" name="TextBox 199">
          <a:extLst>
            <a:ext uri="{FF2B5EF4-FFF2-40B4-BE49-F238E27FC236}">
              <a16:creationId xmlns:a16="http://schemas.microsoft.com/office/drawing/2014/main" id="{9A4D9828-C1F9-458D-B074-C3123A7826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01" name="TextBox 200">
          <a:extLst>
            <a:ext uri="{FF2B5EF4-FFF2-40B4-BE49-F238E27FC236}">
              <a16:creationId xmlns:a16="http://schemas.microsoft.com/office/drawing/2014/main" id="{64537538-953D-4578-AFA1-0F7B5BE0952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02" name="TextBox 201">
          <a:extLst>
            <a:ext uri="{FF2B5EF4-FFF2-40B4-BE49-F238E27FC236}">
              <a16:creationId xmlns:a16="http://schemas.microsoft.com/office/drawing/2014/main" id="{D693BA03-7DAA-4F68-96B2-EEB38FDEDE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03" name="TextBox 202">
          <a:extLst>
            <a:ext uri="{FF2B5EF4-FFF2-40B4-BE49-F238E27FC236}">
              <a16:creationId xmlns:a16="http://schemas.microsoft.com/office/drawing/2014/main" id="{AF4C757C-77D6-4332-BF0D-C9E2F5E71E8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04" name="TextBox 203">
          <a:extLst>
            <a:ext uri="{FF2B5EF4-FFF2-40B4-BE49-F238E27FC236}">
              <a16:creationId xmlns:a16="http://schemas.microsoft.com/office/drawing/2014/main" id="{37CC927C-9B7C-43A1-89F4-BA68E684D4A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05" name="TextBox 204">
          <a:extLst>
            <a:ext uri="{FF2B5EF4-FFF2-40B4-BE49-F238E27FC236}">
              <a16:creationId xmlns:a16="http://schemas.microsoft.com/office/drawing/2014/main" id="{019F34AB-294C-4639-A8FA-DDC8D7922CC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06" name="TextBox 205">
          <a:extLst>
            <a:ext uri="{FF2B5EF4-FFF2-40B4-BE49-F238E27FC236}">
              <a16:creationId xmlns:a16="http://schemas.microsoft.com/office/drawing/2014/main" id="{4C5067D1-90A6-4C23-A26C-32568528B5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07" name="TextBox 206">
          <a:extLst>
            <a:ext uri="{FF2B5EF4-FFF2-40B4-BE49-F238E27FC236}">
              <a16:creationId xmlns:a16="http://schemas.microsoft.com/office/drawing/2014/main" id="{9B00A3E6-51FB-401C-A861-0FD648CED3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08" name="TextBox 207">
          <a:extLst>
            <a:ext uri="{FF2B5EF4-FFF2-40B4-BE49-F238E27FC236}">
              <a16:creationId xmlns:a16="http://schemas.microsoft.com/office/drawing/2014/main" id="{3C42F8D0-E292-4FF2-BB09-F5341F67361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09" name="TextBox 208">
          <a:extLst>
            <a:ext uri="{FF2B5EF4-FFF2-40B4-BE49-F238E27FC236}">
              <a16:creationId xmlns:a16="http://schemas.microsoft.com/office/drawing/2014/main" id="{1E15200F-A11E-4D07-A99F-08F35671CD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10" name="TextBox 209">
          <a:extLst>
            <a:ext uri="{FF2B5EF4-FFF2-40B4-BE49-F238E27FC236}">
              <a16:creationId xmlns:a16="http://schemas.microsoft.com/office/drawing/2014/main" id="{FFA6EDD0-AF58-49B1-9C72-1E1AF18EFD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11" name="TextBox 210">
          <a:extLst>
            <a:ext uri="{FF2B5EF4-FFF2-40B4-BE49-F238E27FC236}">
              <a16:creationId xmlns:a16="http://schemas.microsoft.com/office/drawing/2014/main" id="{9913DF5B-3D91-415A-A9EA-4D7367E82E5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12" name="TextBox 211">
          <a:extLst>
            <a:ext uri="{FF2B5EF4-FFF2-40B4-BE49-F238E27FC236}">
              <a16:creationId xmlns:a16="http://schemas.microsoft.com/office/drawing/2014/main" id="{F2BA8D4D-1FAC-4C93-8ADC-C09BE910265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13" name="TextBox 212">
          <a:extLst>
            <a:ext uri="{FF2B5EF4-FFF2-40B4-BE49-F238E27FC236}">
              <a16:creationId xmlns:a16="http://schemas.microsoft.com/office/drawing/2014/main" id="{A44B8AD7-735D-4FCF-AEA7-D0C3E34532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14" name="TextBox 213">
          <a:extLst>
            <a:ext uri="{FF2B5EF4-FFF2-40B4-BE49-F238E27FC236}">
              <a16:creationId xmlns:a16="http://schemas.microsoft.com/office/drawing/2014/main" id="{CB51FCD6-C491-4D04-89C0-195CEE3BC408}"/>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15" name="TextBox 214">
          <a:extLst>
            <a:ext uri="{FF2B5EF4-FFF2-40B4-BE49-F238E27FC236}">
              <a16:creationId xmlns:a16="http://schemas.microsoft.com/office/drawing/2014/main" id="{A55858B8-CB38-41B8-8C64-1410DA9994B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16" name="TextBox 215">
          <a:extLst>
            <a:ext uri="{FF2B5EF4-FFF2-40B4-BE49-F238E27FC236}">
              <a16:creationId xmlns:a16="http://schemas.microsoft.com/office/drawing/2014/main" id="{024AE1D4-F4F8-4609-B1E0-3C500E06B0A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17" name="TextBox 216">
          <a:extLst>
            <a:ext uri="{FF2B5EF4-FFF2-40B4-BE49-F238E27FC236}">
              <a16:creationId xmlns:a16="http://schemas.microsoft.com/office/drawing/2014/main" id="{F00C8134-8B1C-4525-AF16-FE1A5F2E6AB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18" name="TextBox 217">
          <a:extLst>
            <a:ext uri="{FF2B5EF4-FFF2-40B4-BE49-F238E27FC236}">
              <a16:creationId xmlns:a16="http://schemas.microsoft.com/office/drawing/2014/main" id="{59C26EA2-E3C3-4258-9A0A-4FC8042D7A6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19" name="TextBox 218">
          <a:extLst>
            <a:ext uri="{FF2B5EF4-FFF2-40B4-BE49-F238E27FC236}">
              <a16:creationId xmlns:a16="http://schemas.microsoft.com/office/drawing/2014/main" id="{43B310E3-B337-49BD-9E3A-49920D039A03}"/>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20" name="TextBox 219">
          <a:extLst>
            <a:ext uri="{FF2B5EF4-FFF2-40B4-BE49-F238E27FC236}">
              <a16:creationId xmlns:a16="http://schemas.microsoft.com/office/drawing/2014/main" id="{79355325-CAAE-4716-AEC8-2E62CDC1E2E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21" name="TextBox 220">
          <a:extLst>
            <a:ext uri="{FF2B5EF4-FFF2-40B4-BE49-F238E27FC236}">
              <a16:creationId xmlns:a16="http://schemas.microsoft.com/office/drawing/2014/main" id="{AFABF8B9-866A-4CAE-AF5B-E895166001C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22" name="TextBox 221">
          <a:extLst>
            <a:ext uri="{FF2B5EF4-FFF2-40B4-BE49-F238E27FC236}">
              <a16:creationId xmlns:a16="http://schemas.microsoft.com/office/drawing/2014/main" id="{1EF22E0C-3677-412B-BFAE-04F77FC7D54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23" name="TextBox 222">
          <a:extLst>
            <a:ext uri="{FF2B5EF4-FFF2-40B4-BE49-F238E27FC236}">
              <a16:creationId xmlns:a16="http://schemas.microsoft.com/office/drawing/2014/main" id="{74FC3BE5-0774-4605-B3B5-0B801C42799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24" name="TextBox 223">
          <a:extLst>
            <a:ext uri="{FF2B5EF4-FFF2-40B4-BE49-F238E27FC236}">
              <a16:creationId xmlns:a16="http://schemas.microsoft.com/office/drawing/2014/main" id="{BEFF6516-7BBB-46B9-A157-03F17E7F4CB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25" name="TextBox 224">
          <a:extLst>
            <a:ext uri="{FF2B5EF4-FFF2-40B4-BE49-F238E27FC236}">
              <a16:creationId xmlns:a16="http://schemas.microsoft.com/office/drawing/2014/main" id="{A3DA8806-F084-4075-B9D5-2F40C7C5621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26" name="TextBox 225">
          <a:extLst>
            <a:ext uri="{FF2B5EF4-FFF2-40B4-BE49-F238E27FC236}">
              <a16:creationId xmlns:a16="http://schemas.microsoft.com/office/drawing/2014/main" id="{732BC025-295D-4764-9887-2EC39B2BC73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27" name="TextBox 226">
          <a:extLst>
            <a:ext uri="{FF2B5EF4-FFF2-40B4-BE49-F238E27FC236}">
              <a16:creationId xmlns:a16="http://schemas.microsoft.com/office/drawing/2014/main" id="{AD7A2F00-5383-4953-83A0-7B7CBCA87A0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28" name="TextBox 227">
          <a:extLst>
            <a:ext uri="{FF2B5EF4-FFF2-40B4-BE49-F238E27FC236}">
              <a16:creationId xmlns:a16="http://schemas.microsoft.com/office/drawing/2014/main" id="{504D683E-4CA0-4093-8B7E-9C8A8510AD1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29" name="TextBox 228">
          <a:extLst>
            <a:ext uri="{FF2B5EF4-FFF2-40B4-BE49-F238E27FC236}">
              <a16:creationId xmlns:a16="http://schemas.microsoft.com/office/drawing/2014/main" id="{E3BA6CAE-3D24-4191-8F3D-8B86851EEE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30" name="TextBox 229">
          <a:extLst>
            <a:ext uri="{FF2B5EF4-FFF2-40B4-BE49-F238E27FC236}">
              <a16:creationId xmlns:a16="http://schemas.microsoft.com/office/drawing/2014/main" id="{10F71CB0-8601-407B-A6BC-8FC113CC8D9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31" name="TextBox 230">
          <a:extLst>
            <a:ext uri="{FF2B5EF4-FFF2-40B4-BE49-F238E27FC236}">
              <a16:creationId xmlns:a16="http://schemas.microsoft.com/office/drawing/2014/main" id="{24A72F32-2909-44CE-9A3B-23EE5EEE0C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32" name="TextBox 231">
          <a:extLst>
            <a:ext uri="{FF2B5EF4-FFF2-40B4-BE49-F238E27FC236}">
              <a16:creationId xmlns:a16="http://schemas.microsoft.com/office/drawing/2014/main" id="{8F7E0405-F8EB-4462-ABAC-1F9C0BFF582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33" name="TextBox 232">
          <a:extLst>
            <a:ext uri="{FF2B5EF4-FFF2-40B4-BE49-F238E27FC236}">
              <a16:creationId xmlns:a16="http://schemas.microsoft.com/office/drawing/2014/main" id="{9AD1EA77-733B-44DD-9B2D-80C1F10D1FB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34" name="TextBox 233">
          <a:extLst>
            <a:ext uri="{FF2B5EF4-FFF2-40B4-BE49-F238E27FC236}">
              <a16:creationId xmlns:a16="http://schemas.microsoft.com/office/drawing/2014/main" id="{43B0C3B2-71DD-4680-BE9F-C1CE29C9E83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35" name="TextBox 234">
          <a:extLst>
            <a:ext uri="{FF2B5EF4-FFF2-40B4-BE49-F238E27FC236}">
              <a16:creationId xmlns:a16="http://schemas.microsoft.com/office/drawing/2014/main" id="{09E47D52-DD5F-4B03-825E-DD2CAB6135A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36" name="TextBox 235">
          <a:extLst>
            <a:ext uri="{FF2B5EF4-FFF2-40B4-BE49-F238E27FC236}">
              <a16:creationId xmlns:a16="http://schemas.microsoft.com/office/drawing/2014/main" id="{7D6A5B76-BF52-4FBE-BC4F-305239D870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37" name="TextBox 236">
          <a:extLst>
            <a:ext uri="{FF2B5EF4-FFF2-40B4-BE49-F238E27FC236}">
              <a16:creationId xmlns:a16="http://schemas.microsoft.com/office/drawing/2014/main" id="{222577D1-DBC8-4417-B45E-0A7D56F0A8C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38" name="TextBox 237">
          <a:extLst>
            <a:ext uri="{FF2B5EF4-FFF2-40B4-BE49-F238E27FC236}">
              <a16:creationId xmlns:a16="http://schemas.microsoft.com/office/drawing/2014/main" id="{0B17DD39-B7B2-4910-AF1D-EB9543F90FE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39" name="TextBox 238">
          <a:extLst>
            <a:ext uri="{FF2B5EF4-FFF2-40B4-BE49-F238E27FC236}">
              <a16:creationId xmlns:a16="http://schemas.microsoft.com/office/drawing/2014/main" id="{E3485EB7-0BD7-4DA9-A711-9B449301D19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40" name="TextBox 239">
          <a:extLst>
            <a:ext uri="{FF2B5EF4-FFF2-40B4-BE49-F238E27FC236}">
              <a16:creationId xmlns:a16="http://schemas.microsoft.com/office/drawing/2014/main" id="{22145248-C02F-4395-9A32-5DAD6AEEB9B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41" name="TextBox 240">
          <a:extLst>
            <a:ext uri="{FF2B5EF4-FFF2-40B4-BE49-F238E27FC236}">
              <a16:creationId xmlns:a16="http://schemas.microsoft.com/office/drawing/2014/main" id="{8C061850-5890-4CD7-893B-67E0E4D7475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42" name="TextBox 241">
          <a:extLst>
            <a:ext uri="{FF2B5EF4-FFF2-40B4-BE49-F238E27FC236}">
              <a16:creationId xmlns:a16="http://schemas.microsoft.com/office/drawing/2014/main" id="{DB63A7E3-1232-401C-9BA4-3F12793197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43" name="TextBox 242">
          <a:extLst>
            <a:ext uri="{FF2B5EF4-FFF2-40B4-BE49-F238E27FC236}">
              <a16:creationId xmlns:a16="http://schemas.microsoft.com/office/drawing/2014/main" id="{CE7267CE-B200-4F56-AC8C-C14E0784577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44" name="TextBox 243">
          <a:extLst>
            <a:ext uri="{FF2B5EF4-FFF2-40B4-BE49-F238E27FC236}">
              <a16:creationId xmlns:a16="http://schemas.microsoft.com/office/drawing/2014/main" id="{9394F05C-9495-435E-8245-068204F1026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45" name="TextBox 244">
          <a:extLst>
            <a:ext uri="{FF2B5EF4-FFF2-40B4-BE49-F238E27FC236}">
              <a16:creationId xmlns:a16="http://schemas.microsoft.com/office/drawing/2014/main" id="{7594168C-0BD7-4712-B6DD-EB5982B8F94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46" name="TextBox 245">
          <a:extLst>
            <a:ext uri="{FF2B5EF4-FFF2-40B4-BE49-F238E27FC236}">
              <a16:creationId xmlns:a16="http://schemas.microsoft.com/office/drawing/2014/main" id="{DD08F075-1AC5-47DB-B3E2-35B485E4CA8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47" name="TextBox 246">
          <a:extLst>
            <a:ext uri="{FF2B5EF4-FFF2-40B4-BE49-F238E27FC236}">
              <a16:creationId xmlns:a16="http://schemas.microsoft.com/office/drawing/2014/main" id="{A3376DC4-18A7-4D23-B988-29147634EC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48" name="TextBox 247">
          <a:extLst>
            <a:ext uri="{FF2B5EF4-FFF2-40B4-BE49-F238E27FC236}">
              <a16:creationId xmlns:a16="http://schemas.microsoft.com/office/drawing/2014/main" id="{AC9982F9-5741-49D6-BB35-D874D1319F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49" name="TextBox 248">
          <a:extLst>
            <a:ext uri="{FF2B5EF4-FFF2-40B4-BE49-F238E27FC236}">
              <a16:creationId xmlns:a16="http://schemas.microsoft.com/office/drawing/2014/main" id="{CB48C7F4-7845-4DE5-BCE5-9D7CD45537C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50" name="TextBox 249">
          <a:extLst>
            <a:ext uri="{FF2B5EF4-FFF2-40B4-BE49-F238E27FC236}">
              <a16:creationId xmlns:a16="http://schemas.microsoft.com/office/drawing/2014/main" id="{F379FE95-7109-4BCA-A527-324F26E5D1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51" name="TextBox 250">
          <a:extLst>
            <a:ext uri="{FF2B5EF4-FFF2-40B4-BE49-F238E27FC236}">
              <a16:creationId xmlns:a16="http://schemas.microsoft.com/office/drawing/2014/main" id="{45F53D22-6D41-4808-A2C2-3F85A2C202A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52" name="TextBox 251">
          <a:extLst>
            <a:ext uri="{FF2B5EF4-FFF2-40B4-BE49-F238E27FC236}">
              <a16:creationId xmlns:a16="http://schemas.microsoft.com/office/drawing/2014/main" id="{0F0E70A9-F61A-4DED-B8F0-6944EA945A6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53" name="TextBox 252">
          <a:extLst>
            <a:ext uri="{FF2B5EF4-FFF2-40B4-BE49-F238E27FC236}">
              <a16:creationId xmlns:a16="http://schemas.microsoft.com/office/drawing/2014/main" id="{26EB51FE-B85F-4CDF-84D0-55EC8F35137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54" name="TextBox 253">
          <a:extLst>
            <a:ext uri="{FF2B5EF4-FFF2-40B4-BE49-F238E27FC236}">
              <a16:creationId xmlns:a16="http://schemas.microsoft.com/office/drawing/2014/main" id="{821E0EC4-EEB5-4ED1-8E64-D248692C26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55" name="TextBox 254">
          <a:extLst>
            <a:ext uri="{FF2B5EF4-FFF2-40B4-BE49-F238E27FC236}">
              <a16:creationId xmlns:a16="http://schemas.microsoft.com/office/drawing/2014/main" id="{00CF74EA-E446-43E5-9AE5-C31AE125B1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56" name="TextBox 255">
          <a:extLst>
            <a:ext uri="{FF2B5EF4-FFF2-40B4-BE49-F238E27FC236}">
              <a16:creationId xmlns:a16="http://schemas.microsoft.com/office/drawing/2014/main" id="{EE31FBBF-2411-4F53-B373-06568CF7957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57" name="TextBox 256">
          <a:extLst>
            <a:ext uri="{FF2B5EF4-FFF2-40B4-BE49-F238E27FC236}">
              <a16:creationId xmlns:a16="http://schemas.microsoft.com/office/drawing/2014/main" id="{BBD7225D-5951-4303-A97B-81CB0605F6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58" name="TextBox 257">
          <a:extLst>
            <a:ext uri="{FF2B5EF4-FFF2-40B4-BE49-F238E27FC236}">
              <a16:creationId xmlns:a16="http://schemas.microsoft.com/office/drawing/2014/main" id="{74799332-E986-4A52-8D51-4B7DE631E23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59" name="TextBox 258">
          <a:extLst>
            <a:ext uri="{FF2B5EF4-FFF2-40B4-BE49-F238E27FC236}">
              <a16:creationId xmlns:a16="http://schemas.microsoft.com/office/drawing/2014/main" id="{0F98BCE9-4346-4168-9357-9086512F85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60" name="TextBox 259">
          <a:extLst>
            <a:ext uri="{FF2B5EF4-FFF2-40B4-BE49-F238E27FC236}">
              <a16:creationId xmlns:a16="http://schemas.microsoft.com/office/drawing/2014/main" id="{EE599879-5747-4850-BB99-B25BC48254C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61" name="TextBox 260">
          <a:extLst>
            <a:ext uri="{FF2B5EF4-FFF2-40B4-BE49-F238E27FC236}">
              <a16:creationId xmlns:a16="http://schemas.microsoft.com/office/drawing/2014/main" id="{77284CEA-1613-4192-AE6C-BB7DC8E07B5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62" name="TextBox 261">
          <a:extLst>
            <a:ext uri="{FF2B5EF4-FFF2-40B4-BE49-F238E27FC236}">
              <a16:creationId xmlns:a16="http://schemas.microsoft.com/office/drawing/2014/main" id="{9DADA97B-CF59-41ED-91F1-49839578376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63" name="TextBox 262">
          <a:extLst>
            <a:ext uri="{FF2B5EF4-FFF2-40B4-BE49-F238E27FC236}">
              <a16:creationId xmlns:a16="http://schemas.microsoft.com/office/drawing/2014/main" id="{2CA8D192-E207-4BA2-9D97-017E18EB8DC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64" name="TextBox 263">
          <a:extLst>
            <a:ext uri="{FF2B5EF4-FFF2-40B4-BE49-F238E27FC236}">
              <a16:creationId xmlns:a16="http://schemas.microsoft.com/office/drawing/2014/main" id="{D68A8B01-1DD1-4F8A-A714-A79E92C645C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65" name="TextBox 264">
          <a:extLst>
            <a:ext uri="{FF2B5EF4-FFF2-40B4-BE49-F238E27FC236}">
              <a16:creationId xmlns:a16="http://schemas.microsoft.com/office/drawing/2014/main" id="{E8DF9D34-D7ED-4368-92A3-A247AA15B3C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66" name="TextBox 265">
          <a:extLst>
            <a:ext uri="{FF2B5EF4-FFF2-40B4-BE49-F238E27FC236}">
              <a16:creationId xmlns:a16="http://schemas.microsoft.com/office/drawing/2014/main" id="{8ED9E617-6AAC-4CEA-AAC0-DAFA0F102D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67" name="TextBox 266">
          <a:extLst>
            <a:ext uri="{FF2B5EF4-FFF2-40B4-BE49-F238E27FC236}">
              <a16:creationId xmlns:a16="http://schemas.microsoft.com/office/drawing/2014/main" id="{C4CB7196-4D7E-44D2-8B52-2682C4498C6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68" name="TextBox 267">
          <a:extLst>
            <a:ext uri="{FF2B5EF4-FFF2-40B4-BE49-F238E27FC236}">
              <a16:creationId xmlns:a16="http://schemas.microsoft.com/office/drawing/2014/main" id="{453B8F2E-4BD1-4423-90EB-9D444B1209C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69" name="TextBox 268">
          <a:extLst>
            <a:ext uri="{FF2B5EF4-FFF2-40B4-BE49-F238E27FC236}">
              <a16:creationId xmlns:a16="http://schemas.microsoft.com/office/drawing/2014/main" id="{0BFA703F-1952-4E4E-A29D-A82D9A948BB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70" name="TextBox 269">
          <a:extLst>
            <a:ext uri="{FF2B5EF4-FFF2-40B4-BE49-F238E27FC236}">
              <a16:creationId xmlns:a16="http://schemas.microsoft.com/office/drawing/2014/main" id="{A8325E86-4CAA-4E6B-B8EC-D64B78125CA6}"/>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71" name="TextBox 270">
          <a:extLst>
            <a:ext uri="{FF2B5EF4-FFF2-40B4-BE49-F238E27FC236}">
              <a16:creationId xmlns:a16="http://schemas.microsoft.com/office/drawing/2014/main" id="{10711DB7-D067-49F0-A758-063C9186577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72" name="TextBox 271">
          <a:extLst>
            <a:ext uri="{FF2B5EF4-FFF2-40B4-BE49-F238E27FC236}">
              <a16:creationId xmlns:a16="http://schemas.microsoft.com/office/drawing/2014/main" id="{5EF8920F-C061-4E55-BF64-05AE24B644F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73" name="TextBox 272">
          <a:extLst>
            <a:ext uri="{FF2B5EF4-FFF2-40B4-BE49-F238E27FC236}">
              <a16:creationId xmlns:a16="http://schemas.microsoft.com/office/drawing/2014/main" id="{3644B1B5-E8CD-484D-A0C9-8B99EC2E666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74" name="TextBox 273">
          <a:extLst>
            <a:ext uri="{FF2B5EF4-FFF2-40B4-BE49-F238E27FC236}">
              <a16:creationId xmlns:a16="http://schemas.microsoft.com/office/drawing/2014/main" id="{E877AD47-33CA-4AC5-907B-ABFF3574C2D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75" name="TextBox 274">
          <a:extLst>
            <a:ext uri="{FF2B5EF4-FFF2-40B4-BE49-F238E27FC236}">
              <a16:creationId xmlns:a16="http://schemas.microsoft.com/office/drawing/2014/main" id="{4C69988C-79D3-48B5-86F9-398A55F81C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76" name="TextBox 275">
          <a:extLst>
            <a:ext uri="{FF2B5EF4-FFF2-40B4-BE49-F238E27FC236}">
              <a16:creationId xmlns:a16="http://schemas.microsoft.com/office/drawing/2014/main" id="{A2221DDC-BEB6-4846-896B-985F0BCA97D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77" name="TextBox 276">
          <a:extLst>
            <a:ext uri="{FF2B5EF4-FFF2-40B4-BE49-F238E27FC236}">
              <a16:creationId xmlns:a16="http://schemas.microsoft.com/office/drawing/2014/main" id="{6CF805FB-B581-4B4C-A182-84D119352D9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78" name="TextBox 277">
          <a:extLst>
            <a:ext uri="{FF2B5EF4-FFF2-40B4-BE49-F238E27FC236}">
              <a16:creationId xmlns:a16="http://schemas.microsoft.com/office/drawing/2014/main" id="{54E32717-96B7-4C43-8CD3-EDB0396BE8E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79" name="TextBox 278">
          <a:extLst>
            <a:ext uri="{FF2B5EF4-FFF2-40B4-BE49-F238E27FC236}">
              <a16:creationId xmlns:a16="http://schemas.microsoft.com/office/drawing/2014/main" id="{070DC23E-925D-42B7-AC2B-1A3B4822904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80" name="TextBox 279">
          <a:extLst>
            <a:ext uri="{FF2B5EF4-FFF2-40B4-BE49-F238E27FC236}">
              <a16:creationId xmlns:a16="http://schemas.microsoft.com/office/drawing/2014/main" id="{28B5E338-2E09-4A5F-8C17-0F67DE2D3A74}"/>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81" name="TextBox 280">
          <a:extLst>
            <a:ext uri="{FF2B5EF4-FFF2-40B4-BE49-F238E27FC236}">
              <a16:creationId xmlns:a16="http://schemas.microsoft.com/office/drawing/2014/main" id="{6EC802C8-41BD-4436-A991-30CA4813D1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82" name="TextBox 281">
          <a:extLst>
            <a:ext uri="{FF2B5EF4-FFF2-40B4-BE49-F238E27FC236}">
              <a16:creationId xmlns:a16="http://schemas.microsoft.com/office/drawing/2014/main" id="{50757081-F122-42BE-87B6-33A919D579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83" name="TextBox 282">
          <a:extLst>
            <a:ext uri="{FF2B5EF4-FFF2-40B4-BE49-F238E27FC236}">
              <a16:creationId xmlns:a16="http://schemas.microsoft.com/office/drawing/2014/main" id="{F7629F9E-8F20-4F73-82EB-B3A55EDCFD7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84" name="TextBox 283">
          <a:extLst>
            <a:ext uri="{FF2B5EF4-FFF2-40B4-BE49-F238E27FC236}">
              <a16:creationId xmlns:a16="http://schemas.microsoft.com/office/drawing/2014/main" id="{D20F5419-45AA-43CA-BC4E-2F5A82A1182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85" name="TextBox 284">
          <a:extLst>
            <a:ext uri="{FF2B5EF4-FFF2-40B4-BE49-F238E27FC236}">
              <a16:creationId xmlns:a16="http://schemas.microsoft.com/office/drawing/2014/main" id="{CB3FD70F-CA2C-41C9-8C10-D50E0516836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86" name="TextBox 285">
          <a:extLst>
            <a:ext uri="{FF2B5EF4-FFF2-40B4-BE49-F238E27FC236}">
              <a16:creationId xmlns:a16="http://schemas.microsoft.com/office/drawing/2014/main" id="{C284889F-C710-4875-80CA-3A1B5073750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87" name="TextBox 286">
          <a:extLst>
            <a:ext uri="{FF2B5EF4-FFF2-40B4-BE49-F238E27FC236}">
              <a16:creationId xmlns:a16="http://schemas.microsoft.com/office/drawing/2014/main" id="{4505707A-52E8-445B-96B7-C4D4CA1F73A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88" name="TextBox 287">
          <a:extLst>
            <a:ext uri="{FF2B5EF4-FFF2-40B4-BE49-F238E27FC236}">
              <a16:creationId xmlns:a16="http://schemas.microsoft.com/office/drawing/2014/main" id="{A8A0C01B-AEFC-4B1D-9012-67372256F8F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89" name="TextBox 288">
          <a:extLst>
            <a:ext uri="{FF2B5EF4-FFF2-40B4-BE49-F238E27FC236}">
              <a16:creationId xmlns:a16="http://schemas.microsoft.com/office/drawing/2014/main" id="{095D6C85-00BF-48B5-A6DC-D89C6A9973B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90" name="TextBox 289">
          <a:extLst>
            <a:ext uri="{FF2B5EF4-FFF2-40B4-BE49-F238E27FC236}">
              <a16:creationId xmlns:a16="http://schemas.microsoft.com/office/drawing/2014/main" id="{D0DD9418-FAC3-4787-8E24-370785D5A6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91" name="TextBox 290">
          <a:extLst>
            <a:ext uri="{FF2B5EF4-FFF2-40B4-BE49-F238E27FC236}">
              <a16:creationId xmlns:a16="http://schemas.microsoft.com/office/drawing/2014/main" id="{165191CE-4174-4A2B-A853-7B7F1FAA30C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92" name="TextBox 291">
          <a:extLst>
            <a:ext uri="{FF2B5EF4-FFF2-40B4-BE49-F238E27FC236}">
              <a16:creationId xmlns:a16="http://schemas.microsoft.com/office/drawing/2014/main" id="{7AC17756-B44A-40E0-A543-F7C7A7F3D76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93" name="TextBox 292">
          <a:extLst>
            <a:ext uri="{FF2B5EF4-FFF2-40B4-BE49-F238E27FC236}">
              <a16:creationId xmlns:a16="http://schemas.microsoft.com/office/drawing/2014/main" id="{438BFDE0-C4BD-4B90-AAB2-CA8282627BE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94" name="TextBox 293">
          <a:extLst>
            <a:ext uri="{FF2B5EF4-FFF2-40B4-BE49-F238E27FC236}">
              <a16:creationId xmlns:a16="http://schemas.microsoft.com/office/drawing/2014/main" id="{1B854058-7EB1-42C5-B3C2-6BD3E4BE0E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95" name="TextBox 294">
          <a:extLst>
            <a:ext uri="{FF2B5EF4-FFF2-40B4-BE49-F238E27FC236}">
              <a16:creationId xmlns:a16="http://schemas.microsoft.com/office/drawing/2014/main" id="{DF222477-8284-4544-91A9-078C6E2A2B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96" name="TextBox 295">
          <a:extLst>
            <a:ext uri="{FF2B5EF4-FFF2-40B4-BE49-F238E27FC236}">
              <a16:creationId xmlns:a16="http://schemas.microsoft.com/office/drawing/2014/main" id="{AF1EBCF0-DBA3-426E-8DDE-A48F722FDE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97" name="TextBox 296">
          <a:extLst>
            <a:ext uri="{FF2B5EF4-FFF2-40B4-BE49-F238E27FC236}">
              <a16:creationId xmlns:a16="http://schemas.microsoft.com/office/drawing/2014/main" id="{2F1AD3FC-77EC-42F3-8A5F-3392003EEF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98" name="TextBox 297">
          <a:extLst>
            <a:ext uri="{FF2B5EF4-FFF2-40B4-BE49-F238E27FC236}">
              <a16:creationId xmlns:a16="http://schemas.microsoft.com/office/drawing/2014/main" id="{25ACAA58-543F-4BDF-9F67-4691274BEB6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299" name="TextBox 298">
          <a:extLst>
            <a:ext uri="{FF2B5EF4-FFF2-40B4-BE49-F238E27FC236}">
              <a16:creationId xmlns:a16="http://schemas.microsoft.com/office/drawing/2014/main" id="{4A4BC30F-9379-4A38-9D4F-0DCC1C46459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00" name="TextBox 299">
          <a:extLst>
            <a:ext uri="{FF2B5EF4-FFF2-40B4-BE49-F238E27FC236}">
              <a16:creationId xmlns:a16="http://schemas.microsoft.com/office/drawing/2014/main" id="{8800FB44-36A2-4484-B8E3-EE7FE65E751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01" name="TextBox 300">
          <a:extLst>
            <a:ext uri="{FF2B5EF4-FFF2-40B4-BE49-F238E27FC236}">
              <a16:creationId xmlns:a16="http://schemas.microsoft.com/office/drawing/2014/main" id="{8947A9FA-AD9A-4B52-A8C0-18A5581187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02" name="TextBox 301">
          <a:extLst>
            <a:ext uri="{FF2B5EF4-FFF2-40B4-BE49-F238E27FC236}">
              <a16:creationId xmlns:a16="http://schemas.microsoft.com/office/drawing/2014/main" id="{F1579B09-9823-4371-82B2-989E4FD612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03" name="TextBox 302">
          <a:extLst>
            <a:ext uri="{FF2B5EF4-FFF2-40B4-BE49-F238E27FC236}">
              <a16:creationId xmlns:a16="http://schemas.microsoft.com/office/drawing/2014/main" id="{CA6AE718-3835-4078-8B2F-F016E4C6AF3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04" name="TextBox 303">
          <a:extLst>
            <a:ext uri="{FF2B5EF4-FFF2-40B4-BE49-F238E27FC236}">
              <a16:creationId xmlns:a16="http://schemas.microsoft.com/office/drawing/2014/main" id="{7E6AA99A-43C1-4243-8078-09406D97241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05" name="TextBox 304">
          <a:extLst>
            <a:ext uri="{FF2B5EF4-FFF2-40B4-BE49-F238E27FC236}">
              <a16:creationId xmlns:a16="http://schemas.microsoft.com/office/drawing/2014/main" id="{95786F6A-E248-4E12-9F3A-E0F25345BFB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06" name="TextBox 305">
          <a:extLst>
            <a:ext uri="{FF2B5EF4-FFF2-40B4-BE49-F238E27FC236}">
              <a16:creationId xmlns:a16="http://schemas.microsoft.com/office/drawing/2014/main" id="{115C2759-A733-44D6-A731-8F6B99D397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07" name="TextBox 306">
          <a:extLst>
            <a:ext uri="{FF2B5EF4-FFF2-40B4-BE49-F238E27FC236}">
              <a16:creationId xmlns:a16="http://schemas.microsoft.com/office/drawing/2014/main" id="{5AB74C5C-6044-40E1-90AE-74D6FF04D94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08" name="TextBox 307">
          <a:extLst>
            <a:ext uri="{FF2B5EF4-FFF2-40B4-BE49-F238E27FC236}">
              <a16:creationId xmlns:a16="http://schemas.microsoft.com/office/drawing/2014/main" id="{380653DA-C5D8-49EC-9E06-A4E6D1F4EC1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09" name="TextBox 308">
          <a:extLst>
            <a:ext uri="{FF2B5EF4-FFF2-40B4-BE49-F238E27FC236}">
              <a16:creationId xmlns:a16="http://schemas.microsoft.com/office/drawing/2014/main" id="{921CEE32-6126-43A2-A1B2-58E84155887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10" name="TextBox 309">
          <a:extLst>
            <a:ext uri="{FF2B5EF4-FFF2-40B4-BE49-F238E27FC236}">
              <a16:creationId xmlns:a16="http://schemas.microsoft.com/office/drawing/2014/main" id="{8E3C3C24-A6FD-4A1A-BE4C-A034B4763FC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11" name="TextBox 310">
          <a:extLst>
            <a:ext uri="{FF2B5EF4-FFF2-40B4-BE49-F238E27FC236}">
              <a16:creationId xmlns:a16="http://schemas.microsoft.com/office/drawing/2014/main" id="{12AC90F3-7E9C-419B-90F9-0686DA87FBA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12" name="TextBox 311">
          <a:extLst>
            <a:ext uri="{FF2B5EF4-FFF2-40B4-BE49-F238E27FC236}">
              <a16:creationId xmlns:a16="http://schemas.microsoft.com/office/drawing/2014/main" id="{2EC1F5C6-ACE0-4A35-BF69-6065E45BB389}"/>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13" name="TextBox 312">
          <a:extLst>
            <a:ext uri="{FF2B5EF4-FFF2-40B4-BE49-F238E27FC236}">
              <a16:creationId xmlns:a16="http://schemas.microsoft.com/office/drawing/2014/main" id="{324540BC-BB8D-421F-AFA5-846ED40542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14" name="TextBox 313">
          <a:extLst>
            <a:ext uri="{FF2B5EF4-FFF2-40B4-BE49-F238E27FC236}">
              <a16:creationId xmlns:a16="http://schemas.microsoft.com/office/drawing/2014/main" id="{F88710D7-52F5-41CD-ACD0-CABDDCC9B19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15" name="TextBox 314">
          <a:extLst>
            <a:ext uri="{FF2B5EF4-FFF2-40B4-BE49-F238E27FC236}">
              <a16:creationId xmlns:a16="http://schemas.microsoft.com/office/drawing/2014/main" id="{E9BCAD80-BB8F-4AFF-B575-C84B19E29F7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16" name="TextBox 315">
          <a:extLst>
            <a:ext uri="{FF2B5EF4-FFF2-40B4-BE49-F238E27FC236}">
              <a16:creationId xmlns:a16="http://schemas.microsoft.com/office/drawing/2014/main" id="{A7D1DD21-FFA7-41CD-BBA5-36CF652B70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17" name="TextBox 316">
          <a:extLst>
            <a:ext uri="{FF2B5EF4-FFF2-40B4-BE49-F238E27FC236}">
              <a16:creationId xmlns:a16="http://schemas.microsoft.com/office/drawing/2014/main" id="{5EF780FB-4A9B-4A79-92BC-7E4F7F33D0E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18" name="TextBox 317">
          <a:extLst>
            <a:ext uri="{FF2B5EF4-FFF2-40B4-BE49-F238E27FC236}">
              <a16:creationId xmlns:a16="http://schemas.microsoft.com/office/drawing/2014/main" id="{87729A48-914E-410F-971A-530CEADEEE0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19" name="TextBox 318">
          <a:extLst>
            <a:ext uri="{FF2B5EF4-FFF2-40B4-BE49-F238E27FC236}">
              <a16:creationId xmlns:a16="http://schemas.microsoft.com/office/drawing/2014/main" id="{56AC521C-13AD-49A7-B701-1DA04CD1F66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20" name="TextBox 319">
          <a:extLst>
            <a:ext uri="{FF2B5EF4-FFF2-40B4-BE49-F238E27FC236}">
              <a16:creationId xmlns:a16="http://schemas.microsoft.com/office/drawing/2014/main" id="{13A8BAEE-7604-47D2-B64B-E54F5CFA35B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21" name="TextBox 320">
          <a:extLst>
            <a:ext uri="{FF2B5EF4-FFF2-40B4-BE49-F238E27FC236}">
              <a16:creationId xmlns:a16="http://schemas.microsoft.com/office/drawing/2014/main" id="{BF859A0F-1C83-4B2D-B6E4-FD4F7BA8B57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22" name="TextBox 321">
          <a:extLst>
            <a:ext uri="{FF2B5EF4-FFF2-40B4-BE49-F238E27FC236}">
              <a16:creationId xmlns:a16="http://schemas.microsoft.com/office/drawing/2014/main" id="{9DA0D5B7-132D-40DA-992A-811E00ECD73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23" name="TextBox 322">
          <a:extLst>
            <a:ext uri="{FF2B5EF4-FFF2-40B4-BE49-F238E27FC236}">
              <a16:creationId xmlns:a16="http://schemas.microsoft.com/office/drawing/2014/main" id="{C344F9AF-591C-45BA-A28C-5C9F24E237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24" name="TextBox 323">
          <a:extLst>
            <a:ext uri="{FF2B5EF4-FFF2-40B4-BE49-F238E27FC236}">
              <a16:creationId xmlns:a16="http://schemas.microsoft.com/office/drawing/2014/main" id="{11517DCE-AF1A-4436-9286-57173C66017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25" name="TextBox 324">
          <a:extLst>
            <a:ext uri="{FF2B5EF4-FFF2-40B4-BE49-F238E27FC236}">
              <a16:creationId xmlns:a16="http://schemas.microsoft.com/office/drawing/2014/main" id="{6E27CE7A-DFCD-437C-92C6-1CD378D8E94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26" name="TextBox 325">
          <a:extLst>
            <a:ext uri="{FF2B5EF4-FFF2-40B4-BE49-F238E27FC236}">
              <a16:creationId xmlns:a16="http://schemas.microsoft.com/office/drawing/2014/main" id="{A74C7FBE-EE7B-416A-ABEB-3B627B2CE8B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27" name="TextBox 326">
          <a:extLst>
            <a:ext uri="{FF2B5EF4-FFF2-40B4-BE49-F238E27FC236}">
              <a16:creationId xmlns:a16="http://schemas.microsoft.com/office/drawing/2014/main" id="{F520B30F-420D-45A2-87AF-A97AA4EE238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28" name="TextBox 327">
          <a:extLst>
            <a:ext uri="{FF2B5EF4-FFF2-40B4-BE49-F238E27FC236}">
              <a16:creationId xmlns:a16="http://schemas.microsoft.com/office/drawing/2014/main" id="{E553D325-F28C-493E-9FCA-E59DA460BA4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29" name="TextBox 328">
          <a:extLst>
            <a:ext uri="{FF2B5EF4-FFF2-40B4-BE49-F238E27FC236}">
              <a16:creationId xmlns:a16="http://schemas.microsoft.com/office/drawing/2014/main" id="{18C3DFE2-3E88-4EB7-8561-4962754F40A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30" name="TextBox 329">
          <a:extLst>
            <a:ext uri="{FF2B5EF4-FFF2-40B4-BE49-F238E27FC236}">
              <a16:creationId xmlns:a16="http://schemas.microsoft.com/office/drawing/2014/main" id="{A273CDBA-D6BB-4618-90B7-227C21FBB7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31" name="TextBox 330">
          <a:extLst>
            <a:ext uri="{FF2B5EF4-FFF2-40B4-BE49-F238E27FC236}">
              <a16:creationId xmlns:a16="http://schemas.microsoft.com/office/drawing/2014/main" id="{3CD994E9-BBA9-4365-9724-F62EF01CAA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32" name="TextBox 331">
          <a:extLst>
            <a:ext uri="{FF2B5EF4-FFF2-40B4-BE49-F238E27FC236}">
              <a16:creationId xmlns:a16="http://schemas.microsoft.com/office/drawing/2014/main" id="{1BCB6483-EF8D-429A-8874-523FE8CAE1B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33" name="TextBox 332">
          <a:extLst>
            <a:ext uri="{FF2B5EF4-FFF2-40B4-BE49-F238E27FC236}">
              <a16:creationId xmlns:a16="http://schemas.microsoft.com/office/drawing/2014/main" id="{57FAB0CA-FE41-44FB-86DC-C86B62E49B9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34" name="TextBox 333">
          <a:extLst>
            <a:ext uri="{FF2B5EF4-FFF2-40B4-BE49-F238E27FC236}">
              <a16:creationId xmlns:a16="http://schemas.microsoft.com/office/drawing/2014/main" id="{878DB12B-4B99-4A17-B6AB-F20EB373C1F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35" name="TextBox 334">
          <a:extLst>
            <a:ext uri="{FF2B5EF4-FFF2-40B4-BE49-F238E27FC236}">
              <a16:creationId xmlns:a16="http://schemas.microsoft.com/office/drawing/2014/main" id="{C8CF81F0-9499-4AB1-AECD-5593730FDB9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36" name="TextBox 335">
          <a:extLst>
            <a:ext uri="{FF2B5EF4-FFF2-40B4-BE49-F238E27FC236}">
              <a16:creationId xmlns:a16="http://schemas.microsoft.com/office/drawing/2014/main" id="{03A1BE04-265D-4D53-B052-0CEA73CFB43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37" name="TextBox 336">
          <a:extLst>
            <a:ext uri="{FF2B5EF4-FFF2-40B4-BE49-F238E27FC236}">
              <a16:creationId xmlns:a16="http://schemas.microsoft.com/office/drawing/2014/main" id="{15D46A03-2223-4F0A-9C2E-2A2B3C547FA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38" name="TextBox 337">
          <a:extLst>
            <a:ext uri="{FF2B5EF4-FFF2-40B4-BE49-F238E27FC236}">
              <a16:creationId xmlns:a16="http://schemas.microsoft.com/office/drawing/2014/main" id="{47C57EA0-7286-47E2-811B-8540CF01D1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39" name="TextBox 338">
          <a:extLst>
            <a:ext uri="{FF2B5EF4-FFF2-40B4-BE49-F238E27FC236}">
              <a16:creationId xmlns:a16="http://schemas.microsoft.com/office/drawing/2014/main" id="{E1CE78EB-F61A-4D40-B2EF-05AC9E14947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40" name="TextBox 339">
          <a:extLst>
            <a:ext uri="{FF2B5EF4-FFF2-40B4-BE49-F238E27FC236}">
              <a16:creationId xmlns:a16="http://schemas.microsoft.com/office/drawing/2014/main" id="{6EAEA575-E5E1-43BF-9B39-8E5EF63C26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41" name="TextBox 340">
          <a:extLst>
            <a:ext uri="{FF2B5EF4-FFF2-40B4-BE49-F238E27FC236}">
              <a16:creationId xmlns:a16="http://schemas.microsoft.com/office/drawing/2014/main" id="{8B994325-6E09-4B8C-8B74-A9B627F68EF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42" name="TextBox 341">
          <a:extLst>
            <a:ext uri="{FF2B5EF4-FFF2-40B4-BE49-F238E27FC236}">
              <a16:creationId xmlns:a16="http://schemas.microsoft.com/office/drawing/2014/main" id="{21CD5D28-EC94-4A4C-9838-02B8C7E0CB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43" name="TextBox 342">
          <a:extLst>
            <a:ext uri="{FF2B5EF4-FFF2-40B4-BE49-F238E27FC236}">
              <a16:creationId xmlns:a16="http://schemas.microsoft.com/office/drawing/2014/main" id="{0710C13A-F592-44C1-83CB-D033E184900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44" name="TextBox 343">
          <a:extLst>
            <a:ext uri="{FF2B5EF4-FFF2-40B4-BE49-F238E27FC236}">
              <a16:creationId xmlns:a16="http://schemas.microsoft.com/office/drawing/2014/main" id="{B5101778-E1DF-4337-A0E3-1A870272D9C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345" name="TextBox 344">
          <a:extLst>
            <a:ext uri="{FF2B5EF4-FFF2-40B4-BE49-F238E27FC236}">
              <a16:creationId xmlns:a16="http://schemas.microsoft.com/office/drawing/2014/main" id="{F5404C1B-5222-4D67-960E-90DD594D027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46" name="TextBox 345">
          <a:extLst>
            <a:ext uri="{FF2B5EF4-FFF2-40B4-BE49-F238E27FC236}">
              <a16:creationId xmlns:a16="http://schemas.microsoft.com/office/drawing/2014/main" id="{1429A98C-2730-49F6-9750-0BD62DD5BA8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47" name="TextBox 346">
          <a:extLst>
            <a:ext uri="{FF2B5EF4-FFF2-40B4-BE49-F238E27FC236}">
              <a16:creationId xmlns:a16="http://schemas.microsoft.com/office/drawing/2014/main" id="{1CE3F69A-5F48-4A52-A427-50740B2C218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48" name="TextBox 347">
          <a:extLst>
            <a:ext uri="{FF2B5EF4-FFF2-40B4-BE49-F238E27FC236}">
              <a16:creationId xmlns:a16="http://schemas.microsoft.com/office/drawing/2014/main" id="{896AAD84-B1C7-4E39-B49D-7F92A2078C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49" name="TextBox 348">
          <a:extLst>
            <a:ext uri="{FF2B5EF4-FFF2-40B4-BE49-F238E27FC236}">
              <a16:creationId xmlns:a16="http://schemas.microsoft.com/office/drawing/2014/main" id="{A5A2163E-A4F1-4E34-BE4D-FBE397674CF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50" name="TextBox 349">
          <a:extLst>
            <a:ext uri="{FF2B5EF4-FFF2-40B4-BE49-F238E27FC236}">
              <a16:creationId xmlns:a16="http://schemas.microsoft.com/office/drawing/2014/main" id="{FE3208CD-660F-44E1-B4B6-4E4734DF92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51" name="TextBox 350">
          <a:extLst>
            <a:ext uri="{FF2B5EF4-FFF2-40B4-BE49-F238E27FC236}">
              <a16:creationId xmlns:a16="http://schemas.microsoft.com/office/drawing/2014/main" id="{D782027E-24F4-4885-9696-528CC365F14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52" name="TextBox 351">
          <a:extLst>
            <a:ext uri="{FF2B5EF4-FFF2-40B4-BE49-F238E27FC236}">
              <a16:creationId xmlns:a16="http://schemas.microsoft.com/office/drawing/2014/main" id="{1F2D00E9-9E11-435F-858C-DBA9E12B52C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53" name="TextBox 352">
          <a:extLst>
            <a:ext uri="{FF2B5EF4-FFF2-40B4-BE49-F238E27FC236}">
              <a16:creationId xmlns:a16="http://schemas.microsoft.com/office/drawing/2014/main" id="{53B802AE-3C7E-4208-B039-77B696C410A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54" name="TextBox 353">
          <a:extLst>
            <a:ext uri="{FF2B5EF4-FFF2-40B4-BE49-F238E27FC236}">
              <a16:creationId xmlns:a16="http://schemas.microsoft.com/office/drawing/2014/main" id="{C5986CDC-69D4-442F-9248-00C38CE0334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55" name="TextBox 354">
          <a:extLst>
            <a:ext uri="{FF2B5EF4-FFF2-40B4-BE49-F238E27FC236}">
              <a16:creationId xmlns:a16="http://schemas.microsoft.com/office/drawing/2014/main" id="{A5592B74-8B96-4327-9000-10D594B484C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56" name="TextBox 355">
          <a:extLst>
            <a:ext uri="{FF2B5EF4-FFF2-40B4-BE49-F238E27FC236}">
              <a16:creationId xmlns:a16="http://schemas.microsoft.com/office/drawing/2014/main" id="{FCED991F-A51A-421A-B011-F71705FEA62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57" name="TextBox 356">
          <a:extLst>
            <a:ext uri="{FF2B5EF4-FFF2-40B4-BE49-F238E27FC236}">
              <a16:creationId xmlns:a16="http://schemas.microsoft.com/office/drawing/2014/main" id="{151F1589-A30C-4C71-A2E1-F75167BA0BC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58" name="TextBox 357">
          <a:extLst>
            <a:ext uri="{FF2B5EF4-FFF2-40B4-BE49-F238E27FC236}">
              <a16:creationId xmlns:a16="http://schemas.microsoft.com/office/drawing/2014/main" id="{A43268C6-A5A9-4E37-8F4A-7CE6F6E3A7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59" name="TextBox 358">
          <a:extLst>
            <a:ext uri="{FF2B5EF4-FFF2-40B4-BE49-F238E27FC236}">
              <a16:creationId xmlns:a16="http://schemas.microsoft.com/office/drawing/2014/main" id="{FB444E67-F90F-474B-B425-03EDF241C04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60" name="TextBox 359">
          <a:extLst>
            <a:ext uri="{FF2B5EF4-FFF2-40B4-BE49-F238E27FC236}">
              <a16:creationId xmlns:a16="http://schemas.microsoft.com/office/drawing/2014/main" id="{74D285F0-AFE2-49C7-B0A8-E2DEFAD993B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61" name="TextBox 360">
          <a:extLst>
            <a:ext uri="{FF2B5EF4-FFF2-40B4-BE49-F238E27FC236}">
              <a16:creationId xmlns:a16="http://schemas.microsoft.com/office/drawing/2014/main" id="{D8FEF72A-DA63-44BF-AC04-DED3594BC32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62" name="TextBox 361">
          <a:extLst>
            <a:ext uri="{FF2B5EF4-FFF2-40B4-BE49-F238E27FC236}">
              <a16:creationId xmlns:a16="http://schemas.microsoft.com/office/drawing/2014/main" id="{73EFC488-2E54-4E9A-9022-D57EA66CFA3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63" name="TextBox 362">
          <a:extLst>
            <a:ext uri="{FF2B5EF4-FFF2-40B4-BE49-F238E27FC236}">
              <a16:creationId xmlns:a16="http://schemas.microsoft.com/office/drawing/2014/main" id="{B4962DC0-48C1-4F76-8EBE-82E0476850D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64" name="TextBox 363">
          <a:extLst>
            <a:ext uri="{FF2B5EF4-FFF2-40B4-BE49-F238E27FC236}">
              <a16:creationId xmlns:a16="http://schemas.microsoft.com/office/drawing/2014/main" id="{85CAEFB8-149E-4D72-BDC1-B21D19B08D9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65" name="TextBox 364">
          <a:extLst>
            <a:ext uri="{FF2B5EF4-FFF2-40B4-BE49-F238E27FC236}">
              <a16:creationId xmlns:a16="http://schemas.microsoft.com/office/drawing/2014/main" id="{9F8D2E89-9F38-4B58-A228-252C4A75E3B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66" name="TextBox 365">
          <a:extLst>
            <a:ext uri="{FF2B5EF4-FFF2-40B4-BE49-F238E27FC236}">
              <a16:creationId xmlns:a16="http://schemas.microsoft.com/office/drawing/2014/main" id="{12C00997-71F2-4737-A2EE-CDAD4017083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6" name="TextBox 5">
          <a:extLst>
            <a:ext uri="{FF2B5EF4-FFF2-40B4-BE49-F238E27FC236}">
              <a16:creationId xmlns:a16="http://schemas.microsoft.com/office/drawing/2014/main" id="{6F40B979-C3C9-4134-936F-2690B06B770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26" name="TextBox 25">
          <a:extLst>
            <a:ext uri="{FF2B5EF4-FFF2-40B4-BE49-F238E27FC236}">
              <a16:creationId xmlns:a16="http://schemas.microsoft.com/office/drawing/2014/main" id="{EFE6FC4A-CD00-4698-A29A-58A9C9C71D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8" name="TextBox 37">
          <a:extLst>
            <a:ext uri="{FF2B5EF4-FFF2-40B4-BE49-F238E27FC236}">
              <a16:creationId xmlns:a16="http://schemas.microsoft.com/office/drawing/2014/main" id="{D68CC50E-EEC8-4494-B0D3-B004CD14CAD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9" name="TextBox 48">
          <a:extLst>
            <a:ext uri="{FF2B5EF4-FFF2-40B4-BE49-F238E27FC236}">
              <a16:creationId xmlns:a16="http://schemas.microsoft.com/office/drawing/2014/main" id="{7C388212-0473-43AD-8172-B54A287F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5" name="TextBox 114">
          <a:extLst>
            <a:ext uri="{FF2B5EF4-FFF2-40B4-BE49-F238E27FC236}">
              <a16:creationId xmlns:a16="http://schemas.microsoft.com/office/drawing/2014/main" id="{EC150FF2-A632-454C-A896-4EFF52C5A5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67" name="TextBox 366">
          <a:extLst>
            <a:ext uri="{FF2B5EF4-FFF2-40B4-BE49-F238E27FC236}">
              <a16:creationId xmlns:a16="http://schemas.microsoft.com/office/drawing/2014/main" id="{E15A1A8F-1D06-448D-9F0B-43A85270B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68" name="TextBox 367">
          <a:extLst>
            <a:ext uri="{FF2B5EF4-FFF2-40B4-BE49-F238E27FC236}">
              <a16:creationId xmlns:a16="http://schemas.microsoft.com/office/drawing/2014/main" id="{B0ADA4B8-ACCC-4C9C-B34C-7CB45D7C4A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69" name="TextBox 368">
          <a:extLst>
            <a:ext uri="{FF2B5EF4-FFF2-40B4-BE49-F238E27FC236}">
              <a16:creationId xmlns:a16="http://schemas.microsoft.com/office/drawing/2014/main" id="{1983191D-C02F-443D-9B65-71458AB3D83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70" name="TextBox 369">
          <a:extLst>
            <a:ext uri="{FF2B5EF4-FFF2-40B4-BE49-F238E27FC236}">
              <a16:creationId xmlns:a16="http://schemas.microsoft.com/office/drawing/2014/main" id="{1B7404D7-F840-47DD-843D-3E68BE2138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71" name="TextBox 370">
          <a:extLst>
            <a:ext uri="{FF2B5EF4-FFF2-40B4-BE49-F238E27FC236}">
              <a16:creationId xmlns:a16="http://schemas.microsoft.com/office/drawing/2014/main" id="{0A232C7A-EFA6-4731-84EA-181E0AC3D49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72" name="TextBox 371">
          <a:extLst>
            <a:ext uri="{FF2B5EF4-FFF2-40B4-BE49-F238E27FC236}">
              <a16:creationId xmlns:a16="http://schemas.microsoft.com/office/drawing/2014/main" id="{31D1AF41-340E-466E-837F-0937CEBF2A4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73" name="TextBox 372">
          <a:extLst>
            <a:ext uri="{FF2B5EF4-FFF2-40B4-BE49-F238E27FC236}">
              <a16:creationId xmlns:a16="http://schemas.microsoft.com/office/drawing/2014/main" id="{0077076E-6110-4B9A-9376-10064EE4AF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74" name="TextBox 373">
          <a:extLst>
            <a:ext uri="{FF2B5EF4-FFF2-40B4-BE49-F238E27FC236}">
              <a16:creationId xmlns:a16="http://schemas.microsoft.com/office/drawing/2014/main" id="{F13FB15A-6339-4003-B88D-1BD82E5D4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75" name="TextBox 374">
          <a:extLst>
            <a:ext uri="{FF2B5EF4-FFF2-40B4-BE49-F238E27FC236}">
              <a16:creationId xmlns:a16="http://schemas.microsoft.com/office/drawing/2014/main" id="{12172516-32CE-4E21-A041-2FE001E1738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76" name="TextBox 375">
          <a:extLst>
            <a:ext uri="{FF2B5EF4-FFF2-40B4-BE49-F238E27FC236}">
              <a16:creationId xmlns:a16="http://schemas.microsoft.com/office/drawing/2014/main" id="{FDB440EA-0427-4B03-A8BB-EE2EF54CEC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77" name="TextBox 376">
          <a:extLst>
            <a:ext uri="{FF2B5EF4-FFF2-40B4-BE49-F238E27FC236}">
              <a16:creationId xmlns:a16="http://schemas.microsoft.com/office/drawing/2014/main" id="{F48F7239-3BB0-40EF-BF84-9E19F82DF1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78" name="TextBox 377">
          <a:extLst>
            <a:ext uri="{FF2B5EF4-FFF2-40B4-BE49-F238E27FC236}">
              <a16:creationId xmlns:a16="http://schemas.microsoft.com/office/drawing/2014/main" id="{A770FDBE-D534-4AF8-BFAD-8859ED7E2D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79" name="TextBox 378">
          <a:extLst>
            <a:ext uri="{FF2B5EF4-FFF2-40B4-BE49-F238E27FC236}">
              <a16:creationId xmlns:a16="http://schemas.microsoft.com/office/drawing/2014/main" id="{84726BBB-16F3-4921-9E26-363B969EF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80" name="TextBox 379">
          <a:extLst>
            <a:ext uri="{FF2B5EF4-FFF2-40B4-BE49-F238E27FC236}">
              <a16:creationId xmlns:a16="http://schemas.microsoft.com/office/drawing/2014/main" id="{08CD14C2-F6A1-425D-84E2-BFC7BE851F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81" name="TextBox 380">
          <a:extLst>
            <a:ext uri="{FF2B5EF4-FFF2-40B4-BE49-F238E27FC236}">
              <a16:creationId xmlns:a16="http://schemas.microsoft.com/office/drawing/2014/main" id="{A79E963C-21F5-49DE-A80B-D7CBA2D228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82" name="TextBox 381">
          <a:extLst>
            <a:ext uri="{FF2B5EF4-FFF2-40B4-BE49-F238E27FC236}">
              <a16:creationId xmlns:a16="http://schemas.microsoft.com/office/drawing/2014/main" id="{3AEE1DE0-78F6-4DE7-9873-6299EA3BB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83" name="TextBox 382">
          <a:extLst>
            <a:ext uri="{FF2B5EF4-FFF2-40B4-BE49-F238E27FC236}">
              <a16:creationId xmlns:a16="http://schemas.microsoft.com/office/drawing/2014/main" id="{E59D58EA-C4EA-4BE5-81FB-EB9D0155EF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84" name="TextBox 383">
          <a:extLst>
            <a:ext uri="{FF2B5EF4-FFF2-40B4-BE49-F238E27FC236}">
              <a16:creationId xmlns:a16="http://schemas.microsoft.com/office/drawing/2014/main" id="{691C1746-EF24-488E-84F5-35E4DED00F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85" name="TextBox 384">
          <a:extLst>
            <a:ext uri="{FF2B5EF4-FFF2-40B4-BE49-F238E27FC236}">
              <a16:creationId xmlns:a16="http://schemas.microsoft.com/office/drawing/2014/main" id="{48C46AFD-1C22-4CBE-901C-4D74931A54F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86" name="TextBox 385">
          <a:extLst>
            <a:ext uri="{FF2B5EF4-FFF2-40B4-BE49-F238E27FC236}">
              <a16:creationId xmlns:a16="http://schemas.microsoft.com/office/drawing/2014/main" id="{D42B8FFB-D006-4A50-B285-956DD9469B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87" name="TextBox 386">
          <a:extLst>
            <a:ext uri="{FF2B5EF4-FFF2-40B4-BE49-F238E27FC236}">
              <a16:creationId xmlns:a16="http://schemas.microsoft.com/office/drawing/2014/main" id="{193ED5A8-8C65-4D5D-9BB2-6B5AC49807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88" name="TextBox 387">
          <a:extLst>
            <a:ext uri="{FF2B5EF4-FFF2-40B4-BE49-F238E27FC236}">
              <a16:creationId xmlns:a16="http://schemas.microsoft.com/office/drawing/2014/main" id="{8C4BB024-43EA-41ED-9021-ABD2253C8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89" name="TextBox 388">
          <a:extLst>
            <a:ext uri="{FF2B5EF4-FFF2-40B4-BE49-F238E27FC236}">
              <a16:creationId xmlns:a16="http://schemas.microsoft.com/office/drawing/2014/main" id="{7D2458F8-CCB5-42BD-A947-6DD6B62D2BD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90" name="TextBox 389">
          <a:extLst>
            <a:ext uri="{FF2B5EF4-FFF2-40B4-BE49-F238E27FC236}">
              <a16:creationId xmlns:a16="http://schemas.microsoft.com/office/drawing/2014/main" id="{A4D77ADB-9B02-4840-A50F-853BDCD422A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91" name="TextBox 390">
          <a:extLst>
            <a:ext uri="{FF2B5EF4-FFF2-40B4-BE49-F238E27FC236}">
              <a16:creationId xmlns:a16="http://schemas.microsoft.com/office/drawing/2014/main" id="{A8ABFB11-BB0A-4CD6-AA21-524002915A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92" name="TextBox 391">
          <a:extLst>
            <a:ext uri="{FF2B5EF4-FFF2-40B4-BE49-F238E27FC236}">
              <a16:creationId xmlns:a16="http://schemas.microsoft.com/office/drawing/2014/main" id="{40F48948-A147-4CA6-BDF1-219CFF4967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93" name="TextBox 392">
          <a:extLst>
            <a:ext uri="{FF2B5EF4-FFF2-40B4-BE49-F238E27FC236}">
              <a16:creationId xmlns:a16="http://schemas.microsoft.com/office/drawing/2014/main" id="{1A16846D-E1D5-4591-927C-09D5EAE25E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94" name="TextBox 393">
          <a:extLst>
            <a:ext uri="{FF2B5EF4-FFF2-40B4-BE49-F238E27FC236}">
              <a16:creationId xmlns:a16="http://schemas.microsoft.com/office/drawing/2014/main" id="{F6030CFF-1F06-41E3-9EA9-2526D287F0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95" name="TextBox 394">
          <a:extLst>
            <a:ext uri="{FF2B5EF4-FFF2-40B4-BE49-F238E27FC236}">
              <a16:creationId xmlns:a16="http://schemas.microsoft.com/office/drawing/2014/main" id="{35C6E5DD-247E-4310-A101-0D589607C8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96" name="TextBox 395">
          <a:extLst>
            <a:ext uri="{FF2B5EF4-FFF2-40B4-BE49-F238E27FC236}">
              <a16:creationId xmlns:a16="http://schemas.microsoft.com/office/drawing/2014/main" id="{A26A6A20-02B1-4B43-89E5-6902EE8B66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97" name="TextBox 396">
          <a:extLst>
            <a:ext uri="{FF2B5EF4-FFF2-40B4-BE49-F238E27FC236}">
              <a16:creationId xmlns:a16="http://schemas.microsoft.com/office/drawing/2014/main" id="{EA20A5A8-7996-40B7-B5D2-EC2BB325D2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98" name="TextBox 397">
          <a:extLst>
            <a:ext uri="{FF2B5EF4-FFF2-40B4-BE49-F238E27FC236}">
              <a16:creationId xmlns:a16="http://schemas.microsoft.com/office/drawing/2014/main" id="{5BFCFBFE-BC62-420D-981E-6FDB4EDEE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399" name="TextBox 398">
          <a:extLst>
            <a:ext uri="{FF2B5EF4-FFF2-40B4-BE49-F238E27FC236}">
              <a16:creationId xmlns:a16="http://schemas.microsoft.com/office/drawing/2014/main" id="{EB79E25D-250A-4547-A6E6-23FC7C8962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00" name="TextBox 399">
          <a:extLst>
            <a:ext uri="{FF2B5EF4-FFF2-40B4-BE49-F238E27FC236}">
              <a16:creationId xmlns:a16="http://schemas.microsoft.com/office/drawing/2014/main" id="{8E2FF7A2-AC4A-4FD2-A5D2-555E362A02C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01" name="TextBox 400">
          <a:extLst>
            <a:ext uri="{FF2B5EF4-FFF2-40B4-BE49-F238E27FC236}">
              <a16:creationId xmlns:a16="http://schemas.microsoft.com/office/drawing/2014/main" id="{3DB2DBE8-972E-4851-8B09-A45330144D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02" name="TextBox 401">
          <a:extLst>
            <a:ext uri="{FF2B5EF4-FFF2-40B4-BE49-F238E27FC236}">
              <a16:creationId xmlns:a16="http://schemas.microsoft.com/office/drawing/2014/main" id="{7698DF1B-4227-4E4F-A228-E0DCF059611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03" name="TextBox 402">
          <a:extLst>
            <a:ext uri="{FF2B5EF4-FFF2-40B4-BE49-F238E27FC236}">
              <a16:creationId xmlns:a16="http://schemas.microsoft.com/office/drawing/2014/main" id="{45E3C768-063B-4F5F-9E96-13CFFF74E8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04" name="TextBox 403">
          <a:extLst>
            <a:ext uri="{FF2B5EF4-FFF2-40B4-BE49-F238E27FC236}">
              <a16:creationId xmlns:a16="http://schemas.microsoft.com/office/drawing/2014/main" id="{D3D8520B-2C29-4AD3-BCA8-A49A5208D8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05" name="TextBox 404">
          <a:extLst>
            <a:ext uri="{FF2B5EF4-FFF2-40B4-BE49-F238E27FC236}">
              <a16:creationId xmlns:a16="http://schemas.microsoft.com/office/drawing/2014/main" id="{A62BEA5D-7591-41B1-BC1C-AF184DF1C8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06" name="TextBox 405">
          <a:extLst>
            <a:ext uri="{FF2B5EF4-FFF2-40B4-BE49-F238E27FC236}">
              <a16:creationId xmlns:a16="http://schemas.microsoft.com/office/drawing/2014/main" id="{4B73CA6C-6636-459C-BCCF-34D7D91BB8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07" name="TextBox 406">
          <a:extLst>
            <a:ext uri="{FF2B5EF4-FFF2-40B4-BE49-F238E27FC236}">
              <a16:creationId xmlns:a16="http://schemas.microsoft.com/office/drawing/2014/main" id="{B81BC473-0076-4BE1-AD64-C96814E8C1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08" name="TextBox 407">
          <a:extLst>
            <a:ext uri="{FF2B5EF4-FFF2-40B4-BE49-F238E27FC236}">
              <a16:creationId xmlns:a16="http://schemas.microsoft.com/office/drawing/2014/main" id="{1BDB1416-FE6D-4E48-B54E-F8E6C5DA04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09" name="TextBox 408">
          <a:extLst>
            <a:ext uri="{FF2B5EF4-FFF2-40B4-BE49-F238E27FC236}">
              <a16:creationId xmlns:a16="http://schemas.microsoft.com/office/drawing/2014/main" id="{F7DC0CBF-AB14-47C1-86C3-3082122A5C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10" name="TextBox 409">
          <a:extLst>
            <a:ext uri="{FF2B5EF4-FFF2-40B4-BE49-F238E27FC236}">
              <a16:creationId xmlns:a16="http://schemas.microsoft.com/office/drawing/2014/main" id="{F1C07B7C-E2BF-4B29-8D7F-D069DFD523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11" name="TextBox 410">
          <a:extLst>
            <a:ext uri="{FF2B5EF4-FFF2-40B4-BE49-F238E27FC236}">
              <a16:creationId xmlns:a16="http://schemas.microsoft.com/office/drawing/2014/main" id="{A347BDBD-A684-4E25-9731-0129FA5CA44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12" name="TextBox 411">
          <a:extLst>
            <a:ext uri="{FF2B5EF4-FFF2-40B4-BE49-F238E27FC236}">
              <a16:creationId xmlns:a16="http://schemas.microsoft.com/office/drawing/2014/main" id="{8B90BD49-5CAC-4E90-9462-F1440EFBDD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13" name="TextBox 412">
          <a:extLst>
            <a:ext uri="{FF2B5EF4-FFF2-40B4-BE49-F238E27FC236}">
              <a16:creationId xmlns:a16="http://schemas.microsoft.com/office/drawing/2014/main" id="{000E7788-A1AA-4AA8-A011-9AA569D3165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14" name="TextBox 413">
          <a:extLst>
            <a:ext uri="{FF2B5EF4-FFF2-40B4-BE49-F238E27FC236}">
              <a16:creationId xmlns:a16="http://schemas.microsoft.com/office/drawing/2014/main" id="{E996896B-839E-4E4C-BAAC-93AB5EE6F8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15" name="TextBox 414">
          <a:extLst>
            <a:ext uri="{FF2B5EF4-FFF2-40B4-BE49-F238E27FC236}">
              <a16:creationId xmlns:a16="http://schemas.microsoft.com/office/drawing/2014/main" id="{854812AC-2CDB-4C68-A759-77AC2427DB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16" name="TextBox 415">
          <a:extLst>
            <a:ext uri="{FF2B5EF4-FFF2-40B4-BE49-F238E27FC236}">
              <a16:creationId xmlns:a16="http://schemas.microsoft.com/office/drawing/2014/main" id="{C85047AE-0809-44EE-9520-8F2C058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17" name="TextBox 416">
          <a:extLst>
            <a:ext uri="{FF2B5EF4-FFF2-40B4-BE49-F238E27FC236}">
              <a16:creationId xmlns:a16="http://schemas.microsoft.com/office/drawing/2014/main" id="{B62E65F5-2A6B-4E89-B544-EEFDAB4252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18" name="TextBox 417">
          <a:extLst>
            <a:ext uri="{FF2B5EF4-FFF2-40B4-BE49-F238E27FC236}">
              <a16:creationId xmlns:a16="http://schemas.microsoft.com/office/drawing/2014/main" id="{1E459D9D-3DC0-4123-A5B0-CF829F14C6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19" name="TextBox 418">
          <a:extLst>
            <a:ext uri="{FF2B5EF4-FFF2-40B4-BE49-F238E27FC236}">
              <a16:creationId xmlns:a16="http://schemas.microsoft.com/office/drawing/2014/main" id="{D5D756CE-B618-4FEA-83AD-89E842503C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20" name="TextBox 419">
          <a:extLst>
            <a:ext uri="{FF2B5EF4-FFF2-40B4-BE49-F238E27FC236}">
              <a16:creationId xmlns:a16="http://schemas.microsoft.com/office/drawing/2014/main" id="{091E8989-08F9-4892-A978-0302D7CD997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21" name="TextBox 420">
          <a:extLst>
            <a:ext uri="{FF2B5EF4-FFF2-40B4-BE49-F238E27FC236}">
              <a16:creationId xmlns:a16="http://schemas.microsoft.com/office/drawing/2014/main" id="{9F813FF6-EA5D-49D7-8A3C-4E63BFC2D0F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22" name="TextBox 421">
          <a:extLst>
            <a:ext uri="{FF2B5EF4-FFF2-40B4-BE49-F238E27FC236}">
              <a16:creationId xmlns:a16="http://schemas.microsoft.com/office/drawing/2014/main" id="{238C9022-3485-4E61-8580-8D89852E30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23" name="TextBox 422">
          <a:extLst>
            <a:ext uri="{FF2B5EF4-FFF2-40B4-BE49-F238E27FC236}">
              <a16:creationId xmlns:a16="http://schemas.microsoft.com/office/drawing/2014/main" id="{6BB88405-B9FB-4BC4-8EBA-3C55171D2B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24" name="TextBox 423">
          <a:extLst>
            <a:ext uri="{FF2B5EF4-FFF2-40B4-BE49-F238E27FC236}">
              <a16:creationId xmlns:a16="http://schemas.microsoft.com/office/drawing/2014/main" id="{8423A35C-641E-423F-813F-814FFC5DB9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25" name="TextBox 424">
          <a:extLst>
            <a:ext uri="{FF2B5EF4-FFF2-40B4-BE49-F238E27FC236}">
              <a16:creationId xmlns:a16="http://schemas.microsoft.com/office/drawing/2014/main" id="{5557D7FA-E441-4793-B5FE-45011E8937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26" name="TextBox 425">
          <a:extLst>
            <a:ext uri="{FF2B5EF4-FFF2-40B4-BE49-F238E27FC236}">
              <a16:creationId xmlns:a16="http://schemas.microsoft.com/office/drawing/2014/main" id="{676D063B-0220-4172-A20D-7152A87ACA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27" name="TextBox 426">
          <a:extLst>
            <a:ext uri="{FF2B5EF4-FFF2-40B4-BE49-F238E27FC236}">
              <a16:creationId xmlns:a16="http://schemas.microsoft.com/office/drawing/2014/main" id="{497C2513-AAA8-4403-A79C-D179A2EDDB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28" name="TextBox 427">
          <a:extLst>
            <a:ext uri="{FF2B5EF4-FFF2-40B4-BE49-F238E27FC236}">
              <a16:creationId xmlns:a16="http://schemas.microsoft.com/office/drawing/2014/main" id="{6ECE223F-0D4B-435A-A089-CEC6EBABD4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29" name="TextBox 428">
          <a:extLst>
            <a:ext uri="{FF2B5EF4-FFF2-40B4-BE49-F238E27FC236}">
              <a16:creationId xmlns:a16="http://schemas.microsoft.com/office/drawing/2014/main" id="{08F941D7-48A9-46B4-BEB0-B7D6B6C629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30" name="TextBox 429">
          <a:extLst>
            <a:ext uri="{FF2B5EF4-FFF2-40B4-BE49-F238E27FC236}">
              <a16:creationId xmlns:a16="http://schemas.microsoft.com/office/drawing/2014/main" id="{7A54D648-DB0E-4727-9E59-C30C1945C0A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31" name="TextBox 430">
          <a:extLst>
            <a:ext uri="{FF2B5EF4-FFF2-40B4-BE49-F238E27FC236}">
              <a16:creationId xmlns:a16="http://schemas.microsoft.com/office/drawing/2014/main" id="{2B9F2606-0B44-45F6-AEEC-4191AF43A8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32" name="TextBox 431">
          <a:extLst>
            <a:ext uri="{FF2B5EF4-FFF2-40B4-BE49-F238E27FC236}">
              <a16:creationId xmlns:a16="http://schemas.microsoft.com/office/drawing/2014/main" id="{7CAF47A6-8324-4580-B837-48E99224F1F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33" name="TextBox 432">
          <a:extLst>
            <a:ext uri="{FF2B5EF4-FFF2-40B4-BE49-F238E27FC236}">
              <a16:creationId xmlns:a16="http://schemas.microsoft.com/office/drawing/2014/main" id="{FCB6DED1-A0FD-40B9-8A25-4190A6D0034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34" name="TextBox 433">
          <a:extLst>
            <a:ext uri="{FF2B5EF4-FFF2-40B4-BE49-F238E27FC236}">
              <a16:creationId xmlns:a16="http://schemas.microsoft.com/office/drawing/2014/main" id="{76E49925-12C2-4447-B17A-0632A76A36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35" name="TextBox 434">
          <a:extLst>
            <a:ext uri="{FF2B5EF4-FFF2-40B4-BE49-F238E27FC236}">
              <a16:creationId xmlns:a16="http://schemas.microsoft.com/office/drawing/2014/main" id="{A4693284-2CCA-4B5E-BDCA-7C4918509E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36" name="TextBox 435">
          <a:extLst>
            <a:ext uri="{FF2B5EF4-FFF2-40B4-BE49-F238E27FC236}">
              <a16:creationId xmlns:a16="http://schemas.microsoft.com/office/drawing/2014/main" id="{9788CC29-AA58-422E-BC29-28EDC9EDBE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37" name="TextBox 436">
          <a:extLst>
            <a:ext uri="{FF2B5EF4-FFF2-40B4-BE49-F238E27FC236}">
              <a16:creationId xmlns:a16="http://schemas.microsoft.com/office/drawing/2014/main" id="{802FACE0-94E9-497B-B114-602A94294D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38" name="TextBox 437">
          <a:extLst>
            <a:ext uri="{FF2B5EF4-FFF2-40B4-BE49-F238E27FC236}">
              <a16:creationId xmlns:a16="http://schemas.microsoft.com/office/drawing/2014/main" id="{C2E8643B-479D-41A3-A9C7-C20769EF2F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39" name="TextBox 438">
          <a:extLst>
            <a:ext uri="{FF2B5EF4-FFF2-40B4-BE49-F238E27FC236}">
              <a16:creationId xmlns:a16="http://schemas.microsoft.com/office/drawing/2014/main" id="{CA19E680-5F7A-423A-ADB8-8C8EDD6B84E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40" name="TextBox 439">
          <a:extLst>
            <a:ext uri="{FF2B5EF4-FFF2-40B4-BE49-F238E27FC236}">
              <a16:creationId xmlns:a16="http://schemas.microsoft.com/office/drawing/2014/main" id="{5FE777A4-7D1C-45DA-8DB0-B7AEDDED4EF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41" name="TextBox 440">
          <a:extLst>
            <a:ext uri="{FF2B5EF4-FFF2-40B4-BE49-F238E27FC236}">
              <a16:creationId xmlns:a16="http://schemas.microsoft.com/office/drawing/2014/main" id="{078BF386-8F43-4E95-9FA8-917F97C752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42" name="TextBox 441">
          <a:extLst>
            <a:ext uri="{FF2B5EF4-FFF2-40B4-BE49-F238E27FC236}">
              <a16:creationId xmlns:a16="http://schemas.microsoft.com/office/drawing/2014/main" id="{421F1BF0-82A6-4AA5-ADAE-D899E15919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43" name="TextBox 442">
          <a:extLst>
            <a:ext uri="{FF2B5EF4-FFF2-40B4-BE49-F238E27FC236}">
              <a16:creationId xmlns:a16="http://schemas.microsoft.com/office/drawing/2014/main" id="{22C58228-60F5-4F1B-A1EF-AFD39849E5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44" name="TextBox 443">
          <a:extLst>
            <a:ext uri="{FF2B5EF4-FFF2-40B4-BE49-F238E27FC236}">
              <a16:creationId xmlns:a16="http://schemas.microsoft.com/office/drawing/2014/main" id="{BA46616A-34E3-44C3-8949-6590D54647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45" name="TextBox 444">
          <a:extLst>
            <a:ext uri="{FF2B5EF4-FFF2-40B4-BE49-F238E27FC236}">
              <a16:creationId xmlns:a16="http://schemas.microsoft.com/office/drawing/2014/main" id="{D3ABF76D-5571-4C33-83B3-46ABDF3F1B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46" name="TextBox 445">
          <a:extLst>
            <a:ext uri="{FF2B5EF4-FFF2-40B4-BE49-F238E27FC236}">
              <a16:creationId xmlns:a16="http://schemas.microsoft.com/office/drawing/2014/main" id="{C0049166-9BE0-4FDC-9F68-E3BFADB4EF5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47" name="TextBox 446">
          <a:extLst>
            <a:ext uri="{FF2B5EF4-FFF2-40B4-BE49-F238E27FC236}">
              <a16:creationId xmlns:a16="http://schemas.microsoft.com/office/drawing/2014/main" id="{EAF1DA15-C012-4A06-8C61-A2434DB94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48" name="TextBox 447">
          <a:extLst>
            <a:ext uri="{FF2B5EF4-FFF2-40B4-BE49-F238E27FC236}">
              <a16:creationId xmlns:a16="http://schemas.microsoft.com/office/drawing/2014/main" id="{8E48E590-F7A0-458B-B3BA-38C23C910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49" name="TextBox 448">
          <a:extLst>
            <a:ext uri="{FF2B5EF4-FFF2-40B4-BE49-F238E27FC236}">
              <a16:creationId xmlns:a16="http://schemas.microsoft.com/office/drawing/2014/main" id="{EE7ABD38-30D8-4299-97A9-F4D7A8DCB5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50" name="TextBox 449">
          <a:extLst>
            <a:ext uri="{FF2B5EF4-FFF2-40B4-BE49-F238E27FC236}">
              <a16:creationId xmlns:a16="http://schemas.microsoft.com/office/drawing/2014/main" id="{BCE3F0DB-3363-4114-B0E5-61D8EC87B8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51" name="TextBox 450">
          <a:extLst>
            <a:ext uri="{FF2B5EF4-FFF2-40B4-BE49-F238E27FC236}">
              <a16:creationId xmlns:a16="http://schemas.microsoft.com/office/drawing/2014/main" id="{2C61B27B-5CE0-4642-BE5D-1BA3B71D62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52" name="TextBox 451">
          <a:extLst>
            <a:ext uri="{FF2B5EF4-FFF2-40B4-BE49-F238E27FC236}">
              <a16:creationId xmlns:a16="http://schemas.microsoft.com/office/drawing/2014/main" id="{B476790E-2DD4-46AB-B8C0-7F761D65A0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53" name="TextBox 452">
          <a:extLst>
            <a:ext uri="{FF2B5EF4-FFF2-40B4-BE49-F238E27FC236}">
              <a16:creationId xmlns:a16="http://schemas.microsoft.com/office/drawing/2014/main" id="{CF6EC559-50F0-4CD5-AC7A-9FD14CE0989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54" name="TextBox 453">
          <a:extLst>
            <a:ext uri="{FF2B5EF4-FFF2-40B4-BE49-F238E27FC236}">
              <a16:creationId xmlns:a16="http://schemas.microsoft.com/office/drawing/2014/main" id="{64111448-C2CC-437E-A55B-8CAEF6949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55" name="TextBox 454">
          <a:extLst>
            <a:ext uri="{FF2B5EF4-FFF2-40B4-BE49-F238E27FC236}">
              <a16:creationId xmlns:a16="http://schemas.microsoft.com/office/drawing/2014/main" id="{266414F9-58C7-4AF2-B68E-E5E04A3387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56" name="TextBox 455">
          <a:extLst>
            <a:ext uri="{FF2B5EF4-FFF2-40B4-BE49-F238E27FC236}">
              <a16:creationId xmlns:a16="http://schemas.microsoft.com/office/drawing/2014/main" id="{995E4985-CD6C-4F2E-9EE3-0719157940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57" name="TextBox 456">
          <a:extLst>
            <a:ext uri="{FF2B5EF4-FFF2-40B4-BE49-F238E27FC236}">
              <a16:creationId xmlns:a16="http://schemas.microsoft.com/office/drawing/2014/main" id="{FFC0F39F-3EE4-4C95-9501-5D5716394F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58" name="TextBox 457">
          <a:extLst>
            <a:ext uri="{FF2B5EF4-FFF2-40B4-BE49-F238E27FC236}">
              <a16:creationId xmlns:a16="http://schemas.microsoft.com/office/drawing/2014/main" id="{6C2B034E-9913-421C-8634-BB133A1BAA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59" name="TextBox 458">
          <a:extLst>
            <a:ext uri="{FF2B5EF4-FFF2-40B4-BE49-F238E27FC236}">
              <a16:creationId xmlns:a16="http://schemas.microsoft.com/office/drawing/2014/main" id="{FBAE9228-6D8D-4AB0-B80A-754E28277E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60" name="TextBox 459">
          <a:extLst>
            <a:ext uri="{FF2B5EF4-FFF2-40B4-BE49-F238E27FC236}">
              <a16:creationId xmlns:a16="http://schemas.microsoft.com/office/drawing/2014/main" id="{658575B6-92D2-4E1D-9E64-EF3CAE03F9B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61" name="TextBox 460">
          <a:extLst>
            <a:ext uri="{FF2B5EF4-FFF2-40B4-BE49-F238E27FC236}">
              <a16:creationId xmlns:a16="http://schemas.microsoft.com/office/drawing/2014/main" id="{76B0E88B-3802-4F1B-8EA4-E9FF5FBA879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62" name="TextBox 461">
          <a:extLst>
            <a:ext uri="{FF2B5EF4-FFF2-40B4-BE49-F238E27FC236}">
              <a16:creationId xmlns:a16="http://schemas.microsoft.com/office/drawing/2014/main" id="{697917D4-2929-479E-A543-EDC69CB5EC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63" name="TextBox 462">
          <a:extLst>
            <a:ext uri="{FF2B5EF4-FFF2-40B4-BE49-F238E27FC236}">
              <a16:creationId xmlns:a16="http://schemas.microsoft.com/office/drawing/2014/main" id="{BF30DE72-E1D0-49D6-BD05-22AA0D927A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64" name="TextBox 463">
          <a:extLst>
            <a:ext uri="{FF2B5EF4-FFF2-40B4-BE49-F238E27FC236}">
              <a16:creationId xmlns:a16="http://schemas.microsoft.com/office/drawing/2014/main" id="{180953D3-D676-4688-A9CC-D9E7467318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65" name="TextBox 464">
          <a:extLst>
            <a:ext uri="{FF2B5EF4-FFF2-40B4-BE49-F238E27FC236}">
              <a16:creationId xmlns:a16="http://schemas.microsoft.com/office/drawing/2014/main" id="{A04660DD-C600-4D1B-94F0-006D71ED955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66" name="TextBox 465">
          <a:extLst>
            <a:ext uri="{FF2B5EF4-FFF2-40B4-BE49-F238E27FC236}">
              <a16:creationId xmlns:a16="http://schemas.microsoft.com/office/drawing/2014/main" id="{7327EBEF-86B2-4624-B33E-68C682FE2B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67" name="TextBox 466">
          <a:extLst>
            <a:ext uri="{FF2B5EF4-FFF2-40B4-BE49-F238E27FC236}">
              <a16:creationId xmlns:a16="http://schemas.microsoft.com/office/drawing/2014/main" id="{9F5C12E8-9C27-43BE-A148-1327E0CE7F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68" name="TextBox 467">
          <a:extLst>
            <a:ext uri="{FF2B5EF4-FFF2-40B4-BE49-F238E27FC236}">
              <a16:creationId xmlns:a16="http://schemas.microsoft.com/office/drawing/2014/main" id="{A17D72D7-013E-497A-83DB-789460D97B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69" name="TextBox 468">
          <a:extLst>
            <a:ext uri="{FF2B5EF4-FFF2-40B4-BE49-F238E27FC236}">
              <a16:creationId xmlns:a16="http://schemas.microsoft.com/office/drawing/2014/main" id="{83B8C228-D3DA-4FC6-85CF-18270440E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70" name="TextBox 469">
          <a:extLst>
            <a:ext uri="{FF2B5EF4-FFF2-40B4-BE49-F238E27FC236}">
              <a16:creationId xmlns:a16="http://schemas.microsoft.com/office/drawing/2014/main" id="{D229162C-E2A1-4D0F-9F92-76F66C5CA9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71" name="TextBox 470">
          <a:extLst>
            <a:ext uri="{FF2B5EF4-FFF2-40B4-BE49-F238E27FC236}">
              <a16:creationId xmlns:a16="http://schemas.microsoft.com/office/drawing/2014/main" id="{76FEB41F-7964-4668-A7EF-AB364F4EA9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72" name="TextBox 471">
          <a:extLst>
            <a:ext uri="{FF2B5EF4-FFF2-40B4-BE49-F238E27FC236}">
              <a16:creationId xmlns:a16="http://schemas.microsoft.com/office/drawing/2014/main" id="{32967F84-866E-4FFE-8C36-7A3AA22086A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73" name="TextBox 472">
          <a:extLst>
            <a:ext uri="{FF2B5EF4-FFF2-40B4-BE49-F238E27FC236}">
              <a16:creationId xmlns:a16="http://schemas.microsoft.com/office/drawing/2014/main" id="{B2FF71A8-2F3A-4BE3-A833-749C4F5DF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74" name="TextBox 473">
          <a:extLst>
            <a:ext uri="{FF2B5EF4-FFF2-40B4-BE49-F238E27FC236}">
              <a16:creationId xmlns:a16="http://schemas.microsoft.com/office/drawing/2014/main" id="{0E4C50EB-CF1C-4AFF-A800-FA7D7B390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75" name="TextBox 474">
          <a:extLst>
            <a:ext uri="{FF2B5EF4-FFF2-40B4-BE49-F238E27FC236}">
              <a16:creationId xmlns:a16="http://schemas.microsoft.com/office/drawing/2014/main" id="{23272B59-7027-4BDE-9464-D35498655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76" name="TextBox 475">
          <a:extLst>
            <a:ext uri="{FF2B5EF4-FFF2-40B4-BE49-F238E27FC236}">
              <a16:creationId xmlns:a16="http://schemas.microsoft.com/office/drawing/2014/main" id="{07BE0938-9CDE-409A-8595-4C4FB60EA6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77" name="TextBox 476">
          <a:extLst>
            <a:ext uri="{FF2B5EF4-FFF2-40B4-BE49-F238E27FC236}">
              <a16:creationId xmlns:a16="http://schemas.microsoft.com/office/drawing/2014/main" id="{5B2724E1-0006-4813-BFDD-B99D00467A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78" name="TextBox 477">
          <a:extLst>
            <a:ext uri="{FF2B5EF4-FFF2-40B4-BE49-F238E27FC236}">
              <a16:creationId xmlns:a16="http://schemas.microsoft.com/office/drawing/2014/main" id="{C9EB0B4C-A45F-4045-A944-F64CF5C098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79" name="TextBox 478">
          <a:extLst>
            <a:ext uri="{FF2B5EF4-FFF2-40B4-BE49-F238E27FC236}">
              <a16:creationId xmlns:a16="http://schemas.microsoft.com/office/drawing/2014/main" id="{75D2EE27-CCB1-480B-90AB-B422C5803E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80" name="TextBox 479">
          <a:extLst>
            <a:ext uri="{FF2B5EF4-FFF2-40B4-BE49-F238E27FC236}">
              <a16:creationId xmlns:a16="http://schemas.microsoft.com/office/drawing/2014/main" id="{46E0EE9B-EF34-44B2-A8A7-0DDBA53AE4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81" name="TextBox 480">
          <a:extLst>
            <a:ext uri="{FF2B5EF4-FFF2-40B4-BE49-F238E27FC236}">
              <a16:creationId xmlns:a16="http://schemas.microsoft.com/office/drawing/2014/main" id="{709A17C7-5570-4F91-9683-72D51C6A29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82" name="TextBox 481">
          <a:extLst>
            <a:ext uri="{FF2B5EF4-FFF2-40B4-BE49-F238E27FC236}">
              <a16:creationId xmlns:a16="http://schemas.microsoft.com/office/drawing/2014/main" id="{6CE19C41-F049-4F2B-BBC0-A4513D908D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83" name="TextBox 482">
          <a:extLst>
            <a:ext uri="{FF2B5EF4-FFF2-40B4-BE49-F238E27FC236}">
              <a16:creationId xmlns:a16="http://schemas.microsoft.com/office/drawing/2014/main" id="{3DC3D7B0-56D6-4F65-988E-228196842A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84" name="TextBox 483">
          <a:extLst>
            <a:ext uri="{FF2B5EF4-FFF2-40B4-BE49-F238E27FC236}">
              <a16:creationId xmlns:a16="http://schemas.microsoft.com/office/drawing/2014/main" id="{4A377A67-3C51-4CA6-8092-D914933D7C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85" name="TextBox 484">
          <a:extLst>
            <a:ext uri="{FF2B5EF4-FFF2-40B4-BE49-F238E27FC236}">
              <a16:creationId xmlns:a16="http://schemas.microsoft.com/office/drawing/2014/main" id="{92D1DDDE-310B-4FCE-B845-1C50DBECA9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86" name="TextBox 485">
          <a:extLst>
            <a:ext uri="{FF2B5EF4-FFF2-40B4-BE49-F238E27FC236}">
              <a16:creationId xmlns:a16="http://schemas.microsoft.com/office/drawing/2014/main" id="{8E265045-1AA9-4CD1-BF57-C5BEC863CB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87" name="TextBox 486">
          <a:extLst>
            <a:ext uri="{FF2B5EF4-FFF2-40B4-BE49-F238E27FC236}">
              <a16:creationId xmlns:a16="http://schemas.microsoft.com/office/drawing/2014/main" id="{2933F6DC-86E4-47C0-A7E3-68A669FF81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88" name="TextBox 487">
          <a:extLst>
            <a:ext uri="{FF2B5EF4-FFF2-40B4-BE49-F238E27FC236}">
              <a16:creationId xmlns:a16="http://schemas.microsoft.com/office/drawing/2014/main" id="{DF510815-81E3-4CAA-AED5-9642CF22B5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89" name="TextBox 488">
          <a:extLst>
            <a:ext uri="{FF2B5EF4-FFF2-40B4-BE49-F238E27FC236}">
              <a16:creationId xmlns:a16="http://schemas.microsoft.com/office/drawing/2014/main" id="{C0C1E2EF-E14A-4699-B1A6-0670CC1CC0E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90" name="TextBox 489">
          <a:extLst>
            <a:ext uri="{FF2B5EF4-FFF2-40B4-BE49-F238E27FC236}">
              <a16:creationId xmlns:a16="http://schemas.microsoft.com/office/drawing/2014/main" id="{1DDCCC38-6370-43D6-9582-8BDA78CD026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91" name="TextBox 490">
          <a:extLst>
            <a:ext uri="{FF2B5EF4-FFF2-40B4-BE49-F238E27FC236}">
              <a16:creationId xmlns:a16="http://schemas.microsoft.com/office/drawing/2014/main" id="{6BD2EA6C-2F08-4C5B-9296-CAB6559DFB8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92" name="TextBox 491">
          <a:extLst>
            <a:ext uri="{FF2B5EF4-FFF2-40B4-BE49-F238E27FC236}">
              <a16:creationId xmlns:a16="http://schemas.microsoft.com/office/drawing/2014/main" id="{CD392774-5D8F-4F61-86CD-AF30BEFCE60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93" name="TextBox 492">
          <a:extLst>
            <a:ext uri="{FF2B5EF4-FFF2-40B4-BE49-F238E27FC236}">
              <a16:creationId xmlns:a16="http://schemas.microsoft.com/office/drawing/2014/main" id="{CB58E270-E86A-4AFA-BD5D-ECC043EBA5C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94" name="TextBox 493">
          <a:extLst>
            <a:ext uri="{FF2B5EF4-FFF2-40B4-BE49-F238E27FC236}">
              <a16:creationId xmlns:a16="http://schemas.microsoft.com/office/drawing/2014/main" id="{BF72EC6E-A8D9-47D4-8A93-BBC0916594F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95" name="TextBox 494">
          <a:extLst>
            <a:ext uri="{FF2B5EF4-FFF2-40B4-BE49-F238E27FC236}">
              <a16:creationId xmlns:a16="http://schemas.microsoft.com/office/drawing/2014/main" id="{9DD05717-779B-47BF-9EF4-F66A60B532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96" name="TextBox 495">
          <a:extLst>
            <a:ext uri="{FF2B5EF4-FFF2-40B4-BE49-F238E27FC236}">
              <a16:creationId xmlns:a16="http://schemas.microsoft.com/office/drawing/2014/main" id="{17CDC92F-9BC0-4350-A9B5-E4FC8A5CD2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497" name="TextBox 496">
          <a:extLst>
            <a:ext uri="{FF2B5EF4-FFF2-40B4-BE49-F238E27FC236}">
              <a16:creationId xmlns:a16="http://schemas.microsoft.com/office/drawing/2014/main" id="{467428AA-1D04-42DE-AB7D-76DA7EDA20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98" name="TextBox 497">
          <a:extLst>
            <a:ext uri="{FF2B5EF4-FFF2-40B4-BE49-F238E27FC236}">
              <a16:creationId xmlns:a16="http://schemas.microsoft.com/office/drawing/2014/main" id="{E4A85549-DEDB-4831-B381-EB6623C9CD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499" name="TextBox 498">
          <a:extLst>
            <a:ext uri="{FF2B5EF4-FFF2-40B4-BE49-F238E27FC236}">
              <a16:creationId xmlns:a16="http://schemas.microsoft.com/office/drawing/2014/main" id="{463769A2-83EC-4BF7-9DC6-46D21B76959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500" name="TextBox 499">
          <a:extLst>
            <a:ext uri="{FF2B5EF4-FFF2-40B4-BE49-F238E27FC236}">
              <a16:creationId xmlns:a16="http://schemas.microsoft.com/office/drawing/2014/main" id="{90C7329A-3912-4198-9C1C-6DCF45E4C3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01" name="TextBox 500">
          <a:extLst>
            <a:ext uri="{FF2B5EF4-FFF2-40B4-BE49-F238E27FC236}">
              <a16:creationId xmlns:a16="http://schemas.microsoft.com/office/drawing/2014/main" id="{7AC199DB-9F21-49BA-B203-2B7F5B984B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502" name="TextBox 501">
          <a:extLst>
            <a:ext uri="{FF2B5EF4-FFF2-40B4-BE49-F238E27FC236}">
              <a16:creationId xmlns:a16="http://schemas.microsoft.com/office/drawing/2014/main" id="{2F06BE45-215E-4EA8-89A8-1D8807A637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03" name="TextBox 502">
          <a:extLst>
            <a:ext uri="{FF2B5EF4-FFF2-40B4-BE49-F238E27FC236}">
              <a16:creationId xmlns:a16="http://schemas.microsoft.com/office/drawing/2014/main" id="{2C682C82-1020-4DCC-B921-86F2464E17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04" name="TextBox 503">
          <a:extLst>
            <a:ext uri="{FF2B5EF4-FFF2-40B4-BE49-F238E27FC236}">
              <a16:creationId xmlns:a16="http://schemas.microsoft.com/office/drawing/2014/main" id="{C85EA097-4127-42E1-BD40-B37C2E78F4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05" name="TextBox 504">
          <a:extLst>
            <a:ext uri="{FF2B5EF4-FFF2-40B4-BE49-F238E27FC236}">
              <a16:creationId xmlns:a16="http://schemas.microsoft.com/office/drawing/2014/main" id="{DEAFF618-FD09-47EC-A893-4AD316FB8D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06" name="TextBox 505">
          <a:extLst>
            <a:ext uri="{FF2B5EF4-FFF2-40B4-BE49-F238E27FC236}">
              <a16:creationId xmlns:a16="http://schemas.microsoft.com/office/drawing/2014/main" id="{6B2C7E8C-D411-40E4-BC3B-F25392B0B1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07" name="TextBox 506">
          <a:extLst>
            <a:ext uri="{FF2B5EF4-FFF2-40B4-BE49-F238E27FC236}">
              <a16:creationId xmlns:a16="http://schemas.microsoft.com/office/drawing/2014/main" id="{5E821245-6E33-42ED-AA87-CD8D45D124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08" name="TextBox 507">
          <a:extLst>
            <a:ext uri="{FF2B5EF4-FFF2-40B4-BE49-F238E27FC236}">
              <a16:creationId xmlns:a16="http://schemas.microsoft.com/office/drawing/2014/main" id="{D67550F3-543C-4617-A4DA-A29C3516D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09" name="TextBox 508">
          <a:extLst>
            <a:ext uri="{FF2B5EF4-FFF2-40B4-BE49-F238E27FC236}">
              <a16:creationId xmlns:a16="http://schemas.microsoft.com/office/drawing/2014/main" id="{8772427B-DFE4-4ACF-BDAA-888381898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10" name="TextBox 509">
          <a:extLst>
            <a:ext uri="{FF2B5EF4-FFF2-40B4-BE49-F238E27FC236}">
              <a16:creationId xmlns:a16="http://schemas.microsoft.com/office/drawing/2014/main" id="{EBE63488-CD3A-4682-BC50-794E6F4AD6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11" name="TextBox 510">
          <a:extLst>
            <a:ext uri="{FF2B5EF4-FFF2-40B4-BE49-F238E27FC236}">
              <a16:creationId xmlns:a16="http://schemas.microsoft.com/office/drawing/2014/main" id="{E987D39C-6362-4FBF-8AC9-F572DFD47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12" name="TextBox 511">
          <a:extLst>
            <a:ext uri="{FF2B5EF4-FFF2-40B4-BE49-F238E27FC236}">
              <a16:creationId xmlns:a16="http://schemas.microsoft.com/office/drawing/2014/main" id="{8DBADCCC-6A2A-4DF9-BA8A-C6A86EF5C5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13" name="TextBox 512">
          <a:extLst>
            <a:ext uri="{FF2B5EF4-FFF2-40B4-BE49-F238E27FC236}">
              <a16:creationId xmlns:a16="http://schemas.microsoft.com/office/drawing/2014/main" id="{0EB1FF84-A6D7-46D0-8B20-9AA7F03D4E5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14" name="TextBox 513">
          <a:extLst>
            <a:ext uri="{FF2B5EF4-FFF2-40B4-BE49-F238E27FC236}">
              <a16:creationId xmlns:a16="http://schemas.microsoft.com/office/drawing/2014/main" id="{29F0F683-F524-43F4-89CC-3F38B362FD2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15" name="TextBox 514">
          <a:extLst>
            <a:ext uri="{FF2B5EF4-FFF2-40B4-BE49-F238E27FC236}">
              <a16:creationId xmlns:a16="http://schemas.microsoft.com/office/drawing/2014/main" id="{7166AED1-1477-42D8-B952-38CBE48191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16" name="TextBox 515">
          <a:extLst>
            <a:ext uri="{FF2B5EF4-FFF2-40B4-BE49-F238E27FC236}">
              <a16:creationId xmlns:a16="http://schemas.microsoft.com/office/drawing/2014/main" id="{1092B012-6C10-473A-A5EA-58F991A578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17" name="TextBox 516">
          <a:extLst>
            <a:ext uri="{FF2B5EF4-FFF2-40B4-BE49-F238E27FC236}">
              <a16:creationId xmlns:a16="http://schemas.microsoft.com/office/drawing/2014/main" id="{2933B06E-FF04-4318-8711-C11D3A1BD2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18" name="TextBox 517">
          <a:extLst>
            <a:ext uri="{FF2B5EF4-FFF2-40B4-BE49-F238E27FC236}">
              <a16:creationId xmlns:a16="http://schemas.microsoft.com/office/drawing/2014/main" id="{564B20F9-E10D-4E02-AB8C-67243697824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19" name="TextBox 518">
          <a:extLst>
            <a:ext uri="{FF2B5EF4-FFF2-40B4-BE49-F238E27FC236}">
              <a16:creationId xmlns:a16="http://schemas.microsoft.com/office/drawing/2014/main" id="{EE754875-CDDA-40F5-B504-6BEC83EF7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20" name="TextBox 519">
          <a:extLst>
            <a:ext uri="{FF2B5EF4-FFF2-40B4-BE49-F238E27FC236}">
              <a16:creationId xmlns:a16="http://schemas.microsoft.com/office/drawing/2014/main" id="{6C7A8EAA-2D92-4268-82A6-68A536DD57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21" name="TextBox 520">
          <a:extLst>
            <a:ext uri="{FF2B5EF4-FFF2-40B4-BE49-F238E27FC236}">
              <a16:creationId xmlns:a16="http://schemas.microsoft.com/office/drawing/2014/main" id="{62FF5DFC-19BE-4FC1-88F7-66FD622A7A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22" name="TextBox 521">
          <a:extLst>
            <a:ext uri="{FF2B5EF4-FFF2-40B4-BE49-F238E27FC236}">
              <a16:creationId xmlns:a16="http://schemas.microsoft.com/office/drawing/2014/main" id="{F8783352-AE97-40F2-9C0D-65F1C1D677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23" name="TextBox 522">
          <a:extLst>
            <a:ext uri="{FF2B5EF4-FFF2-40B4-BE49-F238E27FC236}">
              <a16:creationId xmlns:a16="http://schemas.microsoft.com/office/drawing/2014/main" id="{1E63D76E-D496-47A5-81C0-6D1AC51AE43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24" name="TextBox 523">
          <a:extLst>
            <a:ext uri="{FF2B5EF4-FFF2-40B4-BE49-F238E27FC236}">
              <a16:creationId xmlns:a16="http://schemas.microsoft.com/office/drawing/2014/main" id="{9FACA2E9-5087-47DE-BAE9-C99ADF0226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25" name="TextBox 524">
          <a:extLst>
            <a:ext uri="{FF2B5EF4-FFF2-40B4-BE49-F238E27FC236}">
              <a16:creationId xmlns:a16="http://schemas.microsoft.com/office/drawing/2014/main" id="{00807021-52D4-4E16-B2FB-B8F0929064C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26" name="TextBox 525">
          <a:extLst>
            <a:ext uri="{FF2B5EF4-FFF2-40B4-BE49-F238E27FC236}">
              <a16:creationId xmlns:a16="http://schemas.microsoft.com/office/drawing/2014/main" id="{7FACEE58-A6EA-4B2F-BD8D-093BEEBCA92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27" name="TextBox 526">
          <a:extLst>
            <a:ext uri="{FF2B5EF4-FFF2-40B4-BE49-F238E27FC236}">
              <a16:creationId xmlns:a16="http://schemas.microsoft.com/office/drawing/2014/main" id="{11C73ECC-8269-44F5-B132-64CCC14D5A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28" name="TextBox 527">
          <a:extLst>
            <a:ext uri="{FF2B5EF4-FFF2-40B4-BE49-F238E27FC236}">
              <a16:creationId xmlns:a16="http://schemas.microsoft.com/office/drawing/2014/main" id="{BBD7B1B7-8607-4298-A7A7-2194EC6A8D5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29" name="TextBox 528">
          <a:extLst>
            <a:ext uri="{FF2B5EF4-FFF2-40B4-BE49-F238E27FC236}">
              <a16:creationId xmlns:a16="http://schemas.microsoft.com/office/drawing/2014/main" id="{C2C51592-D507-47B1-B3DE-F2FF7C322E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30" name="TextBox 529">
          <a:extLst>
            <a:ext uri="{FF2B5EF4-FFF2-40B4-BE49-F238E27FC236}">
              <a16:creationId xmlns:a16="http://schemas.microsoft.com/office/drawing/2014/main" id="{1C9C536D-42C9-41AD-89F1-3C56DB0E893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31" name="TextBox 530">
          <a:extLst>
            <a:ext uri="{FF2B5EF4-FFF2-40B4-BE49-F238E27FC236}">
              <a16:creationId xmlns:a16="http://schemas.microsoft.com/office/drawing/2014/main" id="{2B7D01C1-A19B-4E27-815F-4308A49D7A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32" name="TextBox 531">
          <a:extLst>
            <a:ext uri="{FF2B5EF4-FFF2-40B4-BE49-F238E27FC236}">
              <a16:creationId xmlns:a16="http://schemas.microsoft.com/office/drawing/2014/main" id="{FF7B7809-F2F8-4029-AE9E-340F0EC1E5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33" name="TextBox 532">
          <a:extLst>
            <a:ext uri="{FF2B5EF4-FFF2-40B4-BE49-F238E27FC236}">
              <a16:creationId xmlns:a16="http://schemas.microsoft.com/office/drawing/2014/main" id="{AEF120B6-2FD1-4E16-BC79-71BCD6881D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34" name="TextBox 533">
          <a:extLst>
            <a:ext uri="{FF2B5EF4-FFF2-40B4-BE49-F238E27FC236}">
              <a16:creationId xmlns:a16="http://schemas.microsoft.com/office/drawing/2014/main" id="{3B83D585-EF90-4A9E-8957-DEF0D6E5ECE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35" name="TextBox 534">
          <a:extLst>
            <a:ext uri="{FF2B5EF4-FFF2-40B4-BE49-F238E27FC236}">
              <a16:creationId xmlns:a16="http://schemas.microsoft.com/office/drawing/2014/main" id="{3FBD1084-A967-48D5-95F5-022BA10FA0F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36" name="TextBox 535">
          <a:extLst>
            <a:ext uri="{FF2B5EF4-FFF2-40B4-BE49-F238E27FC236}">
              <a16:creationId xmlns:a16="http://schemas.microsoft.com/office/drawing/2014/main" id="{83D068F6-325F-48F0-A8FC-BE53C594CF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37" name="TextBox 536">
          <a:extLst>
            <a:ext uri="{FF2B5EF4-FFF2-40B4-BE49-F238E27FC236}">
              <a16:creationId xmlns:a16="http://schemas.microsoft.com/office/drawing/2014/main" id="{E6F86D14-2953-4F34-B317-440621587B4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38" name="TextBox 537">
          <a:extLst>
            <a:ext uri="{FF2B5EF4-FFF2-40B4-BE49-F238E27FC236}">
              <a16:creationId xmlns:a16="http://schemas.microsoft.com/office/drawing/2014/main" id="{46193DA2-5DD1-4549-9CCA-25565CA3D96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39" name="TextBox 538">
          <a:extLst>
            <a:ext uri="{FF2B5EF4-FFF2-40B4-BE49-F238E27FC236}">
              <a16:creationId xmlns:a16="http://schemas.microsoft.com/office/drawing/2014/main" id="{B1539434-88C9-4A25-9DB0-EA9A53369F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40" name="TextBox 539">
          <a:extLst>
            <a:ext uri="{FF2B5EF4-FFF2-40B4-BE49-F238E27FC236}">
              <a16:creationId xmlns:a16="http://schemas.microsoft.com/office/drawing/2014/main" id="{6128C078-8C68-4F39-9758-1E52621DC5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41" name="TextBox 540">
          <a:extLst>
            <a:ext uri="{FF2B5EF4-FFF2-40B4-BE49-F238E27FC236}">
              <a16:creationId xmlns:a16="http://schemas.microsoft.com/office/drawing/2014/main" id="{2CDE7CD4-F605-4532-8B32-E38A40D82B5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42" name="TextBox 541">
          <a:extLst>
            <a:ext uri="{FF2B5EF4-FFF2-40B4-BE49-F238E27FC236}">
              <a16:creationId xmlns:a16="http://schemas.microsoft.com/office/drawing/2014/main" id="{950E38F2-859B-4116-8EF0-AF9DB789E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43" name="TextBox 542">
          <a:extLst>
            <a:ext uri="{FF2B5EF4-FFF2-40B4-BE49-F238E27FC236}">
              <a16:creationId xmlns:a16="http://schemas.microsoft.com/office/drawing/2014/main" id="{1F9F1A5F-20A3-4E1A-9CDF-AE892AB4F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44" name="TextBox 543">
          <a:extLst>
            <a:ext uri="{FF2B5EF4-FFF2-40B4-BE49-F238E27FC236}">
              <a16:creationId xmlns:a16="http://schemas.microsoft.com/office/drawing/2014/main" id="{6AC68315-444E-4A59-955B-8BFDC0A355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45" name="TextBox 544">
          <a:extLst>
            <a:ext uri="{FF2B5EF4-FFF2-40B4-BE49-F238E27FC236}">
              <a16:creationId xmlns:a16="http://schemas.microsoft.com/office/drawing/2014/main" id="{D1F684A5-28A3-4B12-9B38-BF8F96818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46" name="TextBox 545">
          <a:extLst>
            <a:ext uri="{FF2B5EF4-FFF2-40B4-BE49-F238E27FC236}">
              <a16:creationId xmlns:a16="http://schemas.microsoft.com/office/drawing/2014/main" id="{15E3C706-6303-4443-A5B3-B9F5BDEB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47" name="TextBox 546">
          <a:extLst>
            <a:ext uri="{FF2B5EF4-FFF2-40B4-BE49-F238E27FC236}">
              <a16:creationId xmlns:a16="http://schemas.microsoft.com/office/drawing/2014/main" id="{73828CF9-1B26-46A8-BB21-208F70BDFEC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48" name="TextBox 547">
          <a:extLst>
            <a:ext uri="{FF2B5EF4-FFF2-40B4-BE49-F238E27FC236}">
              <a16:creationId xmlns:a16="http://schemas.microsoft.com/office/drawing/2014/main" id="{24C8EAAF-852B-4311-9B7F-27C59D1C5BD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49" name="TextBox 548">
          <a:extLst>
            <a:ext uri="{FF2B5EF4-FFF2-40B4-BE49-F238E27FC236}">
              <a16:creationId xmlns:a16="http://schemas.microsoft.com/office/drawing/2014/main" id="{D6BE3FAB-E2D4-48D1-85DF-419E33C931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50" name="TextBox 549">
          <a:extLst>
            <a:ext uri="{FF2B5EF4-FFF2-40B4-BE49-F238E27FC236}">
              <a16:creationId xmlns:a16="http://schemas.microsoft.com/office/drawing/2014/main" id="{A01497C3-9CB4-4E78-8798-C2CD32F54C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51" name="TextBox 550">
          <a:extLst>
            <a:ext uri="{FF2B5EF4-FFF2-40B4-BE49-F238E27FC236}">
              <a16:creationId xmlns:a16="http://schemas.microsoft.com/office/drawing/2014/main" id="{5688071F-F145-4DD4-B50D-CC353845BB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52" name="TextBox 551">
          <a:extLst>
            <a:ext uri="{FF2B5EF4-FFF2-40B4-BE49-F238E27FC236}">
              <a16:creationId xmlns:a16="http://schemas.microsoft.com/office/drawing/2014/main" id="{96842356-FFD1-4617-882E-B7FB75643BA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53" name="TextBox 552">
          <a:extLst>
            <a:ext uri="{FF2B5EF4-FFF2-40B4-BE49-F238E27FC236}">
              <a16:creationId xmlns:a16="http://schemas.microsoft.com/office/drawing/2014/main" id="{FAE552EA-EEF8-4C81-B93E-0232A26D6F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54" name="TextBox 553">
          <a:extLst>
            <a:ext uri="{FF2B5EF4-FFF2-40B4-BE49-F238E27FC236}">
              <a16:creationId xmlns:a16="http://schemas.microsoft.com/office/drawing/2014/main" id="{3AC3093A-5C00-439C-A445-171F6B906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55" name="TextBox 554">
          <a:extLst>
            <a:ext uri="{FF2B5EF4-FFF2-40B4-BE49-F238E27FC236}">
              <a16:creationId xmlns:a16="http://schemas.microsoft.com/office/drawing/2014/main" id="{9596BCD5-A63F-4AD1-BE56-ECFAADAF3B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56" name="TextBox 555">
          <a:extLst>
            <a:ext uri="{FF2B5EF4-FFF2-40B4-BE49-F238E27FC236}">
              <a16:creationId xmlns:a16="http://schemas.microsoft.com/office/drawing/2014/main" id="{C697F078-E8CD-4030-8947-2CAAC0721C6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57" name="TextBox 556">
          <a:extLst>
            <a:ext uri="{FF2B5EF4-FFF2-40B4-BE49-F238E27FC236}">
              <a16:creationId xmlns:a16="http://schemas.microsoft.com/office/drawing/2014/main" id="{35A6CAED-7CB1-476C-B51B-15908E3A928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58" name="TextBox 557">
          <a:extLst>
            <a:ext uri="{FF2B5EF4-FFF2-40B4-BE49-F238E27FC236}">
              <a16:creationId xmlns:a16="http://schemas.microsoft.com/office/drawing/2014/main" id="{0561C273-27E8-4301-A63B-0CA8716D97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59" name="TextBox 558">
          <a:extLst>
            <a:ext uri="{FF2B5EF4-FFF2-40B4-BE49-F238E27FC236}">
              <a16:creationId xmlns:a16="http://schemas.microsoft.com/office/drawing/2014/main" id="{D1FC7000-F13D-42BF-8939-E74788C1CD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60" name="TextBox 559">
          <a:extLst>
            <a:ext uri="{FF2B5EF4-FFF2-40B4-BE49-F238E27FC236}">
              <a16:creationId xmlns:a16="http://schemas.microsoft.com/office/drawing/2014/main" id="{178A6666-EA2E-4C9C-8295-8BC70CF28F6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61" name="TextBox 560">
          <a:extLst>
            <a:ext uri="{FF2B5EF4-FFF2-40B4-BE49-F238E27FC236}">
              <a16:creationId xmlns:a16="http://schemas.microsoft.com/office/drawing/2014/main" id="{4A8195C5-5A3E-4C90-B5FF-B54CEF6978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62" name="TextBox 561">
          <a:extLst>
            <a:ext uri="{FF2B5EF4-FFF2-40B4-BE49-F238E27FC236}">
              <a16:creationId xmlns:a16="http://schemas.microsoft.com/office/drawing/2014/main" id="{5AF6E49E-22E6-405E-9E50-8240E7A3F4B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63" name="TextBox 562">
          <a:extLst>
            <a:ext uri="{FF2B5EF4-FFF2-40B4-BE49-F238E27FC236}">
              <a16:creationId xmlns:a16="http://schemas.microsoft.com/office/drawing/2014/main" id="{E2BEAEFB-0A2F-4926-AAFA-14D6842B0E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64" name="TextBox 563">
          <a:extLst>
            <a:ext uri="{FF2B5EF4-FFF2-40B4-BE49-F238E27FC236}">
              <a16:creationId xmlns:a16="http://schemas.microsoft.com/office/drawing/2014/main" id="{D7E4D079-1620-4378-8565-A2407D771D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65" name="TextBox 564">
          <a:extLst>
            <a:ext uri="{FF2B5EF4-FFF2-40B4-BE49-F238E27FC236}">
              <a16:creationId xmlns:a16="http://schemas.microsoft.com/office/drawing/2014/main" id="{48920285-3B47-4113-BDB3-B89D5375A3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66" name="TextBox 565">
          <a:extLst>
            <a:ext uri="{FF2B5EF4-FFF2-40B4-BE49-F238E27FC236}">
              <a16:creationId xmlns:a16="http://schemas.microsoft.com/office/drawing/2014/main" id="{C6C7F408-D9D4-4B87-9310-FF0754EE6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67" name="TextBox 566">
          <a:extLst>
            <a:ext uri="{FF2B5EF4-FFF2-40B4-BE49-F238E27FC236}">
              <a16:creationId xmlns:a16="http://schemas.microsoft.com/office/drawing/2014/main" id="{68971F6F-FD90-46AC-99BF-AE9491C623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68" name="TextBox 567">
          <a:extLst>
            <a:ext uri="{FF2B5EF4-FFF2-40B4-BE49-F238E27FC236}">
              <a16:creationId xmlns:a16="http://schemas.microsoft.com/office/drawing/2014/main" id="{4DAD79C1-D64D-4042-A148-FE3329C8BF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69" name="TextBox 568">
          <a:extLst>
            <a:ext uri="{FF2B5EF4-FFF2-40B4-BE49-F238E27FC236}">
              <a16:creationId xmlns:a16="http://schemas.microsoft.com/office/drawing/2014/main" id="{C0E339AB-3F62-45DC-93AD-119D248556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70" name="TextBox 569">
          <a:extLst>
            <a:ext uri="{FF2B5EF4-FFF2-40B4-BE49-F238E27FC236}">
              <a16:creationId xmlns:a16="http://schemas.microsoft.com/office/drawing/2014/main" id="{E39CCE66-6E0E-4863-B860-B9A65870D0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71" name="TextBox 570">
          <a:extLst>
            <a:ext uri="{FF2B5EF4-FFF2-40B4-BE49-F238E27FC236}">
              <a16:creationId xmlns:a16="http://schemas.microsoft.com/office/drawing/2014/main" id="{22769751-A8EB-4C04-84B9-C68837F94F0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72" name="TextBox 571">
          <a:extLst>
            <a:ext uri="{FF2B5EF4-FFF2-40B4-BE49-F238E27FC236}">
              <a16:creationId xmlns:a16="http://schemas.microsoft.com/office/drawing/2014/main" id="{8A0F523D-C957-4025-9EDD-4D2DC829A2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73" name="TextBox 572">
          <a:extLst>
            <a:ext uri="{FF2B5EF4-FFF2-40B4-BE49-F238E27FC236}">
              <a16:creationId xmlns:a16="http://schemas.microsoft.com/office/drawing/2014/main" id="{B3738E3F-5696-4377-9E3D-BC3CD5D9CAA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74" name="TextBox 573">
          <a:extLst>
            <a:ext uri="{FF2B5EF4-FFF2-40B4-BE49-F238E27FC236}">
              <a16:creationId xmlns:a16="http://schemas.microsoft.com/office/drawing/2014/main" id="{218E7088-1261-445D-90F5-1C3153BEBB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75" name="TextBox 574">
          <a:extLst>
            <a:ext uri="{FF2B5EF4-FFF2-40B4-BE49-F238E27FC236}">
              <a16:creationId xmlns:a16="http://schemas.microsoft.com/office/drawing/2014/main" id="{AB96341F-5EEE-459E-A71E-FE197794E0A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76" name="TextBox 575">
          <a:extLst>
            <a:ext uri="{FF2B5EF4-FFF2-40B4-BE49-F238E27FC236}">
              <a16:creationId xmlns:a16="http://schemas.microsoft.com/office/drawing/2014/main" id="{C702FEA9-529F-4A3B-BF93-94090F5F3B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77" name="TextBox 576">
          <a:extLst>
            <a:ext uri="{FF2B5EF4-FFF2-40B4-BE49-F238E27FC236}">
              <a16:creationId xmlns:a16="http://schemas.microsoft.com/office/drawing/2014/main" id="{16AF7AC7-71FA-45B9-9104-AE51B77644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78" name="TextBox 577">
          <a:extLst>
            <a:ext uri="{FF2B5EF4-FFF2-40B4-BE49-F238E27FC236}">
              <a16:creationId xmlns:a16="http://schemas.microsoft.com/office/drawing/2014/main" id="{9244A6C6-B904-489A-AC70-7C12F7021F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79" name="TextBox 578">
          <a:extLst>
            <a:ext uri="{FF2B5EF4-FFF2-40B4-BE49-F238E27FC236}">
              <a16:creationId xmlns:a16="http://schemas.microsoft.com/office/drawing/2014/main" id="{97B2F847-4ECD-4BB5-B46F-6847AF2F59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80" name="TextBox 579">
          <a:extLst>
            <a:ext uri="{FF2B5EF4-FFF2-40B4-BE49-F238E27FC236}">
              <a16:creationId xmlns:a16="http://schemas.microsoft.com/office/drawing/2014/main" id="{883A8E02-D682-4779-AB05-EA6D6A86B6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81" name="TextBox 580">
          <a:extLst>
            <a:ext uri="{FF2B5EF4-FFF2-40B4-BE49-F238E27FC236}">
              <a16:creationId xmlns:a16="http://schemas.microsoft.com/office/drawing/2014/main" id="{D9197860-B219-471F-A197-2564BAF842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82" name="TextBox 581">
          <a:extLst>
            <a:ext uri="{FF2B5EF4-FFF2-40B4-BE49-F238E27FC236}">
              <a16:creationId xmlns:a16="http://schemas.microsoft.com/office/drawing/2014/main" id="{7100E5D9-C9B0-4151-9051-2EE6456E9D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83" name="TextBox 582">
          <a:extLst>
            <a:ext uri="{FF2B5EF4-FFF2-40B4-BE49-F238E27FC236}">
              <a16:creationId xmlns:a16="http://schemas.microsoft.com/office/drawing/2014/main" id="{E0CAD7E2-7B0D-481C-AEE9-6E85A5DF3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84" name="TextBox 583">
          <a:extLst>
            <a:ext uri="{FF2B5EF4-FFF2-40B4-BE49-F238E27FC236}">
              <a16:creationId xmlns:a16="http://schemas.microsoft.com/office/drawing/2014/main" id="{63251D30-45A4-4132-BC35-7F1E0D0AA2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85" name="TextBox 584">
          <a:extLst>
            <a:ext uri="{FF2B5EF4-FFF2-40B4-BE49-F238E27FC236}">
              <a16:creationId xmlns:a16="http://schemas.microsoft.com/office/drawing/2014/main" id="{01909FF7-97AD-4428-88E8-9D374112E2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86" name="TextBox 585">
          <a:extLst>
            <a:ext uri="{FF2B5EF4-FFF2-40B4-BE49-F238E27FC236}">
              <a16:creationId xmlns:a16="http://schemas.microsoft.com/office/drawing/2014/main" id="{D19D8E36-ADBF-47F5-AE5C-5906F87C47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87" name="TextBox 586">
          <a:extLst>
            <a:ext uri="{FF2B5EF4-FFF2-40B4-BE49-F238E27FC236}">
              <a16:creationId xmlns:a16="http://schemas.microsoft.com/office/drawing/2014/main" id="{C91EB1A2-0D22-492F-86DB-EAC0A555878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88" name="TextBox 587">
          <a:extLst>
            <a:ext uri="{FF2B5EF4-FFF2-40B4-BE49-F238E27FC236}">
              <a16:creationId xmlns:a16="http://schemas.microsoft.com/office/drawing/2014/main" id="{898B6802-5380-471F-9682-6BDC893342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89" name="TextBox 588">
          <a:extLst>
            <a:ext uri="{FF2B5EF4-FFF2-40B4-BE49-F238E27FC236}">
              <a16:creationId xmlns:a16="http://schemas.microsoft.com/office/drawing/2014/main" id="{24C23240-E02B-4E12-A89F-9CD453EDF0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90" name="TextBox 589">
          <a:extLst>
            <a:ext uri="{FF2B5EF4-FFF2-40B4-BE49-F238E27FC236}">
              <a16:creationId xmlns:a16="http://schemas.microsoft.com/office/drawing/2014/main" id="{7432AA0C-F53B-4AB9-99C6-19FACF8A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91" name="TextBox 590">
          <a:extLst>
            <a:ext uri="{FF2B5EF4-FFF2-40B4-BE49-F238E27FC236}">
              <a16:creationId xmlns:a16="http://schemas.microsoft.com/office/drawing/2014/main" id="{5923DFF2-0D6D-4901-86B3-C62E9544FD5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92" name="TextBox 591">
          <a:extLst>
            <a:ext uri="{FF2B5EF4-FFF2-40B4-BE49-F238E27FC236}">
              <a16:creationId xmlns:a16="http://schemas.microsoft.com/office/drawing/2014/main" id="{D2C015F0-8E55-41FC-A5A5-B4F46FA0567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93" name="TextBox 592">
          <a:extLst>
            <a:ext uri="{FF2B5EF4-FFF2-40B4-BE49-F238E27FC236}">
              <a16:creationId xmlns:a16="http://schemas.microsoft.com/office/drawing/2014/main" id="{AEFFD0F9-ABB5-481A-901C-6280BF5561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94" name="TextBox 593">
          <a:extLst>
            <a:ext uri="{FF2B5EF4-FFF2-40B4-BE49-F238E27FC236}">
              <a16:creationId xmlns:a16="http://schemas.microsoft.com/office/drawing/2014/main" id="{CE67E6F7-B8BD-4C0E-972F-279D148812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95" name="TextBox 594">
          <a:extLst>
            <a:ext uri="{FF2B5EF4-FFF2-40B4-BE49-F238E27FC236}">
              <a16:creationId xmlns:a16="http://schemas.microsoft.com/office/drawing/2014/main" id="{1D1F43CA-3DC9-4D5A-A826-D97260A40F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96" name="TextBox 595">
          <a:extLst>
            <a:ext uri="{FF2B5EF4-FFF2-40B4-BE49-F238E27FC236}">
              <a16:creationId xmlns:a16="http://schemas.microsoft.com/office/drawing/2014/main" id="{BBCB5BC6-382B-4CA9-B5C8-8DA49BF58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97" name="TextBox 596">
          <a:extLst>
            <a:ext uri="{FF2B5EF4-FFF2-40B4-BE49-F238E27FC236}">
              <a16:creationId xmlns:a16="http://schemas.microsoft.com/office/drawing/2014/main" id="{2A849E22-6737-49CF-9178-D967ABE5D2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98" name="TextBox 597">
          <a:extLst>
            <a:ext uri="{FF2B5EF4-FFF2-40B4-BE49-F238E27FC236}">
              <a16:creationId xmlns:a16="http://schemas.microsoft.com/office/drawing/2014/main" id="{A7468581-E81A-4EBE-93F1-AC43F493A2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599" name="TextBox 598">
          <a:extLst>
            <a:ext uri="{FF2B5EF4-FFF2-40B4-BE49-F238E27FC236}">
              <a16:creationId xmlns:a16="http://schemas.microsoft.com/office/drawing/2014/main" id="{AE1E8D1D-DD0D-471C-A153-6C7290324F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00" name="TextBox 599">
          <a:extLst>
            <a:ext uri="{FF2B5EF4-FFF2-40B4-BE49-F238E27FC236}">
              <a16:creationId xmlns:a16="http://schemas.microsoft.com/office/drawing/2014/main" id="{401C8373-5738-48DC-BBB6-674629124B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01" name="TextBox 600">
          <a:extLst>
            <a:ext uri="{FF2B5EF4-FFF2-40B4-BE49-F238E27FC236}">
              <a16:creationId xmlns:a16="http://schemas.microsoft.com/office/drawing/2014/main" id="{75B8A44C-7CDF-4418-BBD1-4B3766BDE00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02" name="TextBox 601">
          <a:extLst>
            <a:ext uri="{FF2B5EF4-FFF2-40B4-BE49-F238E27FC236}">
              <a16:creationId xmlns:a16="http://schemas.microsoft.com/office/drawing/2014/main" id="{F2277A70-F5B9-42A0-866D-E9D9B70E13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03" name="TextBox 602">
          <a:extLst>
            <a:ext uri="{FF2B5EF4-FFF2-40B4-BE49-F238E27FC236}">
              <a16:creationId xmlns:a16="http://schemas.microsoft.com/office/drawing/2014/main" id="{BEF106F6-118F-4D36-8D05-79A52C9350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04" name="TextBox 603">
          <a:extLst>
            <a:ext uri="{FF2B5EF4-FFF2-40B4-BE49-F238E27FC236}">
              <a16:creationId xmlns:a16="http://schemas.microsoft.com/office/drawing/2014/main" id="{D160FCC7-74D3-40A2-904B-DB0099C25A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05" name="TextBox 604">
          <a:extLst>
            <a:ext uri="{FF2B5EF4-FFF2-40B4-BE49-F238E27FC236}">
              <a16:creationId xmlns:a16="http://schemas.microsoft.com/office/drawing/2014/main" id="{5D65215E-4815-482F-BBD9-57AE714EA4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06" name="TextBox 605">
          <a:extLst>
            <a:ext uri="{FF2B5EF4-FFF2-40B4-BE49-F238E27FC236}">
              <a16:creationId xmlns:a16="http://schemas.microsoft.com/office/drawing/2014/main" id="{D12FD2A3-67EA-4FBC-9B05-492D1C9C2C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07" name="TextBox 606">
          <a:extLst>
            <a:ext uri="{FF2B5EF4-FFF2-40B4-BE49-F238E27FC236}">
              <a16:creationId xmlns:a16="http://schemas.microsoft.com/office/drawing/2014/main" id="{EA85F733-6181-4095-8D5E-209568BA7C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08" name="TextBox 607">
          <a:extLst>
            <a:ext uri="{FF2B5EF4-FFF2-40B4-BE49-F238E27FC236}">
              <a16:creationId xmlns:a16="http://schemas.microsoft.com/office/drawing/2014/main" id="{F3DC255F-8A63-4D48-AACD-F2633FA2B5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09" name="TextBox 608">
          <a:extLst>
            <a:ext uri="{FF2B5EF4-FFF2-40B4-BE49-F238E27FC236}">
              <a16:creationId xmlns:a16="http://schemas.microsoft.com/office/drawing/2014/main" id="{6D76F24B-E724-4DFF-8F30-E672F6D995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10" name="TextBox 609">
          <a:extLst>
            <a:ext uri="{FF2B5EF4-FFF2-40B4-BE49-F238E27FC236}">
              <a16:creationId xmlns:a16="http://schemas.microsoft.com/office/drawing/2014/main" id="{41D6C92D-C909-4DB0-BA8B-65D3756543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11" name="TextBox 610">
          <a:extLst>
            <a:ext uri="{FF2B5EF4-FFF2-40B4-BE49-F238E27FC236}">
              <a16:creationId xmlns:a16="http://schemas.microsoft.com/office/drawing/2014/main" id="{AC27C3B5-883A-4EC0-AD34-238DEDF8E8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12" name="TextBox 611">
          <a:extLst>
            <a:ext uri="{FF2B5EF4-FFF2-40B4-BE49-F238E27FC236}">
              <a16:creationId xmlns:a16="http://schemas.microsoft.com/office/drawing/2014/main" id="{777456CD-7461-4817-84C0-EC459E76B2A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13" name="TextBox 612">
          <a:extLst>
            <a:ext uri="{FF2B5EF4-FFF2-40B4-BE49-F238E27FC236}">
              <a16:creationId xmlns:a16="http://schemas.microsoft.com/office/drawing/2014/main" id="{369EEC4F-A70E-48B5-AAAB-1D85FE5BF5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14" name="TextBox 613">
          <a:extLst>
            <a:ext uri="{FF2B5EF4-FFF2-40B4-BE49-F238E27FC236}">
              <a16:creationId xmlns:a16="http://schemas.microsoft.com/office/drawing/2014/main" id="{DEE8D6E9-3A3F-4750-97B5-3142B7EF66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15" name="TextBox 614">
          <a:extLst>
            <a:ext uri="{FF2B5EF4-FFF2-40B4-BE49-F238E27FC236}">
              <a16:creationId xmlns:a16="http://schemas.microsoft.com/office/drawing/2014/main" id="{019AB064-A3DF-49D5-B6F7-0715B7239A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16" name="TextBox 615">
          <a:extLst>
            <a:ext uri="{FF2B5EF4-FFF2-40B4-BE49-F238E27FC236}">
              <a16:creationId xmlns:a16="http://schemas.microsoft.com/office/drawing/2014/main" id="{3812FE97-E0C1-4FBF-AF4F-3807AA43A0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17" name="TextBox 616">
          <a:extLst>
            <a:ext uri="{FF2B5EF4-FFF2-40B4-BE49-F238E27FC236}">
              <a16:creationId xmlns:a16="http://schemas.microsoft.com/office/drawing/2014/main" id="{6C7023EB-4EB4-403A-94E5-394FD28A1F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18" name="TextBox 617">
          <a:extLst>
            <a:ext uri="{FF2B5EF4-FFF2-40B4-BE49-F238E27FC236}">
              <a16:creationId xmlns:a16="http://schemas.microsoft.com/office/drawing/2014/main" id="{912374F7-831D-4764-835F-2F390705E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19" name="TextBox 618">
          <a:extLst>
            <a:ext uri="{FF2B5EF4-FFF2-40B4-BE49-F238E27FC236}">
              <a16:creationId xmlns:a16="http://schemas.microsoft.com/office/drawing/2014/main" id="{2778C3D4-3315-47DC-92FD-CF8A63ADA6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20" name="TextBox 619">
          <a:extLst>
            <a:ext uri="{FF2B5EF4-FFF2-40B4-BE49-F238E27FC236}">
              <a16:creationId xmlns:a16="http://schemas.microsoft.com/office/drawing/2014/main" id="{30E7E62A-C67E-48EB-8244-400212D6C36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21" name="TextBox 620">
          <a:extLst>
            <a:ext uri="{FF2B5EF4-FFF2-40B4-BE49-F238E27FC236}">
              <a16:creationId xmlns:a16="http://schemas.microsoft.com/office/drawing/2014/main" id="{BBED5621-AAD4-4ED9-B909-0012D4727B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22" name="TextBox 621">
          <a:extLst>
            <a:ext uri="{FF2B5EF4-FFF2-40B4-BE49-F238E27FC236}">
              <a16:creationId xmlns:a16="http://schemas.microsoft.com/office/drawing/2014/main" id="{364DB008-641A-4DA7-B017-F7EEBDD607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23" name="TextBox 622">
          <a:extLst>
            <a:ext uri="{FF2B5EF4-FFF2-40B4-BE49-F238E27FC236}">
              <a16:creationId xmlns:a16="http://schemas.microsoft.com/office/drawing/2014/main" id="{775B6D19-BFE8-4837-B5A2-44A5338A0E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24" name="TextBox 623">
          <a:extLst>
            <a:ext uri="{FF2B5EF4-FFF2-40B4-BE49-F238E27FC236}">
              <a16:creationId xmlns:a16="http://schemas.microsoft.com/office/drawing/2014/main" id="{7DED533A-80C2-4F57-A6CF-C5F3450E34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25" name="TextBox 624">
          <a:extLst>
            <a:ext uri="{FF2B5EF4-FFF2-40B4-BE49-F238E27FC236}">
              <a16:creationId xmlns:a16="http://schemas.microsoft.com/office/drawing/2014/main" id="{128C0E76-61DA-401F-B5D9-54AF77AF2B7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26" name="TextBox 625">
          <a:extLst>
            <a:ext uri="{FF2B5EF4-FFF2-40B4-BE49-F238E27FC236}">
              <a16:creationId xmlns:a16="http://schemas.microsoft.com/office/drawing/2014/main" id="{69423B5B-AF32-497A-8FE5-596D903C0E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27" name="TextBox 626">
          <a:extLst>
            <a:ext uri="{FF2B5EF4-FFF2-40B4-BE49-F238E27FC236}">
              <a16:creationId xmlns:a16="http://schemas.microsoft.com/office/drawing/2014/main" id="{5AC2AA21-DFBE-44E4-A5A0-34DACD198F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28" name="TextBox 627">
          <a:extLst>
            <a:ext uri="{FF2B5EF4-FFF2-40B4-BE49-F238E27FC236}">
              <a16:creationId xmlns:a16="http://schemas.microsoft.com/office/drawing/2014/main" id="{9D7617FD-DE37-4697-8041-EC6ABC81B4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29" name="TextBox 628">
          <a:extLst>
            <a:ext uri="{FF2B5EF4-FFF2-40B4-BE49-F238E27FC236}">
              <a16:creationId xmlns:a16="http://schemas.microsoft.com/office/drawing/2014/main" id="{C722509D-EC36-42EE-BFF9-23CB74BCE1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30" name="TextBox 629">
          <a:extLst>
            <a:ext uri="{FF2B5EF4-FFF2-40B4-BE49-F238E27FC236}">
              <a16:creationId xmlns:a16="http://schemas.microsoft.com/office/drawing/2014/main" id="{08D3A843-587A-41B0-8DA3-66D34C7779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31" name="TextBox 630">
          <a:extLst>
            <a:ext uri="{FF2B5EF4-FFF2-40B4-BE49-F238E27FC236}">
              <a16:creationId xmlns:a16="http://schemas.microsoft.com/office/drawing/2014/main" id="{AE615A7E-F754-4C37-BD3E-769CB259B4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32" name="TextBox 631">
          <a:extLst>
            <a:ext uri="{FF2B5EF4-FFF2-40B4-BE49-F238E27FC236}">
              <a16:creationId xmlns:a16="http://schemas.microsoft.com/office/drawing/2014/main" id="{5A6BD785-6E46-4CD4-831F-790257274A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33" name="TextBox 632">
          <a:extLst>
            <a:ext uri="{FF2B5EF4-FFF2-40B4-BE49-F238E27FC236}">
              <a16:creationId xmlns:a16="http://schemas.microsoft.com/office/drawing/2014/main" id="{C68CD3E3-94DC-4A02-B954-A9023100685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34" name="TextBox 633">
          <a:extLst>
            <a:ext uri="{FF2B5EF4-FFF2-40B4-BE49-F238E27FC236}">
              <a16:creationId xmlns:a16="http://schemas.microsoft.com/office/drawing/2014/main" id="{CE06C7EE-ACE0-43FF-B128-9B17883C2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35" name="TextBox 634">
          <a:extLst>
            <a:ext uri="{FF2B5EF4-FFF2-40B4-BE49-F238E27FC236}">
              <a16:creationId xmlns:a16="http://schemas.microsoft.com/office/drawing/2014/main" id="{A6F90FD3-58F3-47EB-9C80-D0181EBAD2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36" name="TextBox 635">
          <a:extLst>
            <a:ext uri="{FF2B5EF4-FFF2-40B4-BE49-F238E27FC236}">
              <a16:creationId xmlns:a16="http://schemas.microsoft.com/office/drawing/2014/main" id="{FE7823C6-4105-4F26-AC47-3365A38D0C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37" name="TextBox 636">
          <a:extLst>
            <a:ext uri="{FF2B5EF4-FFF2-40B4-BE49-F238E27FC236}">
              <a16:creationId xmlns:a16="http://schemas.microsoft.com/office/drawing/2014/main" id="{0E6922E7-E87F-4FF5-8EEB-25F4487651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38" name="TextBox 637">
          <a:extLst>
            <a:ext uri="{FF2B5EF4-FFF2-40B4-BE49-F238E27FC236}">
              <a16:creationId xmlns:a16="http://schemas.microsoft.com/office/drawing/2014/main" id="{5EECD480-CCC0-4041-AE6E-2FEE03DDD7B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39" name="TextBox 638">
          <a:extLst>
            <a:ext uri="{FF2B5EF4-FFF2-40B4-BE49-F238E27FC236}">
              <a16:creationId xmlns:a16="http://schemas.microsoft.com/office/drawing/2014/main" id="{6757CF6F-4DDD-4DBD-91C5-5C363F6B60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40" name="TextBox 639">
          <a:extLst>
            <a:ext uri="{FF2B5EF4-FFF2-40B4-BE49-F238E27FC236}">
              <a16:creationId xmlns:a16="http://schemas.microsoft.com/office/drawing/2014/main" id="{911FA819-8E84-40C6-BA75-0AA03BFEBA4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41" name="TextBox 640">
          <a:extLst>
            <a:ext uri="{FF2B5EF4-FFF2-40B4-BE49-F238E27FC236}">
              <a16:creationId xmlns:a16="http://schemas.microsoft.com/office/drawing/2014/main" id="{6E0BBB6B-C9F2-41A1-A0D1-CEB6DCB52C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42" name="TextBox 641">
          <a:extLst>
            <a:ext uri="{FF2B5EF4-FFF2-40B4-BE49-F238E27FC236}">
              <a16:creationId xmlns:a16="http://schemas.microsoft.com/office/drawing/2014/main" id="{5A3DAE31-81C1-4A4A-8EB8-005733D44F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43" name="TextBox 642">
          <a:extLst>
            <a:ext uri="{FF2B5EF4-FFF2-40B4-BE49-F238E27FC236}">
              <a16:creationId xmlns:a16="http://schemas.microsoft.com/office/drawing/2014/main" id="{DF76C3B1-29FF-4451-9B5A-2122CBACC7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44" name="TextBox 643">
          <a:extLst>
            <a:ext uri="{FF2B5EF4-FFF2-40B4-BE49-F238E27FC236}">
              <a16:creationId xmlns:a16="http://schemas.microsoft.com/office/drawing/2014/main" id="{C06E9816-8849-4BED-B1E6-498DA1A43B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45" name="TextBox 644">
          <a:extLst>
            <a:ext uri="{FF2B5EF4-FFF2-40B4-BE49-F238E27FC236}">
              <a16:creationId xmlns:a16="http://schemas.microsoft.com/office/drawing/2014/main" id="{EDB6F589-31E7-484D-9599-37F289AEC9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46" name="TextBox 645">
          <a:extLst>
            <a:ext uri="{FF2B5EF4-FFF2-40B4-BE49-F238E27FC236}">
              <a16:creationId xmlns:a16="http://schemas.microsoft.com/office/drawing/2014/main" id="{91FFE3D8-E6FC-444B-97DC-402EAA0CEB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47" name="TextBox 646">
          <a:extLst>
            <a:ext uri="{FF2B5EF4-FFF2-40B4-BE49-F238E27FC236}">
              <a16:creationId xmlns:a16="http://schemas.microsoft.com/office/drawing/2014/main" id="{85FA1747-0395-4D05-A7CB-233AB4D79E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48" name="TextBox 647">
          <a:extLst>
            <a:ext uri="{FF2B5EF4-FFF2-40B4-BE49-F238E27FC236}">
              <a16:creationId xmlns:a16="http://schemas.microsoft.com/office/drawing/2014/main" id="{FB45031B-1F4B-4CA4-8BB2-4D7736067E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49" name="TextBox 648">
          <a:extLst>
            <a:ext uri="{FF2B5EF4-FFF2-40B4-BE49-F238E27FC236}">
              <a16:creationId xmlns:a16="http://schemas.microsoft.com/office/drawing/2014/main" id="{5724B497-0C8E-4F5A-A97E-ABA0DF8B54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50" name="TextBox 649">
          <a:extLst>
            <a:ext uri="{FF2B5EF4-FFF2-40B4-BE49-F238E27FC236}">
              <a16:creationId xmlns:a16="http://schemas.microsoft.com/office/drawing/2014/main" id="{3EA4050C-FD2B-4827-8782-8AD9AAA2988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51" name="TextBox 650">
          <a:extLst>
            <a:ext uri="{FF2B5EF4-FFF2-40B4-BE49-F238E27FC236}">
              <a16:creationId xmlns:a16="http://schemas.microsoft.com/office/drawing/2014/main" id="{D8994FFF-A4D8-4904-BEB4-93F302ECD0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52" name="TextBox 651">
          <a:extLst>
            <a:ext uri="{FF2B5EF4-FFF2-40B4-BE49-F238E27FC236}">
              <a16:creationId xmlns:a16="http://schemas.microsoft.com/office/drawing/2014/main" id="{428ECF9B-9C60-44CA-AB2A-1E806F123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53" name="TextBox 652">
          <a:extLst>
            <a:ext uri="{FF2B5EF4-FFF2-40B4-BE49-F238E27FC236}">
              <a16:creationId xmlns:a16="http://schemas.microsoft.com/office/drawing/2014/main" id="{8FC3FEE8-36C2-4A03-BF96-F92BAC2A510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54" name="TextBox 653">
          <a:extLst>
            <a:ext uri="{FF2B5EF4-FFF2-40B4-BE49-F238E27FC236}">
              <a16:creationId xmlns:a16="http://schemas.microsoft.com/office/drawing/2014/main" id="{357F399A-743B-45B5-9416-B037F327B80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55" name="TextBox 654">
          <a:extLst>
            <a:ext uri="{FF2B5EF4-FFF2-40B4-BE49-F238E27FC236}">
              <a16:creationId xmlns:a16="http://schemas.microsoft.com/office/drawing/2014/main" id="{DDE14B85-74C0-4373-991B-28F91B7301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56" name="TextBox 655">
          <a:extLst>
            <a:ext uri="{FF2B5EF4-FFF2-40B4-BE49-F238E27FC236}">
              <a16:creationId xmlns:a16="http://schemas.microsoft.com/office/drawing/2014/main" id="{BFDFEA08-7049-4452-AD10-359A350E97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57" name="TextBox 656">
          <a:extLst>
            <a:ext uri="{FF2B5EF4-FFF2-40B4-BE49-F238E27FC236}">
              <a16:creationId xmlns:a16="http://schemas.microsoft.com/office/drawing/2014/main" id="{EC320B7D-4CD1-4C50-8783-AE6653D2B7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58" name="TextBox 657">
          <a:extLst>
            <a:ext uri="{FF2B5EF4-FFF2-40B4-BE49-F238E27FC236}">
              <a16:creationId xmlns:a16="http://schemas.microsoft.com/office/drawing/2014/main" id="{70FF7018-9BC6-4748-AD4A-1508A9A867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59" name="TextBox 658">
          <a:extLst>
            <a:ext uri="{FF2B5EF4-FFF2-40B4-BE49-F238E27FC236}">
              <a16:creationId xmlns:a16="http://schemas.microsoft.com/office/drawing/2014/main" id="{5B29207F-4BBF-4280-BBAD-5E4097C18D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60" name="TextBox 659">
          <a:extLst>
            <a:ext uri="{FF2B5EF4-FFF2-40B4-BE49-F238E27FC236}">
              <a16:creationId xmlns:a16="http://schemas.microsoft.com/office/drawing/2014/main" id="{DF2F89FA-BCDA-4792-8829-EF019318D8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61" name="TextBox 660">
          <a:extLst>
            <a:ext uri="{FF2B5EF4-FFF2-40B4-BE49-F238E27FC236}">
              <a16:creationId xmlns:a16="http://schemas.microsoft.com/office/drawing/2014/main" id="{FB9522B7-717D-41A3-80B2-8F39F88F07F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62" name="TextBox 661">
          <a:extLst>
            <a:ext uri="{FF2B5EF4-FFF2-40B4-BE49-F238E27FC236}">
              <a16:creationId xmlns:a16="http://schemas.microsoft.com/office/drawing/2014/main" id="{810A9A70-30E0-48CD-A26B-E96BFFB317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63" name="TextBox 662">
          <a:extLst>
            <a:ext uri="{FF2B5EF4-FFF2-40B4-BE49-F238E27FC236}">
              <a16:creationId xmlns:a16="http://schemas.microsoft.com/office/drawing/2014/main" id="{FEE7C4A9-7CFD-4DC1-8155-D7733182EE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64" name="TextBox 663">
          <a:extLst>
            <a:ext uri="{FF2B5EF4-FFF2-40B4-BE49-F238E27FC236}">
              <a16:creationId xmlns:a16="http://schemas.microsoft.com/office/drawing/2014/main" id="{8E8731F0-B387-4DB9-BA64-66AAA48258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65" name="TextBox 664">
          <a:extLst>
            <a:ext uri="{FF2B5EF4-FFF2-40B4-BE49-F238E27FC236}">
              <a16:creationId xmlns:a16="http://schemas.microsoft.com/office/drawing/2014/main" id="{A0EE7D46-9CCE-4046-BCE8-D818AFD20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66" name="TextBox 665">
          <a:extLst>
            <a:ext uri="{FF2B5EF4-FFF2-40B4-BE49-F238E27FC236}">
              <a16:creationId xmlns:a16="http://schemas.microsoft.com/office/drawing/2014/main" id="{F098D3B3-A15A-4A2E-97D4-649B711975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67" name="TextBox 666">
          <a:extLst>
            <a:ext uri="{FF2B5EF4-FFF2-40B4-BE49-F238E27FC236}">
              <a16:creationId xmlns:a16="http://schemas.microsoft.com/office/drawing/2014/main" id="{3B6AA2B6-C1DE-4F06-A092-EC2CF9B426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68" name="TextBox 667">
          <a:extLst>
            <a:ext uri="{FF2B5EF4-FFF2-40B4-BE49-F238E27FC236}">
              <a16:creationId xmlns:a16="http://schemas.microsoft.com/office/drawing/2014/main" id="{C90B0E93-CB59-4644-B0E7-DD02970812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69" name="TextBox 668">
          <a:extLst>
            <a:ext uri="{FF2B5EF4-FFF2-40B4-BE49-F238E27FC236}">
              <a16:creationId xmlns:a16="http://schemas.microsoft.com/office/drawing/2014/main" id="{8E3F0736-0FE3-46C4-8982-9E593F298CF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70" name="TextBox 669">
          <a:extLst>
            <a:ext uri="{FF2B5EF4-FFF2-40B4-BE49-F238E27FC236}">
              <a16:creationId xmlns:a16="http://schemas.microsoft.com/office/drawing/2014/main" id="{D6C5A4E3-8BD2-4758-ADDF-50A975C99B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71" name="TextBox 670">
          <a:extLst>
            <a:ext uri="{FF2B5EF4-FFF2-40B4-BE49-F238E27FC236}">
              <a16:creationId xmlns:a16="http://schemas.microsoft.com/office/drawing/2014/main" id="{DD250166-C511-4067-99B9-CD9EB72F79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72" name="TextBox 671">
          <a:extLst>
            <a:ext uri="{FF2B5EF4-FFF2-40B4-BE49-F238E27FC236}">
              <a16:creationId xmlns:a16="http://schemas.microsoft.com/office/drawing/2014/main" id="{E914D4DE-178F-4777-A2C0-3C68778D4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73" name="TextBox 672">
          <a:extLst>
            <a:ext uri="{FF2B5EF4-FFF2-40B4-BE49-F238E27FC236}">
              <a16:creationId xmlns:a16="http://schemas.microsoft.com/office/drawing/2014/main" id="{808489D2-C1D2-40E3-88E5-1766CE6DC9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74" name="TextBox 673">
          <a:extLst>
            <a:ext uri="{FF2B5EF4-FFF2-40B4-BE49-F238E27FC236}">
              <a16:creationId xmlns:a16="http://schemas.microsoft.com/office/drawing/2014/main" id="{3A8A091A-1FDA-4B9E-88CE-A301B25792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75" name="TextBox 674">
          <a:extLst>
            <a:ext uri="{FF2B5EF4-FFF2-40B4-BE49-F238E27FC236}">
              <a16:creationId xmlns:a16="http://schemas.microsoft.com/office/drawing/2014/main" id="{57B82BEF-EE0E-464B-B71B-4B8E24F209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76" name="TextBox 675">
          <a:extLst>
            <a:ext uri="{FF2B5EF4-FFF2-40B4-BE49-F238E27FC236}">
              <a16:creationId xmlns:a16="http://schemas.microsoft.com/office/drawing/2014/main" id="{90F6ABD4-EC58-4491-83DD-407833B179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77" name="TextBox 676">
          <a:extLst>
            <a:ext uri="{FF2B5EF4-FFF2-40B4-BE49-F238E27FC236}">
              <a16:creationId xmlns:a16="http://schemas.microsoft.com/office/drawing/2014/main" id="{FE8DC85A-5A49-4933-86ED-C1F1F8EE9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78" name="TextBox 677">
          <a:extLst>
            <a:ext uri="{FF2B5EF4-FFF2-40B4-BE49-F238E27FC236}">
              <a16:creationId xmlns:a16="http://schemas.microsoft.com/office/drawing/2014/main" id="{57D6B169-48A9-4345-B036-B1A7FDB6E4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79" name="TextBox 678">
          <a:extLst>
            <a:ext uri="{FF2B5EF4-FFF2-40B4-BE49-F238E27FC236}">
              <a16:creationId xmlns:a16="http://schemas.microsoft.com/office/drawing/2014/main" id="{EE607AE1-7C35-4E84-8895-2F8B6DD61F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80" name="TextBox 679">
          <a:extLst>
            <a:ext uri="{FF2B5EF4-FFF2-40B4-BE49-F238E27FC236}">
              <a16:creationId xmlns:a16="http://schemas.microsoft.com/office/drawing/2014/main" id="{F3E19B09-172F-410F-8B03-E90110DCEF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81" name="TextBox 680">
          <a:extLst>
            <a:ext uri="{FF2B5EF4-FFF2-40B4-BE49-F238E27FC236}">
              <a16:creationId xmlns:a16="http://schemas.microsoft.com/office/drawing/2014/main" id="{A7FC8032-3228-4FAB-9C98-4D1A9F57F17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82" name="TextBox 681">
          <a:extLst>
            <a:ext uri="{FF2B5EF4-FFF2-40B4-BE49-F238E27FC236}">
              <a16:creationId xmlns:a16="http://schemas.microsoft.com/office/drawing/2014/main" id="{83FC8C1F-1905-407F-AE41-F6078C5439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83" name="TextBox 682">
          <a:extLst>
            <a:ext uri="{FF2B5EF4-FFF2-40B4-BE49-F238E27FC236}">
              <a16:creationId xmlns:a16="http://schemas.microsoft.com/office/drawing/2014/main" id="{697D62D3-AEE9-4AE1-8391-F49A055787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84" name="TextBox 683">
          <a:extLst>
            <a:ext uri="{FF2B5EF4-FFF2-40B4-BE49-F238E27FC236}">
              <a16:creationId xmlns:a16="http://schemas.microsoft.com/office/drawing/2014/main" id="{3E97D8BB-1D02-497C-8B4A-1B17D2CF9A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85" name="TextBox 684">
          <a:extLst>
            <a:ext uri="{FF2B5EF4-FFF2-40B4-BE49-F238E27FC236}">
              <a16:creationId xmlns:a16="http://schemas.microsoft.com/office/drawing/2014/main" id="{13A018D2-371D-48FB-B2E2-7A13535A46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86" name="TextBox 685">
          <a:extLst>
            <a:ext uri="{FF2B5EF4-FFF2-40B4-BE49-F238E27FC236}">
              <a16:creationId xmlns:a16="http://schemas.microsoft.com/office/drawing/2014/main" id="{EDD1F942-84FD-4884-8140-BD84AF55A5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87" name="TextBox 686">
          <a:extLst>
            <a:ext uri="{FF2B5EF4-FFF2-40B4-BE49-F238E27FC236}">
              <a16:creationId xmlns:a16="http://schemas.microsoft.com/office/drawing/2014/main" id="{1DD9B692-7714-48BD-8899-2993CDEF77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88" name="TextBox 687">
          <a:extLst>
            <a:ext uri="{FF2B5EF4-FFF2-40B4-BE49-F238E27FC236}">
              <a16:creationId xmlns:a16="http://schemas.microsoft.com/office/drawing/2014/main" id="{C5C398EC-4AAD-4DC0-B4BF-E66772B83B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89" name="TextBox 688">
          <a:extLst>
            <a:ext uri="{FF2B5EF4-FFF2-40B4-BE49-F238E27FC236}">
              <a16:creationId xmlns:a16="http://schemas.microsoft.com/office/drawing/2014/main" id="{2C6BB15E-3A87-412C-B0AF-E410090632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90" name="TextBox 689">
          <a:extLst>
            <a:ext uri="{FF2B5EF4-FFF2-40B4-BE49-F238E27FC236}">
              <a16:creationId xmlns:a16="http://schemas.microsoft.com/office/drawing/2014/main" id="{068B3539-C9E9-42EF-9A32-75C2FACB0B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91" name="TextBox 690">
          <a:extLst>
            <a:ext uri="{FF2B5EF4-FFF2-40B4-BE49-F238E27FC236}">
              <a16:creationId xmlns:a16="http://schemas.microsoft.com/office/drawing/2014/main" id="{D102CA08-FD37-490A-AB17-A0F4936571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92" name="TextBox 691">
          <a:extLst>
            <a:ext uri="{FF2B5EF4-FFF2-40B4-BE49-F238E27FC236}">
              <a16:creationId xmlns:a16="http://schemas.microsoft.com/office/drawing/2014/main" id="{33BECC82-5B14-436F-95C5-36F076C1080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93" name="TextBox 692">
          <a:extLst>
            <a:ext uri="{FF2B5EF4-FFF2-40B4-BE49-F238E27FC236}">
              <a16:creationId xmlns:a16="http://schemas.microsoft.com/office/drawing/2014/main" id="{02C29F27-1E1B-4F47-8A04-4361C77015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94" name="TextBox 693">
          <a:extLst>
            <a:ext uri="{FF2B5EF4-FFF2-40B4-BE49-F238E27FC236}">
              <a16:creationId xmlns:a16="http://schemas.microsoft.com/office/drawing/2014/main" id="{9F7BC5E0-4B28-421A-B175-435384EA35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95" name="TextBox 694">
          <a:extLst>
            <a:ext uri="{FF2B5EF4-FFF2-40B4-BE49-F238E27FC236}">
              <a16:creationId xmlns:a16="http://schemas.microsoft.com/office/drawing/2014/main" id="{808EA78C-58F1-46BB-8220-660DA78576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96" name="TextBox 695">
          <a:extLst>
            <a:ext uri="{FF2B5EF4-FFF2-40B4-BE49-F238E27FC236}">
              <a16:creationId xmlns:a16="http://schemas.microsoft.com/office/drawing/2014/main" id="{1B1F4879-39EB-409C-8833-579F15700F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97" name="TextBox 696">
          <a:extLst>
            <a:ext uri="{FF2B5EF4-FFF2-40B4-BE49-F238E27FC236}">
              <a16:creationId xmlns:a16="http://schemas.microsoft.com/office/drawing/2014/main" id="{14012F00-5238-4319-B67C-AFBB90665C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98" name="TextBox 697">
          <a:extLst>
            <a:ext uri="{FF2B5EF4-FFF2-40B4-BE49-F238E27FC236}">
              <a16:creationId xmlns:a16="http://schemas.microsoft.com/office/drawing/2014/main" id="{6DB3019E-5DBF-484E-9C48-0A7F7A1A5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699" name="TextBox 698">
          <a:extLst>
            <a:ext uri="{FF2B5EF4-FFF2-40B4-BE49-F238E27FC236}">
              <a16:creationId xmlns:a16="http://schemas.microsoft.com/office/drawing/2014/main" id="{E354E58F-012A-46EE-A872-FE1E22C706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00" name="TextBox 699">
          <a:extLst>
            <a:ext uri="{FF2B5EF4-FFF2-40B4-BE49-F238E27FC236}">
              <a16:creationId xmlns:a16="http://schemas.microsoft.com/office/drawing/2014/main" id="{ABD50CB6-83CF-4234-A2E3-FA55A28152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01" name="TextBox 700">
          <a:extLst>
            <a:ext uri="{FF2B5EF4-FFF2-40B4-BE49-F238E27FC236}">
              <a16:creationId xmlns:a16="http://schemas.microsoft.com/office/drawing/2014/main" id="{E336B355-822B-4DF8-8AA9-037EFD615C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02" name="TextBox 701">
          <a:extLst>
            <a:ext uri="{FF2B5EF4-FFF2-40B4-BE49-F238E27FC236}">
              <a16:creationId xmlns:a16="http://schemas.microsoft.com/office/drawing/2014/main" id="{D0EF22D9-2702-405D-93FB-ECD7F0298A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03" name="TextBox 702">
          <a:extLst>
            <a:ext uri="{FF2B5EF4-FFF2-40B4-BE49-F238E27FC236}">
              <a16:creationId xmlns:a16="http://schemas.microsoft.com/office/drawing/2014/main" id="{AABC3509-7DEB-4D83-944F-9FF46381B6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04" name="TextBox 703">
          <a:extLst>
            <a:ext uri="{FF2B5EF4-FFF2-40B4-BE49-F238E27FC236}">
              <a16:creationId xmlns:a16="http://schemas.microsoft.com/office/drawing/2014/main" id="{15D71862-6491-470A-B113-C6880B0CEB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05" name="TextBox 704">
          <a:extLst>
            <a:ext uri="{FF2B5EF4-FFF2-40B4-BE49-F238E27FC236}">
              <a16:creationId xmlns:a16="http://schemas.microsoft.com/office/drawing/2014/main" id="{B80F8090-4265-42A7-8169-241EC6558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06" name="TextBox 705">
          <a:extLst>
            <a:ext uri="{FF2B5EF4-FFF2-40B4-BE49-F238E27FC236}">
              <a16:creationId xmlns:a16="http://schemas.microsoft.com/office/drawing/2014/main" id="{7C32A28A-3A7E-4952-B4EF-748193C6C6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07" name="TextBox 706">
          <a:extLst>
            <a:ext uri="{FF2B5EF4-FFF2-40B4-BE49-F238E27FC236}">
              <a16:creationId xmlns:a16="http://schemas.microsoft.com/office/drawing/2014/main" id="{8974EC61-ED4F-4014-8E49-256FBACB49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08" name="TextBox 707">
          <a:extLst>
            <a:ext uri="{FF2B5EF4-FFF2-40B4-BE49-F238E27FC236}">
              <a16:creationId xmlns:a16="http://schemas.microsoft.com/office/drawing/2014/main" id="{9F3B45EC-523D-4521-94D2-1B9D5CB88A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09" name="TextBox 708">
          <a:extLst>
            <a:ext uri="{FF2B5EF4-FFF2-40B4-BE49-F238E27FC236}">
              <a16:creationId xmlns:a16="http://schemas.microsoft.com/office/drawing/2014/main" id="{C28EBF78-BDDA-4BAF-ABE9-214E8134EF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10" name="TextBox 709">
          <a:extLst>
            <a:ext uri="{FF2B5EF4-FFF2-40B4-BE49-F238E27FC236}">
              <a16:creationId xmlns:a16="http://schemas.microsoft.com/office/drawing/2014/main" id="{ADCA8408-D3F4-4625-8E0C-608F3EFCBD1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11" name="TextBox 710">
          <a:extLst>
            <a:ext uri="{FF2B5EF4-FFF2-40B4-BE49-F238E27FC236}">
              <a16:creationId xmlns:a16="http://schemas.microsoft.com/office/drawing/2014/main" id="{34064ED6-A828-49D4-BDCA-FAEFD7806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12" name="TextBox 711">
          <a:extLst>
            <a:ext uri="{FF2B5EF4-FFF2-40B4-BE49-F238E27FC236}">
              <a16:creationId xmlns:a16="http://schemas.microsoft.com/office/drawing/2014/main" id="{1C77A2FC-797B-49BD-8E8A-39E6202315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13" name="TextBox 712">
          <a:extLst>
            <a:ext uri="{FF2B5EF4-FFF2-40B4-BE49-F238E27FC236}">
              <a16:creationId xmlns:a16="http://schemas.microsoft.com/office/drawing/2014/main" id="{0F09502E-AAF5-4B0A-8908-E363278CF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14" name="TextBox 713">
          <a:extLst>
            <a:ext uri="{FF2B5EF4-FFF2-40B4-BE49-F238E27FC236}">
              <a16:creationId xmlns:a16="http://schemas.microsoft.com/office/drawing/2014/main" id="{F2A2B3F6-BABB-4F7A-AB71-3ECB3DF154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15" name="TextBox 714">
          <a:extLst>
            <a:ext uri="{FF2B5EF4-FFF2-40B4-BE49-F238E27FC236}">
              <a16:creationId xmlns:a16="http://schemas.microsoft.com/office/drawing/2014/main" id="{92D3FCCD-A44C-4AA8-9EBE-041C80AF6C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16" name="TextBox 715">
          <a:extLst>
            <a:ext uri="{FF2B5EF4-FFF2-40B4-BE49-F238E27FC236}">
              <a16:creationId xmlns:a16="http://schemas.microsoft.com/office/drawing/2014/main" id="{B096D319-8F9D-403B-8ED5-55856986DF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17" name="TextBox 716">
          <a:extLst>
            <a:ext uri="{FF2B5EF4-FFF2-40B4-BE49-F238E27FC236}">
              <a16:creationId xmlns:a16="http://schemas.microsoft.com/office/drawing/2014/main" id="{D5A44E64-A641-4C5B-996D-F43D3C72C2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18" name="TextBox 717">
          <a:extLst>
            <a:ext uri="{FF2B5EF4-FFF2-40B4-BE49-F238E27FC236}">
              <a16:creationId xmlns:a16="http://schemas.microsoft.com/office/drawing/2014/main" id="{54E29F36-F1F3-438F-848C-4E1308A17EF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19" name="TextBox 718">
          <a:extLst>
            <a:ext uri="{FF2B5EF4-FFF2-40B4-BE49-F238E27FC236}">
              <a16:creationId xmlns:a16="http://schemas.microsoft.com/office/drawing/2014/main" id="{3C6DAE47-3B6F-48BE-AA87-6CD0E1AD9E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20" name="TextBox 719">
          <a:extLst>
            <a:ext uri="{FF2B5EF4-FFF2-40B4-BE49-F238E27FC236}">
              <a16:creationId xmlns:a16="http://schemas.microsoft.com/office/drawing/2014/main" id="{3F778E2F-7FF4-446C-9FC0-E9B043971B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21" name="TextBox 720">
          <a:extLst>
            <a:ext uri="{FF2B5EF4-FFF2-40B4-BE49-F238E27FC236}">
              <a16:creationId xmlns:a16="http://schemas.microsoft.com/office/drawing/2014/main" id="{32EE1FF5-ED93-4F3F-B06B-E44D078390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22" name="TextBox 721">
          <a:extLst>
            <a:ext uri="{FF2B5EF4-FFF2-40B4-BE49-F238E27FC236}">
              <a16:creationId xmlns:a16="http://schemas.microsoft.com/office/drawing/2014/main" id="{2964E64C-D409-41FE-AED0-A99CDF4DBE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23" name="TextBox 722">
          <a:extLst>
            <a:ext uri="{FF2B5EF4-FFF2-40B4-BE49-F238E27FC236}">
              <a16:creationId xmlns:a16="http://schemas.microsoft.com/office/drawing/2014/main" id="{4C3B28EC-3B3E-4EB3-AA1D-C04727898E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24" name="TextBox 723">
          <a:extLst>
            <a:ext uri="{FF2B5EF4-FFF2-40B4-BE49-F238E27FC236}">
              <a16:creationId xmlns:a16="http://schemas.microsoft.com/office/drawing/2014/main" id="{A51DD168-8A05-4608-A7FE-9F8ADEC43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25" name="TextBox 724">
          <a:extLst>
            <a:ext uri="{FF2B5EF4-FFF2-40B4-BE49-F238E27FC236}">
              <a16:creationId xmlns:a16="http://schemas.microsoft.com/office/drawing/2014/main" id="{4AAF1A7D-8D90-4E82-8848-284E1806C5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26" name="TextBox 725">
          <a:extLst>
            <a:ext uri="{FF2B5EF4-FFF2-40B4-BE49-F238E27FC236}">
              <a16:creationId xmlns:a16="http://schemas.microsoft.com/office/drawing/2014/main" id="{8E74412A-D1CB-4AB3-9F16-00C01EBDD8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27" name="TextBox 726">
          <a:extLst>
            <a:ext uri="{FF2B5EF4-FFF2-40B4-BE49-F238E27FC236}">
              <a16:creationId xmlns:a16="http://schemas.microsoft.com/office/drawing/2014/main" id="{C4D72FCA-CAFD-422E-B15A-750B484D3B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28" name="TextBox 727">
          <a:extLst>
            <a:ext uri="{FF2B5EF4-FFF2-40B4-BE49-F238E27FC236}">
              <a16:creationId xmlns:a16="http://schemas.microsoft.com/office/drawing/2014/main" id="{966BFE2F-22F6-4408-A020-395F0C9492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29" name="TextBox 728">
          <a:extLst>
            <a:ext uri="{FF2B5EF4-FFF2-40B4-BE49-F238E27FC236}">
              <a16:creationId xmlns:a16="http://schemas.microsoft.com/office/drawing/2014/main" id="{2D3A848E-1258-43E8-9ACE-31F626C4BE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30" name="TextBox 729">
          <a:extLst>
            <a:ext uri="{FF2B5EF4-FFF2-40B4-BE49-F238E27FC236}">
              <a16:creationId xmlns:a16="http://schemas.microsoft.com/office/drawing/2014/main" id="{4C9283D3-2713-4DFA-8397-F46E3D2340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31" name="TextBox 730">
          <a:extLst>
            <a:ext uri="{FF2B5EF4-FFF2-40B4-BE49-F238E27FC236}">
              <a16:creationId xmlns:a16="http://schemas.microsoft.com/office/drawing/2014/main" id="{1C9754E7-61FE-49C2-A62C-2CB36F79EB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32" name="TextBox 731">
          <a:extLst>
            <a:ext uri="{FF2B5EF4-FFF2-40B4-BE49-F238E27FC236}">
              <a16:creationId xmlns:a16="http://schemas.microsoft.com/office/drawing/2014/main" id="{07AFDD1A-2A3D-4417-8F82-B1D25E47D1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33" name="TextBox 732">
          <a:extLst>
            <a:ext uri="{FF2B5EF4-FFF2-40B4-BE49-F238E27FC236}">
              <a16:creationId xmlns:a16="http://schemas.microsoft.com/office/drawing/2014/main" id="{E3A7461B-488A-4E46-A1A2-49DC0A348B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34" name="TextBox 733">
          <a:extLst>
            <a:ext uri="{FF2B5EF4-FFF2-40B4-BE49-F238E27FC236}">
              <a16:creationId xmlns:a16="http://schemas.microsoft.com/office/drawing/2014/main" id="{7409721E-DA02-4C1A-B2FE-CF8CF60D66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35" name="TextBox 734">
          <a:extLst>
            <a:ext uri="{FF2B5EF4-FFF2-40B4-BE49-F238E27FC236}">
              <a16:creationId xmlns:a16="http://schemas.microsoft.com/office/drawing/2014/main" id="{C71F027D-A3E6-4723-8A2A-1088B967E0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36" name="TextBox 735">
          <a:extLst>
            <a:ext uri="{FF2B5EF4-FFF2-40B4-BE49-F238E27FC236}">
              <a16:creationId xmlns:a16="http://schemas.microsoft.com/office/drawing/2014/main" id="{C9E232CF-5A0D-406C-833A-32A0816776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37" name="TextBox 736">
          <a:extLst>
            <a:ext uri="{FF2B5EF4-FFF2-40B4-BE49-F238E27FC236}">
              <a16:creationId xmlns:a16="http://schemas.microsoft.com/office/drawing/2014/main" id="{E9337795-6CCD-4EAB-9657-DC3420D099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38" name="TextBox 737">
          <a:extLst>
            <a:ext uri="{FF2B5EF4-FFF2-40B4-BE49-F238E27FC236}">
              <a16:creationId xmlns:a16="http://schemas.microsoft.com/office/drawing/2014/main" id="{318DB19C-2868-406A-86F0-DE94DEF550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39" name="TextBox 738">
          <a:extLst>
            <a:ext uri="{FF2B5EF4-FFF2-40B4-BE49-F238E27FC236}">
              <a16:creationId xmlns:a16="http://schemas.microsoft.com/office/drawing/2014/main" id="{94C1D85C-9D1C-488C-BC8A-4E6C237F3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40" name="TextBox 739">
          <a:extLst>
            <a:ext uri="{FF2B5EF4-FFF2-40B4-BE49-F238E27FC236}">
              <a16:creationId xmlns:a16="http://schemas.microsoft.com/office/drawing/2014/main" id="{04632E39-355F-4061-82E6-CE1EDA2D37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41" name="TextBox 740">
          <a:extLst>
            <a:ext uri="{FF2B5EF4-FFF2-40B4-BE49-F238E27FC236}">
              <a16:creationId xmlns:a16="http://schemas.microsoft.com/office/drawing/2014/main" id="{066F33D5-F393-4A4A-8662-1884E82330B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42" name="TextBox 741">
          <a:extLst>
            <a:ext uri="{FF2B5EF4-FFF2-40B4-BE49-F238E27FC236}">
              <a16:creationId xmlns:a16="http://schemas.microsoft.com/office/drawing/2014/main" id="{27F82E74-E8F3-4C32-8443-31FC443CE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43" name="TextBox 742">
          <a:extLst>
            <a:ext uri="{FF2B5EF4-FFF2-40B4-BE49-F238E27FC236}">
              <a16:creationId xmlns:a16="http://schemas.microsoft.com/office/drawing/2014/main" id="{D4B21042-4F73-452F-8833-1A6F635F6F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44" name="TextBox 743">
          <a:extLst>
            <a:ext uri="{FF2B5EF4-FFF2-40B4-BE49-F238E27FC236}">
              <a16:creationId xmlns:a16="http://schemas.microsoft.com/office/drawing/2014/main" id="{98BFED36-6DDB-44E2-A30F-63300A37B9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45" name="TextBox 744">
          <a:extLst>
            <a:ext uri="{FF2B5EF4-FFF2-40B4-BE49-F238E27FC236}">
              <a16:creationId xmlns:a16="http://schemas.microsoft.com/office/drawing/2014/main" id="{AB266E8E-7BF7-4D06-9DBC-B58FD529C7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46" name="TextBox 745">
          <a:extLst>
            <a:ext uri="{FF2B5EF4-FFF2-40B4-BE49-F238E27FC236}">
              <a16:creationId xmlns:a16="http://schemas.microsoft.com/office/drawing/2014/main" id="{00EAA2CA-551F-4DC8-BFC2-B85C659291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47" name="TextBox 746">
          <a:extLst>
            <a:ext uri="{FF2B5EF4-FFF2-40B4-BE49-F238E27FC236}">
              <a16:creationId xmlns:a16="http://schemas.microsoft.com/office/drawing/2014/main" id="{D89224CD-1596-4528-A93B-F78E27BAE34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48" name="TextBox 747">
          <a:extLst>
            <a:ext uri="{FF2B5EF4-FFF2-40B4-BE49-F238E27FC236}">
              <a16:creationId xmlns:a16="http://schemas.microsoft.com/office/drawing/2014/main" id="{8D4710B5-DB00-41EF-B5B7-9C773CB338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49" name="TextBox 748">
          <a:extLst>
            <a:ext uri="{FF2B5EF4-FFF2-40B4-BE49-F238E27FC236}">
              <a16:creationId xmlns:a16="http://schemas.microsoft.com/office/drawing/2014/main" id="{FB0AC222-B694-454B-85EF-FB65AE22D1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50" name="TextBox 749">
          <a:extLst>
            <a:ext uri="{FF2B5EF4-FFF2-40B4-BE49-F238E27FC236}">
              <a16:creationId xmlns:a16="http://schemas.microsoft.com/office/drawing/2014/main" id="{0F0432C3-391F-4F0E-B707-6A6149BB17E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51" name="TextBox 750">
          <a:extLst>
            <a:ext uri="{FF2B5EF4-FFF2-40B4-BE49-F238E27FC236}">
              <a16:creationId xmlns:a16="http://schemas.microsoft.com/office/drawing/2014/main" id="{F8F4774D-3259-46CC-BD33-DAE95472934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52" name="TextBox 751">
          <a:extLst>
            <a:ext uri="{FF2B5EF4-FFF2-40B4-BE49-F238E27FC236}">
              <a16:creationId xmlns:a16="http://schemas.microsoft.com/office/drawing/2014/main" id="{EE605C8F-41E4-418B-98C3-2F5904FE40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53" name="TextBox 752">
          <a:extLst>
            <a:ext uri="{FF2B5EF4-FFF2-40B4-BE49-F238E27FC236}">
              <a16:creationId xmlns:a16="http://schemas.microsoft.com/office/drawing/2014/main" id="{2D2F1D67-6FFB-46BB-BD16-F06DFD5210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54" name="TextBox 753">
          <a:extLst>
            <a:ext uri="{FF2B5EF4-FFF2-40B4-BE49-F238E27FC236}">
              <a16:creationId xmlns:a16="http://schemas.microsoft.com/office/drawing/2014/main" id="{80AD9F20-727A-46B4-978A-76FF0CE5EE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55" name="TextBox 754">
          <a:extLst>
            <a:ext uri="{FF2B5EF4-FFF2-40B4-BE49-F238E27FC236}">
              <a16:creationId xmlns:a16="http://schemas.microsoft.com/office/drawing/2014/main" id="{577A4FCB-6FBE-45A9-AFB7-D3A6B1F08F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56" name="TextBox 755">
          <a:extLst>
            <a:ext uri="{FF2B5EF4-FFF2-40B4-BE49-F238E27FC236}">
              <a16:creationId xmlns:a16="http://schemas.microsoft.com/office/drawing/2014/main" id="{11981E30-4E84-47C2-AD78-F6200ACF3A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57" name="TextBox 756">
          <a:extLst>
            <a:ext uri="{FF2B5EF4-FFF2-40B4-BE49-F238E27FC236}">
              <a16:creationId xmlns:a16="http://schemas.microsoft.com/office/drawing/2014/main" id="{BC99AFA3-2A23-413A-A87B-93135F8E7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58" name="TextBox 757">
          <a:extLst>
            <a:ext uri="{FF2B5EF4-FFF2-40B4-BE49-F238E27FC236}">
              <a16:creationId xmlns:a16="http://schemas.microsoft.com/office/drawing/2014/main" id="{BCCFCE11-8AC7-4299-BBDA-1CC04DE848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59" name="TextBox 758">
          <a:extLst>
            <a:ext uri="{FF2B5EF4-FFF2-40B4-BE49-F238E27FC236}">
              <a16:creationId xmlns:a16="http://schemas.microsoft.com/office/drawing/2014/main" id="{02B5D93B-A6E5-4C91-A8F3-1D00BAEA210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60" name="TextBox 759">
          <a:extLst>
            <a:ext uri="{FF2B5EF4-FFF2-40B4-BE49-F238E27FC236}">
              <a16:creationId xmlns:a16="http://schemas.microsoft.com/office/drawing/2014/main" id="{76B83F4D-F8AA-445F-8500-A545E406982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61" name="TextBox 760">
          <a:extLst>
            <a:ext uri="{FF2B5EF4-FFF2-40B4-BE49-F238E27FC236}">
              <a16:creationId xmlns:a16="http://schemas.microsoft.com/office/drawing/2014/main" id="{2BBA99AD-7F5D-4134-8373-4A78D1FDBD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62" name="TextBox 761">
          <a:extLst>
            <a:ext uri="{FF2B5EF4-FFF2-40B4-BE49-F238E27FC236}">
              <a16:creationId xmlns:a16="http://schemas.microsoft.com/office/drawing/2014/main" id="{421353EF-CC32-4554-ADCF-1B7DFB32DF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63" name="TextBox 762">
          <a:extLst>
            <a:ext uri="{FF2B5EF4-FFF2-40B4-BE49-F238E27FC236}">
              <a16:creationId xmlns:a16="http://schemas.microsoft.com/office/drawing/2014/main" id="{AD71203E-88BC-4E2A-B7B8-DBB232D082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64" name="TextBox 763">
          <a:extLst>
            <a:ext uri="{FF2B5EF4-FFF2-40B4-BE49-F238E27FC236}">
              <a16:creationId xmlns:a16="http://schemas.microsoft.com/office/drawing/2014/main" id="{3CAD9EE1-472F-4CCD-BC65-7781940957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65" name="TextBox 764">
          <a:extLst>
            <a:ext uri="{FF2B5EF4-FFF2-40B4-BE49-F238E27FC236}">
              <a16:creationId xmlns:a16="http://schemas.microsoft.com/office/drawing/2014/main" id="{18544DAC-E6E7-42D5-9D20-91278E1F25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66" name="TextBox 765">
          <a:extLst>
            <a:ext uri="{FF2B5EF4-FFF2-40B4-BE49-F238E27FC236}">
              <a16:creationId xmlns:a16="http://schemas.microsoft.com/office/drawing/2014/main" id="{3DF3F5C9-0530-46EB-AFD2-09A4388AD6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67" name="TextBox 766">
          <a:extLst>
            <a:ext uri="{FF2B5EF4-FFF2-40B4-BE49-F238E27FC236}">
              <a16:creationId xmlns:a16="http://schemas.microsoft.com/office/drawing/2014/main" id="{27410734-1E2A-4549-ACEA-A8B6E27069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68" name="TextBox 767">
          <a:extLst>
            <a:ext uri="{FF2B5EF4-FFF2-40B4-BE49-F238E27FC236}">
              <a16:creationId xmlns:a16="http://schemas.microsoft.com/office/drawing/2014/main" id="{2FA664F3-B97D-4F4B-9FA3-7A6DD41BD9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69" name="TextBox 768">
          <a:extLst>
            <a:ext uri="{FF2B5EF4-FFF2-40B4-BE49-F238E27FC236}">
              <a16:creationId xmlns:a16="http://schemas.microsoft.com/office/drawing/2014/main" id="{076A5A20-1610-4860-BA8C-3800545E5E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70" name="TextBox 769">
          <a:extLst>
            <a:ext uri="{FF2B5EF4-FFF2-40B4-BE49-F238E27FC236}">
              <a16:creationId xmlns:a16="http://schemas.microsoft.com/office/drawing/2014/main" id="{4ECE1AE3-D903-4D26-85BE-E4FEAE9A3A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71" name="TextBox 770">
          <a:extLst>
            <a:ext uri="{FF2B5EF4-FFF2-40B4-BE49-F238E27FC236}">
              <a16:creationId xmlns:a16="http://schemas.microsoft.com/office/drawing/2014/main" id="{CBE0F722-91A9-45DC-A61C-3A31BFC902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72" name="TextBox 771">
          <a:extLst>
            <a:ext uri="{FF2B5EF4-FFF2-40B4-BE49-F238E27FC236}">
              <a16:creationId xmlns:a16="http://schemas.microsoft.com/office/drawing/2014/main" id="{87E61AD2-202D-4CBF-B3A0-B14E2DC28E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73" name="TextBox 772">
          <a:extLst>
            <a:ext uri="{FF2B5EF4-FFF2-40B4-BE49-F238E27FC236}">
              <a16:creationId xmlns:a16="http://schemas.microsoft.com/office/drawing/2014/main" id="{D7B07C03-5EDF-4A00-8C32-F62F9466F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74" name="TextBox 773">
          <a:extLst>
            <a:ext uri="{FF2B5EF4-FFF2-40B4-BE49-F238E27FC236}">
              <a16:creationId xmlns:a16="http://schemas.microsoft.com/office/drawing/2014/main" id="{B145EA31-0811-4932-91EB-D8828021D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75" name="TextBox 774">
          <a:extLst>
            <a:ext uri="{FF2B5EF4-FFF2-40B4-BE49-F238E27FC236}">
              <a16:creationId xmlns:a16="http://schemas.microsoft.com/office/drawing/2014/main" id="{8D7FEE78-E242-4227-823C-2F1A0C3A0FC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76" name="TextBox 775">
          <a:extLst>
            <a:ext uri="{FF2B5EF4-FFF2-40B4-BE49-F238E27FC236}">
              <a16:creationId xmlns:a16="http://schemas.microsoft.com/office/drawing/2014/main" id="{9461F74B-217C-4D17-BAEC-AE6113CE4D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77" name="TextBox 776">
          <a:extLst>
            <a:ext uri="{FF2B5EF4-FFF2-40B4-BE49-F238E27FC236}">
              <a16:creationId xmlns:a16="http://schemas.microsoft.com/office/drawing/2014/main" id="{3799E1A1-1F7B-4DD7-9E29-B2FF5AB239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78" name="TextBox 777">
          <a:extLst>
            <a:ext uri="{FF2B5EF4-FFF2-40B4-BE49-F238E27FC236}">
              <a16:creationId xmlns:a16="http://schemas.microsoft.com/office/drawing/2014/main" id="{9FE417EB-6205-4298-B859-BA99C021EA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79" name="TextBox 778">
          <a:extLst>
            <a:ext uri="{FF2B5EF4-FFF2-40B4-BE49-F238E27FC236}">
              <a16:creationId xmlns:a16="http://schemas.microsoft.com/office/drawing/2014/main" id="{F1F7FCB4-5FC8-4090-AF0C-E224AD2AA42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80" name="TextBox 779">
          <a:extLst>
            <a:ext uri="{FF2B5EF4-FFF2-40B4-BE49-F238E27FC236}">
              <a16:creationId xmlns:a16="http://schemas.microsoft.com/office/drawing/2014/main" id="{F66100FB-FA81-40BB-B7C6-5DAB852ED3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81" name="TextBox 780">
          <a:extLst>
            <a:ext uri="{FF2B5EF4-FFF2-40B4-BE49-F238E27FC236}">
              <a16:creationId xmlns:a16="http://schemas.microsoft.com/office/drawing/2014/main" id="{21A65936-7552-4615-AAD5-2AEF64DC4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82" name="TextBox 781">
          <a:extLst>
            <a:ext uri="{FF2B5EF4-FFF2-40B4-BE49-F238E27FC236}">
              <a16:creationId xmlns:a16="http://schemas.microsoft.com/office/drawing/2014/main" id="{20B86A6E-B7D2-43DB-906B-AF56B6B300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83" name="TextBox 782">
          <a:extLst>
            <a:ext uri="{FF2B5EF4-FFF2-40B4-BE49-F238E27FC236}">
              <a16:creationId xmlns:a16="http://schemas.microsoft.com/office/drawing/2014/main" id="{5A78FA15-FA0F-4854-A7EC-C5CECB9858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84" name="TextBox 783">
          <a:extLst>
            <a:ext uri="{FF2B5EF4-FFF2-40B4-BE49-F238E27FC236}">
              <a16:creationId xmlns:a16="http://schemas.microsoft.com/office/drawing/2014/main" id="{21E425CB-DB6D-470F-8124-5BE3C713A8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85" name="TextBox 784">
          <a:extLst>
            <a:ext uri="{FF2B5EF4-FFF2-40B4-BE49-F238E27FC236}">
              <a16:creationId xmlns:a16="http://schemas.microsoft.com/office/drawing/2014/main" id="{59BE952B-9AC6-4DC0-8727-DC3A161E83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86" name="TextBox 785">
          <a:extLst>
            <a:ext uri="{FF2B5EF4-FFF2-40B4-BE49-F238E27FC236}">
              <a16:creationId xmlns:a16="http://schemas.microsoft.com/office/drawing/2014/main" id="{9FC15053-07D2-4F01-B505-941C913731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87" name="TextBox 786">
          <a:extLst>
            <a:ext uri="{FF2B5EF4-FFF2-40B4-BE49-F238E27FC236}">
              <a16:creationId xmlns:a16="http://schemas.microsoft.com/office/drawing/2014/main" id="{FA400424-4EBB-4B78-8AF2-E98528331D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88" name="TextBox 787">
          <a:extLst>
            <a:ext uri="{FF2B5EF4-FFF2-40B4-BE49-F238E27FC236}">
              <a16:creationId xmlns:a16="http://schemas.microsoft.com/office/drawing/2014/main" id="{1851976B-752F-4E28-B28F-13DF3CC333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89" name="TextBox 788">
          <a:extLst>
            <a:ext uri="{FF2B5EF4-FFF2-40B4-BE49-F238E27FC236}">
              <a16:creationId xmlns:a16="http://schemas.microsoft.com/office/drawing/2014/main" id="{D7502261-9D95-472D-A079-A5227A3A15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90" name="TextBox 789">
          <a:extLst>
            <a:ext uri="{FF2B5EF4-FFF2-40B4-BE49-F238E27FC236}">
              <a16:creationId xmlns:a16="http://schemas.microsoft.com/office/drawing/2014/main" id="{AF248DD8-9D6B-4712-B991-94839C8A94C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91" name="TextBox 790">
          <a:extLst>
            <a:ext uri="{FF2B5EF4-FFF2-40B4-BE49-F238E27FC236}">
              <a16:creationId xmlns:a16="http://schemas.microsoft.com/office/drawing/2014/main" id="{DB33FAED-1E17-4109-BA24-253E63BB76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92" name="TextBox 791">
          <a:extLst>
            <a:ext uri="{FF2B5EF4-FFF2-40B4-BE49-F238E27FC236}">
              <a16:creationId xmlns:a16="http://schemas.microsoft.com/office/drawing/2014/main" id="{423D139B-B9AA-4475-BC36-C2B08B5D6C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793" name="TextBox 792">
          <a:extLst>
            <a:ext uri="{FF2B5EF4-FFF2-40B4-BE49-F238E27FC236}">
              <a16:creationId xmlns:a16="http://schemas.microsoft.com/office/drawing/2014/main" id="{EF4ABD0E-910F-4A73-A386-381FDED98C5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94" name="TextBox 793">
          <a:extLst>
            <a:ext uri="{FF2B5EF4-FFF2-40B4-BE49-F238E27FC236}">
              <a16:creationId xmlns:a16="http://schemas.microsoft.com/office/drawing/2014/main" id="{EC671CD1-0A6C-4FDB-90A8-26EC0B6785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95" name="TextBox 794">
          <a:extLst>
            <a:ext uri="{FF2B5EF4-FFF2-40B4-BE49-F238E27FC236}">
              <a16:creationId xmlns:a16="http://schemas.microsoft.com/office/drawing/2014/main" id="{7D0DBAF5-C67F-49F6-86B7-2E7BF62AF6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96" name="TextBox 795">
          <a:extLst>
            <a:ext uri="{FF2B5EF4-FFF2-40B4-BE49-F238E27FC236}">
              <a16:creationId xmlns:a16="http://schemas.microsoft.com/office/drawing/2014/main" id="{6DD9C092-6158-4FC4-96BD-CA90711E76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97" name="TextBox 796">
          <a:extLst>
            <a:ext uri="{FF2B5EF4-FFF2-40B4-BE49-F238E27FC236}">
              <a16:creationId xmlns:a16="http://schemas.microsoft.com/office/drawing/2014/main" id="{72B46709-DBFC-4D0A-959D-CD6828A6B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98" name="TextBox 797">
          <a:extLst>
            <a:ext uri="{FF2B5EF4-FFF2-40B4-BE49-F238E27FC236}">
              <a16:creationId xmlns:a16="http://schemas.microsoft.com/office/drawing/2014/main" id="{CFEE0CA1-805D-4D8A-8B88-855B44C72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799" name="TextBox 798">
          <a:extLst>
            <a:ext uri="{FF2B5EF4-FFF2-40B4-BE49-F238E27FC236}">
              <a16:creationId xmlns:a16="http://schemas.microsoft.com/office/drawing/2014/main" id="{58AC4689-37A6-456F-AF7B-0F629BEA55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00" name="TextBox 799">
          <a:extLst>
            <a:ext uri="{FF2B5EF4-FFF2-40B4-BE49-F238E27FC236}">
              <a16:creationId xmlns:a16="http://schemas.microsoft.com/office/drawing/2014/main" id="{2ECF152B-525C-4C97-BC00-E0032C3B4A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01" name="TextBox 800">
          <a:extLst>
            <a:ext uri="{FF2B5EF4-FFF2-40B4-BE49-F238E27FC236}">
              <a16:creationId xmlns:a16="http://schemas.microsoft.com/office/drawing/2014/main" id="{6F7BD889-4746-488E-814B-45981232F9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02" name="TextBox 801">
          <a:extLst>
            <a:ext uri="{FF2B5EF4-FFF2-40B4-BE49-F238E27FC236}">
              <a16:creationId xmlns:a16="http://schemas.microsoft.com/office/drawing/2014/main" id="{122E486D-8521-41F7-B2B9-BAF4509FED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03" name="TextBox 802">
          <a:extLst>
            <a:ext uri="{FF2B5EF4-FFF2-40B4-BE49-F238E27FC236}">
              <a16:creationId xmlns:a16="http://schemas.microsoft.com/office/drawing/2014/main" id="{E241D92F-9630-42E0-981D-968B0F0C713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04" name="TextBox 803">
          <a:extLst>
            <a:ext uri="{FF2B5EF4-FFF2-40B4-BE49-F238E27FC236}">
              <a16:creationId xmlns:a16="http://schemas.microsoft.com/office/drawing/2014/main" id="{421CB75E-A3C5-4F39-BF5F-9D55AE7AB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05" name="TextBox 804">
          <a:extLst>
            <a:ext uri="{FF2B5EF4-FFF2-40B4-BE49-F238E27FC236}">
              <a16:creationId xmlns:a16="http://schemas.microsoft.com/office/drawing/2014/main" id="{F73DE7BA-AC25-42EB-A2BE-1CB7B4C58C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06" name="TextBox 805">
          <a:extLst>
            <a:ext uri="{FF2B5EF4-FFF2-40B4-BE49-F238E27FC236}">
              <a16:creationId xmlns:a16="http://schemas.microsoft.com/office/drawing/2014/main" id="{3F83EF2C-4CA2-4042-98F6-6D067C1E35E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07" name="TextBox 806">
          <a:extLst>
            <a:ext uri="{FF2B5EF4-FFF2-40B4-BE49-F238E27FC236}">
              <a16:creationId xmlns:a16="http://schemas.microsoft.com/office/drawing/2014/main" id="{8F9D9745-BA9A-46BC-B0BD-81B1676D622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08" name="TextBox 807">
          <a:extLst>
            <a:ext uri="{FF2B5EF4-FFF2-40B4-BE49-F238E27FC236}">
              <a16:creationId xmlns:a16="http://schemas.microsoft.com/office/drawing/2014/main" id="{AE2F3C1E-61A8-4875-9EC7-D28F440FB4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09" name="TextBox 808">
          <a:extLst>
            <a:ext uri="{FF2B5EF4-FFF2-40B4-BE49-F238E27FC236}">
              <a16:creationId xmlns:a16="http://schemas.microsoft.com/office/drawing/2014/main" id="{773444CB-9B5B-4F42-97CA-1056467BAC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10" name="TextBox 809">
          <a:extLst>
            <a:ext uri="{FF2B5EF4-FFF2-40B4-BE49-F238E27FC236}">
              <a16:creationId xmlns:a16="http://schemas.microsoft.com/office/drawing/2014/main" id="{D07AA171-0F5B-43EC-B9D0-48D3C77C82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11" name="TextBox 810">
          <a:extLst>
            <a:ext uri="{FF2B5EF4-FFF2-40B4-BE49-F238E27FC236}">
              <a16:creationId xmlns:a16="http://schemas.microsoft.com/office/drawing/2014/main" id="{5122D7F2-B19E-4030-B225-F226D85138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12" name="TextBox 811">
          <a:extLst>
            <a:ext uri="{FF2B5EF4-FFF2-40B4-BE49-F238E27FC236}">
              <a16:creationId xmlns:a16="http://schemas.microsoft.com/office/drawing/2014/main" id="{A278FD23-7093-480E-9DD6-5CBAD55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13" name="TextBox 812">
          <a:extLst>
            <a:ext uri="{FF2B5EF4-FFF2-40B4-BE49-F238E27FC236}">
              <a16:creationId xmlns:a16="http://schemas.microsoft.com/office/drawing/2014/main" id="{CB5522B5-1E87-4B8D-82A8-AFCDE5AF7E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14" name="TextBox 813">
          <a:extLst>
            <a:ext uri="{FF2B5EF4-FFF2-40B4-BE49-F238E27FC236}">
              <a16:creationId xmlns:a16="http://schemas.microsoft.com/office/drawing/2014/main" id="{DEA4F88F-E620-4029-9767-70BA73CC20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15" name="TextBox 814">
          <a:extLst>
            <a:ext uri="{FF2B5EF4-FFF2-40B4-BE49-F238E27FC236}">
              <a16:creationId xmlns:a16="http://schemas.microsoft.com/office/drawing/2014/main" id="{2A0F5E90-29E3-4C26-B370-68A625B8CF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16" name="TextBox 815">
          <a:extLst>
            <a:ext uri="{FF2B5EF4-FFF2-40B4-BE49-F238E27FC236}">
              <a16:creationId xmlns:a16="http://schemas.microsoft.com/office/drawing/2014/main" id="{AAAE9ABA-29F3-4FF1-9F2D-D312958AF7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17" name="TextBox 816">
          <a:extLst>
            <a:ext uri="{FF2B5EF4-FFF2-40B4-BE49-F238E27FC236}">
              <a16:creationId xmlns:a16="http://schemas.microsoft.com/office/drawing/2014/main" id="{7D29B10F-0DC0-46CE-8357-6BEFC7DB8F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18" name="TextBox 817">
          <a:extLst>
            <a:ext uri="{FF2B5EF4-FFF2-40B4-BE49-F238E27FC236}">
              <a16:creationId xmlns:a16="http://schemas.microsoft.com/office/drawing/2014/main" id="{2DE616A6-2B94-4AB3-B7D9-C6D4BF5EA0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19" name="TextBox 818">
          <a:extLst>
            <a:ext uri="{FF2B5EF4-FFF2-40B4-BE49-F238E27FC236}">
              <a16:creationId xmlns:a16="http://schemas.microsoft.com/office/drawing/2014/main" id="{10BD0C4B-B494-4F99-B7C3-DA861FFC9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20" name="TextBox 819">
          <a:extLst>
            <a:ext uri="{FF2B5EF4-FFF2-40B4-BE49-F238E27FC236}">
              <a16:creationId xmlns:a16="http://schemas.microsoft.com/office/drawing/2014/main" id="{9C633099-488A-4970-B86B-DEE8110768D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21" name="TextBox 820">
          <a:extLst>
            <a:ext uri="{FF2B5EF4-FFF2-40B4-BE49-F238E27FC236}">
              <a16:creationId xmlns:a16="http://schemas.microsoft.com/office/drawing/2014/main" id="{A7E4975B-93A7-49B3-A396-115AFC4DB2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22" name="TextBox 821">
          <a:extLst>
            <a:ext uri="{FF2B5EF4-FFF2-40B4-BE49-F238E27FC236}">
              <a16:creationId xmlns:a16="http://schemas.microsoft.com/office/drawing/2014/main" id="{1B0690E2-F1AF-4BE8-ABDE-A8F64B18FA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23" name="TextBox 822">
          <a:extLst>
            <a:ext uri="{FF2B5EF4-FFF2-40B4-BE49-F238E27FC236}">
              <a16:creationId xmlns:a16="http://schemas.microsoft.com/office/drawing/2014/main" id="{5F0F4311-65A9-47F9-9E94-051D07BC9F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24" name="TextBox 823">
          <a:extLst>
            <a:ext uri="{FF2B5EF4-FFF2-40B4-BE49-F238E27FC236}">
              <a16:creationId xmlns:a16="http://schemas.microsoft.com/office/drawing/2014/main" id="{849413BB-698B-408A-9D5E-C26E0F3694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25" name="TextBox 824">
          <a:extLst>
            <a:ext uri="{FF2B5EF4-FFF2-40B4-BE49-F238E27FC236}">
              <a16:creationId xmlns:a16="http://schemas.microsoft.com/office/drawing/2014/main" id="{57B519FC-655C-4877-9DD2-D2175CF894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26" name="TextBox 825">
          <a:extLst>
            <a:ext uri="{FF2B5EF4-FFF2-40B4-BE49-F238E27FC236}">
              <a16:creationId xmlns:a16="http://schemas.microsoft.com/office/drawing/2014/main" id="{37FE6306-6890-4DE5-B086-94FBE524C6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27" name="TextBox 826">
          <a:extLst>
            <a:ext uri="{FF2B5EF4-FFF2-40B4-BE49-F238E27FC236}">
              <a16:creationId xmlns:a16="http://schemas.microsoft.com/office/drawing/2014/main" id="{A1A55B64-784D-44E3-AC44-BB72FF1241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28" name="TextBox 827">
          <a:extLst>
            <a:ext uri="{FF2B5EF4-FFF2-40B4-BE49-F238E27FC236}">
              <a16:creationId xmlns:a16="http://schemas.microsoft.com/office/drawing/2014/main" id="{899CB0C8-5705-406F-AC15-4EBEB435486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29" name="TextBox 828">
          <a:extLst>
            <a:ext uri="{FF2B5EF4-FFF2-40B4-BE49-F238E27FC236}">
              <a16:creationId xmlns:a16="http://schemas.microsoft.com/office/drawing/2014/main" id="{8007AF39-2550-4E0B-BE01-B6F758E950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30" name="TextBox 829">
          <a:extLst>
            <a:ext uri="{FF2B5EF4-FFF2-40B4-BE49-F238E27FC236}">
              <a16:creationId xmlns:a16="http://schemas.microsoft.com/office/drawing/2014/main" id="{DC030F48-C3E6-4414-B0E0-A2A3ED9519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31" name="TextBox 830">
          <a:extLst>
            <a:ext uri="{FF2B5EF4-FFF2-40B4-BE49-F238E27FC236}">
              <a16:creationId xmlns:a16="http://schemas.microsoft.com/office/drawing/2014/main" id="{E38117D4-79E6-4CA3-9491-5CD443FA90B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32" name="TextBox 831">
          <a:extLst>
            <a:ext uri="{FF2B5EF4-FFF2-40B4-BE49-F238E27FC236}">
              <a16:creationId xmlns:a16="http://schemas.microsoft.com/office/drawing/2014/main" id="{6C82621B-2153-4E9C-9D18-851512F0F2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33" name="TextBox 832">
          <a:extLst>
            <a:ext uri="{FF2B5EF4-FFF2-40B4-BE49-F238E27FC236}">
              <a16:creationId xmlns:a16="http://schemas.microsoft.com/office/drawing/2014/main" id="{16A61005-1167-4808-A7F7-9218B11433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34" name="TextBox 833">
          <a:extLst>
            <a:ext uri="{FF2B5EF4-FFF2-40B4-BE49-F238E27FC236}">
              <a16:creationId xmlns:a16="http://schemas.microsoft.com/office/drawing/2014/main" id="{D6A04B7E-73F0-4FE5-A0B9-3B07CC84D2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35" name="TextBox 834">
          <a:extLst>
            <a:ext uri="{FF2B5EF4-FFF2-40B4-BE49-F238E27FC236}">
              <a16:creationId xmlns:a16="http://schemas.microsoft.com/office/drawing/2014/main" id="{A5A91DE2-080A-4A70-9B92-9309601E6D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36" name="TextBox 835">
          <a:extLst>
            <a:ext uri="{FF2B5EF4-FFF2-40B4-BE49-F238E27FC236}">
              <a16:creationId xmlns:a16="http://schemas.microsoft.com/office/drawing/2014/main" id="{D5AF7B04-B017-4618-BA45-1E4FAB9A00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37" name="TextBox 836">
          <a:extLst>
            <a:ext uri="{FF2B5EF4-FFF2-40B4-BE49-F238E27FC236}">
              <a16:creationId xmlns:a16="http://schemas.microsoft.com/office/drawing/2014/main" id="{C7C2B5CF-4557-43EA-A9E8-699DE73090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38" name="TextBox 837">
          <a:extLst>
            <a:ext uri="{FF2B5EF4-FFF2-40B4-BE49-F238E27FC236}">
              <a16:creationId xmlns:a16="http://schemas.microsoft.com/office/drawing/2014/main" id="{9B0F5A94-5002-4C31-B7EA-D2D320FE92B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39" name="TextBox 838">
          <a:extLst>
            <a:ext uri="{FF2B5EF4-FFF2-40B4-BE49-F238E27FC236}">
              <a16:creationId xmlns:a16="http://schemas.microsoft.com/office/drawing/2014/main" id="{FE63BF58-3726-4E12-B040-CC89FD2596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40" name="TextBox 839">
          <a:extLst>
            <a:ext uri="{FF2B5EF4-FFF2-40B4-BE49-F238E27FC236}">
              <a16:creationId xmlns:a16="http://schemas.microsoft.com/office/drawing/2014/main" id="{A6B5E8B4-E647-445D-A7CC-AC3D7C708E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41" name="TextBox 840">
          <a:extLst>
            <a:ext uri="{FF2B5EF4-FFF2-40B4-BE49-F238E27FC236}">
              <a16:creationId xmlns:a16="http://schemas.microsoft.com/office/drawing/2014/main" id="{D8F3F245-3329-4943-8367-A34BF640413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42" name="TextBox 841">
          <a:extLst>
            <a:ext uri="{FF2B5EF4-FFF2-40B4-BE49-F238E27FC236}">
              <a16:creationId xmlns:a16="http://schemas.microsoft.com/office/drawing/2014/main" id="{E008D5EF-D47E-4836-9972-FB7E6A83E4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43" name="TextBox 842">
          <a:extLst>
            <a:ext uri="{FF2B5EF4-FFF2-40B4-BE49-F238E27FC236}">
              <a16:creationId xmlns:a16="http://schemas.microsoft.com/office/drawing/2014/main" id="{8490A926-E444-4022-9916-A3C298FF28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44" name="TextBox 843">
          <a:extLst>
            <a:ext uri="{FF2B5EF4-FFF2-40B4-BE49-F238E27FC236}">
              <a16:creationId xmlns:a16="http://schemas.microsoft.com/office/drawing/2014/main" id="{B5C97CE1-B569-4B21-802F-960597B527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45" name="TextBox 844">
          <a:extLst>
            <a:ext uri="{FF2B5EF4-FFF2-40B4-BE49-F238E27FC236}">
              <a16:creationId xmlns:a16="http://schemas.microsoft.com/office/drawing/2014/main" id="{1499556F-D6E1-4469-9AF5-67674126EB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46" name="TextBox 845">
          <a:extLst>
            <a:ext uri="{FF2B5EF4-FFF2-40B4-BE49-F238E27FC236}">
              <a16:creationId xmlns:a16="http://schemas.microsoft.com/office/drawing/2014/main" id="{3E9347CC-726C-4810-BFE8-6A926DA5CA6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47" name="TextBox 846">
          <a:extLst>
            <a:ext uri="{FF2B5EF4-FFF2-40B4-BE49-F238E27FC236}">
              <a16:creationId xmlns:a16="http://schemas.microsoft.com/office/drawing/2014/main" id="{2A077F0D-BD51-4BF3-ACF4-8C5D8C34D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48" name="TextBox 847">
          <a:extLst>
            <a:ext uri="{FF2B5EF4-FFF2-40B4-BE49-F238E27FC236}">
              <a16:creationId xmlns:a16="http://schemas.microsoft.com/office/drawing/2014/main" id="{1BCCFD45-C64C-4EC4-895F-922C060ED96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49" name="TextBox 848">
          <a:extLst>
            <a:ext uri="{FF2B5EF4-FFF2-40B4-BE49-F238E27FC236}">
              <a16:creationId xmlns:a16="http://schemas.microsoft.com/office/drawing/2014/main" id="{04D708D9-3A56-45CD-BCA2-22B89F132B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50" name="TextBox 849">
          <a:extLst>
            <a:ext uri="{FF2B5EF4-FFF2-40B4-BE49-F238E27FC236}">
              <a16:creationId xmlns:a16="http://schemas.microsoft.com/office/drawing/2014/main" id="{9A0A4C1C-2C3A-410C-9612-0B21462CEA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51" name="TextBox 850">
          <a:extLst>
            <a:ext uri="{FF2B5EF4-FFF2-40B4-BE49-F238E27FC236}">
              <a16:creationId xmlns:a16="http://schemas.microsoft.com/office/drawing/2014/main" id="{02DBD4D8-C328-44FF-8B17-A7F4FA3BD8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52" name="TextBox 851">
          <a:extLst>
            <a:ext uri="{FF2B5EF4-FFF2-40B4-BE49-F238E27FC236}">
              <a16:creationId xmlns:a16="http://schemas.microsoft.com/office/drawing/2014/main" id="{B22C6720-C8A0-435C-9350-4C0215FD59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53" name="TextBox 852">
          <a:extLst>
            <a:ext uri="{FF2B5EF4-FFF2-40B4-BE49-F238E27FC236}">
              <a16:creationId xmlns:a16="http://schemas.microsoft.com/office/drawing/2014/main" id="{A48BD38F-9808-4BF5-BB19-940BB8A2C8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54" name="TextBox 853">
          <a:extLst>
            <a:ext uri="{FF2B5EF4-FFF2-40B4-BE49-F238E27FC236}">
              <a16:creationId xmlns:a16="http://schemas.microsoft.com/office/drawing/2014/main" id="{1253BC6A-D7D1-4726-9A52-14473FE3F9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55" name="TextBox 854">
          <a:extLst>
            <a:ext uri="{FF2B5EF4-FFF2-40B4-BE49-F238E27FC236}">
              <a16:creationId xmlns:a16="http://schemas.microsoft.com/office/drawing/2014/main" id="{69DDF345-BA3A-4E73-B73D-186F9A64AB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56" name="TextBox 855">
          <a:extLst>
            <a:ext uri="{FF2B5EF4-FFF2-40B4-BE49-F238E27FC236}">
              <a16:creationId xmlns:a16="http://schemas.microsoft.com/office/drawing/2014/main" id="{935CFA49-B945-464F-BCCB-920428F6E5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57" name="TextBox 856">
          <a:extLst>
            <a:ext uri="{FF2B5EF4-FFF2-40B4-BE49-F238E27FC236}">
              <a16:creationId xmlns:a16="http://schemas.microsoft.com/office/drawing/2014/main" id="{C46E0A8A-235F-46FD-9EE2-1FF2C994201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58" name="TextBox 857">
          <a:extLst>
            <a:ext uri="{FF2B5EF4-FFF2-40B4-BE49-F238E27FC236}">
              <a16:creationId xmlns:a16="http://schemas.microsoft.com/office/drawing/2014/main" id="{4C8576C0-CFDF-460B-85CC-A012AE13717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59" name="TextBox 858">
          <a:extLst>
            <a:ext uri="{FF2B5EF4-FFF2-40B4-BE49-F238E27FC236}">
              <a16:creationId xmlns:a16="http://schemas.microsoft.com/office/drawing/2014/main" id="{B2B1CCAA-D529-4995-9902-DFC0E5D4EDF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60" name="TextBox 859">
          <a:extLst>
            <a:ext uri="{FF2B5EF4-FFF2-40B4-BE49-F238E27FC236}">
              <a16:creationId xmlns:a16="http://schemas.microsoft.com/office/drawing/2014/main" id="{8A378FA2-7F3C-44AF-B6F4-8D8B0C07C6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61" name="TextBox 860">
          <a:extLst>
            <a:ext uri="{FF2B5EF4-FFF2-40B4-BE49-F238E27FC236}">
              <a16:creationId xmlns:a16="http://schemas.microsoft.com/office/drawing/2014/main" id="{AF00B1A9-A3B1-42FA-BEEA-BFC989A2B5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62" name="TextBox 861">
          <a:extLst>
            <a:ext uri="{FF2B5EF4-FFF2-40B4-BE49-F238E27FC236}">
              <a16:creationId xmlns:a16="http://schemas.microsoft.com/office/drawing/2014/main" id="{B810FF5E-BD95-4925-BB40-BE733AE1BC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63" name="TextBox 862">
          <a:extLst>
            <a:ext uri="{FF2B5EF4-FFF2-40B4-BE49-F238E27FC236}">
              <a16:creationId xmlns:a16="http://schemas.microsoft.com/office/drawing/2014/main" id="{A1ACFCB0-D89F-4376-B6A8-9D8D7D7E3F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64" name="TextBox 863">
          <a:extLst>
            <a:ext uri="{FF2B5EF4-FFF2-40B4-BE49-F238E27FC236}">
              <a16:creationId xmlns:a16="http://schemas.microsoft.com/office/drawing/2014/main" id="{96AC8FFE-7B2D-4F0E-9A65-0A2972BF7D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65" name="TextBox 864">
          <a:extLst>
            <a:ext uri="{FF2B5EF4-FFF2-40B4-BE49-F238E27FC236}">
              <a16:creationId xmlns:a16="http://schemas.microsoft.com/office/drawing/2014/main" id="{E56D01C2-63E4-4378-A9A6-F79840033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66" name="TextBox 865">
          <a:extLst>
            <a:ext uri="{FF2B5EF4-FFF2-40B4-BE49-F238E27FC236}">
              <a16:creationId xmlns:a16="http://schemas.microsoft.com/office/drawing/2014/main" id="{782651D3-1F90-4B21-8C76-DEC1AE7AB0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67" name="TextBox 866">
          <a:extLst>
            <a:ext uri="{FF2B5EF4-FFF2-40B4-BE49-F238E27FC236}">
              <a16:creationId xmlns:a16="http://schemas.microsoft.com/office/drawing/2014/main" id="{E6883C43-5CF2-4D78-B78D-76C7279982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68" name="TextBox 867">
          <a:extLst>
            <a:ext uri="{FF2B5EF4-FFF2-40B4-BE49-F238E27FC236}">
              <a16:creationId xmlns:a16="http://schemas.microsoft.com/office/drawing/2014/main" id="{551AE8E4-0021-4144-980B-FEDB67D6B9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69" name="TextBox 868">
          <a:extLst>
            <a:ext uri="{FF2B5EF4-FFF2-40B4-BE49-F238E27FC236}">
              <a16:creationId xmlns:a16="http://schemas.microsoft.com/office/drawing/2014/main" id="{36B2E655-9D2B-496B-AA53-A241FE71C5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70" name="TextBox 869">
          <a:extLst>
            <a:ext uri="{FF2B5EF4-FFF2-40B4-BE49-F238E27FC236}">
              <a16:creationId xmlns:a16="http://schemas.microsoft.com/office/drawing/2014/main" id="{2D40F245-ABC1-4ED1-BFF3-ABB62BEDEC6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71" name="TextBox 870">
          <a:extLst>
            <a:ext uri="{FF2B5EF4-FFF2-40B4-BE49-F238E27FC236}">
              <a16:creationId xmlns:a16="http://schemas.microsoft.com/office/drawing/2014/main" id="{3E248D17-C77E-44CB-8C76-7458B7ED5D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72" name="TextBox 871">
          <a:extLst>
            <a:ext uri="{FF2B5EF4-FFF2-40B4-BE49-F238E27FC236}">
              <a16:creationId xmlns:a16="http://schemas.microsoft.com/office/drawing/2014/main" id="{7835DE72-AB0C-41F6-AAA9-06514A4612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73" name="TextBox 872">
          <a:extLst>
            <a:ext uri="{FF2B5EF4-FFF2-40B4-BE49-F238E27FC236}">
              <a16:creationId xmlns:a16="http://schemas.microsoft.com/office/drawing/2014/main" id="{3E9A33A5-E63E-4C9F-AD25-BF08C3236D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74" name="TextBox 873">
          <a:extLst>
            <a:ext uri="{FF2B5EF4-FFF2-40B4-BE49-F238E27FC236}">
              <a16:creationId xmlns:a16="http://schemas.microsoft.com/office/drawing/2014/main" id="{38DF95F6-56FC-409E-8150-19BDBFFB4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75" name="TextBox 874">
          <a:extLst>
            <a:ext uri="{FF2B5EF4-FFF2-40B4-BE49-F238E27FC236}">
              <a16:creationId xmlns:a16="http://schemas.microsoft.com/office/drawing/2014/main" id="{B8A92235-6A4C-48EE-9AAB-4A014BAA64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76" name="TextBox 875">
          <a:extLst>
            <a:ext uri="{FF2B5EF4-FFF2-40B4-BE49-F238E27FC236}">
              <a16:creationId xmlns:a16="http://schemas.microsoft.com/office/drawing/2014/main" id="{260EF99E-574A-4A05-9916-04FF62FF5A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77" name="TextBox 876">
          <a:extLst>
            <a:ext uri="{FF2B5EF4-FFF2-40B4-BE49-F238E27FC236}">
              <a16:creationId xmlns:a16="http://schemas.microsoft.com/office/drawing/2014/main" id="{481E1322-D09F-4FE4-AFA8-A1EADBBF12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78" name="TextBox 877">
          <a:extLst>
            <a:ext uri="{FF2B5EF4-FFF2-40B4-BE49-F238E27FC236}">
              <a16:creationId xmlns:a16="http://schemas.microsoft.com/office/drawing/2014/main" id="{9C9C3CCA-46DB-463C-9CB3-54DF3908FE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79" name="TextBox 878">
          <a:extLst>
            <a:ext uri="{FF2B5EF4-FFF2-40B4-BE49-F238E27FC236}">
              <a16:creationId xmlns:a16="http://schemas.microsoft.com/office/drawing/2014/main" id="{0087C988-1752-4842-A8F9-0CD44E7637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80" name="TextBox 879">
          <a:extLst>
            <a:ext uri="{FF2B5EF4-FFF2-40B4-BE49-F238E27FC236}">
              <a16:creationId xmlns:a16="http://schemas.microsoft.com/office/drawing/2014/main" id="{BC55961F-1CE5-4F9E-BA93-387C1E1338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81" name="TextBox 880">
          <a:extLst>
            <a:ext uri="{FF2B5EF4-FFF2-40B4-BE49-F238E27FC236}">
              <a16:creationId xmlns:a16="http://schemas.microsoft.com/office/drawing/2014/main" id="{A3443B5D-1189-466E-AA41-F7FF5B51B7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82" name="TextBox 881">
          <a:extLst>
            <a:ext uri="{FF2B5EF4-FFF2-40B4-BE49-F238E27FC236}">
              <a16:creationId xmlns:a16="http://schemas.microsoft.com/office/drawing/2014/main" id="{DD8406FD-CBCB-4C51-8BA0-1F8278E68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83" name="TextBox 882">
          <a:extLst>
            <a:ext uri="{FF2B5EF4-FFF2-40B4-BE49-F238E27FC236}">
              <a16:creationId xmlns:a16="http://schemas.microsoft.com/office/drawing/2014/main" id="{A0C0419C-E8F5-484F-AB3D-6818214F83B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84" name="TextBox 883">
          <a:extLst>
            <a:ext uri="{FF2B5EF4-FFF2-40B4-BE49-F238E27FC236}">
              <a16:creationId xmlns:a16="http://schemas.microsoft.com/office/drawing/2014/main" id="{B3A5C52C-7E4B-4A5E-A2B1-957E38E33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85" name="TextBox 884">
          <a:extLst>
            <a:ext uri="{FF2B5EF4-FFF2-40B4-BE49-F238E27FC236}">
              <a16:creationId xmlns:a16="http://schemas.microsoft.com/office/drawing/2014/main" id="{553AD398-1150-4948-9EC1-C00E013442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86" name="TextBox 885">
          <a:extLst>
            <a:ext uri="{FF2B5EF4-FFF2-40B4-BE49-F238E27FC236}">
              <a16:creationId xmlns:a16="http://schemas.microsoft.com/office/drawing/2014/main" id="{5D59F505-47CD-4E3F-B881-B223CFCB94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87" name="TextBox 886">
          <a:extLst>
            <a:ext uri="{FF2B5EF4-FFF2-40B4-BE49-F238E27FC236}">
              <a16:creationId xmlns:a16="http://schemas.microsoft.com/office/drawing/2014/main" id="{790F9DD8-A795-437F-BFDC-B08BF8AE1B0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88" name="TextBox 887">
          <a:extLst>
            <a:ext uri="{FF2B5EF4-FFF2-40B4-BE49-F238E27FC236}">
              <a16:creationId xmlns:a16="http://schemas.microsoft.com/office/drawing/2014/main" id="{29643DD8-300E-419E-ACE4-040601E7B71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89" name="TextBox 888">
          <a:extLst>
            <a:ext uri="{FF2B5EF4-FFF2-40B4-BE49-F238E27FC236}">
              <a16:creationId xmlns:a16="http://schemas.microsoft.com/office/drawing/2014/main" id="{71A9762C-10C2-4FC7-9B6C-2AA8398574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90" name="TextBox 889">
          <a:extLst>
            <a:ext uri="{FF2B5EF4-FFF2-40B4-BE49-F238E27FC236}">
              <a16:creationId xmlns:a16="http://schemas.microsoft.com/office/drawing/2014/main" id="{FEA21F8C-F497-489E-ACF6-3BEBFD1F7B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91" name="TextBox 890">
          <a:extLst>
            <a:ext uri="{FF2B5EF4-FFF2-40B4-BE49-F238E27FC236}">
              <a16:creationId xmlns:a16="http://schemas.microsoft.com/office/drawing/2014/main" id="{00D5F216-8E2C-4DD5-B19C-C2911B683A8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92" name="TextBox 891">
          <a:extLst>
            <a:ext uri="{FF2B5EF4-FFF2-40B4-BE49-F238E27FC236}">
              <a16:creationId xmlns:a16="http://schemas.microsoft.com/office/drawing/2014/main" id="{66992EF6-B941-421D-9A60-1BCD8754E34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93" name="TextBox 892">
          <a:extLst>
            <a:ext uri="{FF2B5EF4-FFF2-40B4-BE49-F238E27FC236}">
              <a16:creationId xmlns:a16="http://schemas.microsoft.com/office/drawing/2014/main" id="{1D021F8A-6B3C-4F3B-8523-9E279B3E09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94" name="TextBox 893">
          <a:extLst>
            <a:ext uri="{FF2B5EF4-FFF2-40B4-BE49-F238E27FC236}">
              <a16:creationId xmlns:a16="http://schemas.microsoft.com/office/drawing/2014/main" id="{450F5289-4A7E-4DE4-BA08-A887310684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95" name="TextBox 894">
          <a:extLst>
            <a:ext uri="{FF2B5EF4-FFF2-40B4-BE49-F238E27FC236}">
              <a16:creationId xmlns:a16="http://schemas.microsoft.com/office/drawing/2014/main" id="{BCB2F924-D2A0-45CE-9D3B-2077CB7067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96" name="TextBox 895">
          <a:extLst>
            <a:ext uri="{FF2B5EF4-FFF2-40B4-BE49-F238E27FC236}">
              <a16:creationId xmlns:a16="http://schemas.microsoft.com/office/drawing/2014/main" id="{093CE1BA-3E3A-4A91-B147-F485522312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97" name="TextBox 896">
          <a:extLst>
            <a:ext uri="{FF2B5EF4-FFF2-40B4-BE49-F238E27FC236}">
              <a16:creationId xmlns:a16="http://schemas.microsoft.com/office/drawing/2014/main" id="{4B75096B-23B4-4D2E-8679-7D5D8F072F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898" name="TextBox 897">
          <a:extLst>
            <a:ext uri="{FF2B5EF4-FFF2-40B4-BE49-F238E27FC236}">
              <a16:creationId xmlns:a16="http://schemas.microsoft.com/office/drawing/2014/main" id="{0A673ABF-8750-421C-A437-11D65AD651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899" name="TextBox 898">
          <a:extLst>
            <a:ext uri="{FF2B5EF4-FFF2-40B4-BE49-F238E27FC236}">
              <a16:creationId xmlns:a16="http://schemas.microsoft.com/office/drawing/2014/main" id="{48A96BB0-DBAF-4A82-BA91-BB3023648C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00" name="TextBox 899">
          <a:extLst>
            <a:ext uri="{FF2B5EF4-FFF2-40B4-BE49-F238E27FC236}">
              <a16:creationId xmlns:a16="http://schemas.microsoft.com/office/drawing/2014/main" id="{43CD65AB-17A2-4A7D-96C3-E032B73F63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01" name="TextBox 900">
          <a:extLst>
            <a:ext uri="{FF2B5EF4-FFF2-40B4-BE49-F238E27FC236}">
              <a16:creationId xmlns:a16="http://schemas.microsoft.com/office/drawing/2014/main" id="{E122B0F4-7277-4869-ADC9-C096E62FA5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02" name="TextBox 901">
          <a:extLst>
            <a:ext uri="{FF2B5EF4-FFF2-40B4-BE49-F238E27FC236}">
              <a16:creationId xmlns:a16="http://schemas.microsoft.com/office/drawing/2014/main" id="{BCE6FC49-E050-40D4-A6AC-C7B262D25C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03" name="TextBox 902">
          <a:extLst>
            <a:ext uri="{FF2B5EF4-FFF2-40B4-BE49-F238E27FC236}">
              <a16:creationId xmlns:a16="http://schemas.microsoft.com/office/drawing/2014/main" id="{3A1148BA-369C-4BB2-9BEC-F502014390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04" name="TextBox 903">
          <a:extLst>
            <a:ext uri="{FF2B5EF4-FFF2-40B4-BE49-F238E27FC236}">
              <a16:creationId xmlns:a16="http://schemas.microsoft.com/office/drawing/2014/main" id="{32F6AE6D-F6E1-4BCB-B6EC-B5910B65B35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05" name="TextBox 904">
          <a:extLst>
            <a:ext uri="{FF2B5EF4-FFF2-40B4-BE49-F238E27FC236}">
              <a16:creationId xmlns:a16="http://schemas.microsoft.com/office/drawing/2014/main" id="{78D5A19F-19B9-46D3-BF09-A44C9174E5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06" name="TextBox 905">
          <a:extLst>
            <a:ext uri="{FF2B5EF4-FFF2-40B4-BE49-F238E27FC236}">
              <a16:creationId xmlns:a16="http://schemas.microsoft.com/office/drawing/2014/main" id="{A8357ABE-FC62-466D-AF3D-CC3E7ECCA41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07" name="TextBox 906">
          <a:extLst>
            <a:ext uri="{FF2B5EF4-FFF2-40B4-BE49-F238E27FC236}">
              <a16:creationId xmlns:a16="http://schemas.microsoft.com/office/drawing/2014/main" id="{FAEB39DE-9EBF-4524-AA97-6DE203E72D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08" name="TextBox 907">
          <a:extLst>
            <a:ext uri="{FF2B5EF4-FFF2-40B4-BE49-F238E27FC236}">
              <a16:creationId xmlns:a16="http://schemas.microsoft.com/office/drawing/2014/main" id="{AA4AB263-46AC-4D32-9B82-FF9D6128E4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09" name="TextBox 908">
          <a:extLst>
            <a:ext uri="{FF2B5EF4-FFF2-40B4-BE49-F238E27FC236}">
              <a16:creationId xmlns:a16="http://schemas.microsoft.com/office/drawing/2014/main" id="{EA96A23A-0F44-4D61-BB7E-49E18A04C6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10" name="TextBox 909">
          <a:extLst>
            <a:ext uri="{FF2B5EF4-FFF2-40B4-BE49-F238E27FC236}">
              <a16:creationId xmlns:a16="http://schemas.microsoft.com/office/drawing/2014/main" id="{2C8CFB5D-F12F-4D04-BE65-E5E5DC3B83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11" name="TextBox 910">
          <a:extLst>
            <a:ext uri="{FF2B5EF4-FFF2-40B4-BE49-F238E27FC236}">
              <a16:creationId xmlns:a16="http://schemas.microsoft.com/office/drawing/2014/main" id="{DB66EBBE-F625-4CE5-9A5C-0D27DC2D5B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12" name="TextBox 911">
          <a:extLst>
            <a:ext uri="{FF2B5EF4-FFF2-40B4-BE49-F238E27FC236}">
              <a16:creationId xmlns:a16="http://schemas.microsoft.com/office/drawing/2014/main" id="{58D7DBCA-C15B-443E-BA9F-3F85FF8A6D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13" name="TextBox 912">
          <a:extLst>
            <a:ext uri="{FF2B5EF4-FFF2-40B4-BE49-F238E27FC236}">
              <a16:creationId xmlns:a16="http://schemas.microsoft.com/office/drawing/2014/main" id="{7D295E41-31CF-48BF-B35F-B7A4C908E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14" name="TextBox 913">
          <a:extLst>
            <a:ext uri="{FF2B5EF4-FFF2-40B4-BE49-F238E27FC236}">
              <a16:creationId xmlns:a16="http://schemas.microsoft.com/office/drawing/2014/main" id="{4F06EBA7-95AF-43E5-A609-7025437120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15" name="TextBox 914">
          <a:extLst>
            <a:ext uri="{FF2B5EF4-FFF2-40B4-BE49-F238E27FC236}">
              <a16:creationId xmlns:a16="http://schemas.microsoft.com/office/drawing/2014/main" id="{EB289D57-6883-461C-B9D4-475969ACD33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16" name="TextBox 915">
          <a:extLst>
            <a:ext uri="{FF2B5EF4-FFF2-40B4-BE49-F238E27FC236}">
              <a16:creationId xmlns:a16="http://schemas.microsoft.com/office/drawing/2014/main" id="{A04CB7CA-8F0C-4E96-8D9A-42B5E696AD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17" name="TextBox 916">
          <a:extLst>
            <a:ext uri="{FF2B5EF4-FFF2-40B4-BE49-F238E27FC236}">
              <a16:creationId xmlns:a16="http://schemas.microsoft.com/office/drawing/2014/main" id="{8E7CE8D1-0D03-4258-A695-284AFDE7C1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18" name="TextBox 917">
          <a:extLst>
            <a:ext uri="{FF2B5EF4-FFF2-40B4-BE49-F238E27FC236}">
              <a16:creationId xmlns:a16="http://schemas.microsoft.com/office/drawing/2014/main" id="{9494C6B7-9E75-46D4-8524-8B07A9C63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19" name="TextBox 918">
          <a:extLst>
            <a:ext uri="{FF2B5EF4-FFF2-40B4-BE49-F238E27FC236}">
              <a16:creationId xmlns:a16="http://schemas.microsoft.com/office/drawing/2014/main" id="{B09D448D-23E1-4420-AEA1-45B1168B18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20" name="TextBox 919">
          <a:extLst>
            <a:ext uri="{FF2B5EF4-FFF2-40B4-BE49-F238E27FC236}">
              <a16:creationId xmlns:a16="http://schemas.microsoft.com/office/drawing/2014/main" id="{E9542C60-49D3-4F26-ABD9-E9E564E44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21" name="TextBox 920">
          <a:extLst>
            <a:ext uri="{FF2B5EF4-FFF2-40B4-BE49-F238E27FC236}">
              <a16:creationId xmlns:a16="http://schemas.microsoft.com/office/drawing/2014/main" id="{46C0670C-F21A-4A59-AFA7-673C3A5B5C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22" name="TextBox 921">
          <a:extLst>
            <a:ext uri="{FF2B5EF4-FFF2-40B4-BE49-F238E27FC236}">
              <a16:creationId xmlns:a16="http://schemas.microsoft.com/office/drawing/2014/main" id="{5335EECD-4D7B-4FD0-9928-0A78199076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23" name="TextBox 922">
          <a:extLst>
            <a:ext uri="{FF2B5EF4-FFF2-40B4-BE49-F238E27FC236}">
              <a16:creationId xmlns:a16="http://schemas.microsoft.com/office/drawing/2014/main" id="{4F1F52D4-F7B7-4B99-BFE9-84F24C99B0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24" name="TextBox 923">
          <a:extLst>
            <a:ext uri="{FF2B5EF4-FFF2-40B4-BE49-F238E27FC236}">
              <a16:creationId xmlns:a16="http://schemas.microsoft.com/office/drawing/2014/main" id="{4F0C2D73-0047-4765-AC81-25333F1EDC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25" name="TextBox 924">
          <a:extLst>
            <a:ext uri="{FF2B5EF4-FFF2-40B4-BE49-F238E27FC236}">
              <a16:creationId xmlns:a16="http://schemas.microsoft.com/office/drawing/2014/main" id="{BEE3BEAD-D38E-4F0F-9F2C-C7B4CFB5DE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26" name="TextBox 925">
          <a:extLst>
            <a:ext uri="{FF2B5EF4-FFF2-40B4-BE49-F238E27FC236}">
              <a16:creationId xmlns:a16="http://schemas.microsoft.com/office/drawing/2014/main" id="{90EC04FB-4378-4A42-BD03-1A048776A8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27" name="TextBox 926">
          <a:extLst>
            <a:ext uri="{FF2B5EF4-FFF2-40B4-BE49-F238E27FC236}">
              <a16:creationId xmlns:a16="http://schemas.microsoft.com/office/drawing/2014/main" id="{229A63CF-BD58-41D0-8547-6EB7AA82DD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28" name="TextBox 927">
          <a:extLst>
            <a:ext uri="{FF2B5EF4-FFF2-40B4-BE49-F238E27FC236}">
              <a16:creationId xmlns:a16="http://schemas.microsoft.com/office/drawing/2014/main" id="{42FA165F-41DA-4670-AB5C-BCAC3978CB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29" name="TextBox 928">
          <a:extLst>
            <a:ext uri="{FF2B5EF4-FFF2-40B4-BE49-F238E27FC236}">
              <a16:creationId xmlns:a16="http://schemas.microsoft.com/office/drawing/2014/main" id="{DDFC5F89-0D70-4E12-AFF3-8BE685626F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30" name="TextBox 929">
          <a:extLst>
            <a:ext uri="{FF2B5EF4-FFF2-40B4-BE49-F238E27FC236}">
              <a16:creationId xmlns:a16="http://schemas.microsoft.com/office/drawing/2014/main" id="{04B4084B-B093-4BEC-9D5F-59D5858FB1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31" name="TextBox 930">
          <a:extLst>
            <a:ext uri="{FF2B5EF4-FFF2-40B4-BE49-F238E27FC236}">
              <a16:creationId xmlns:a16="http://schemas.microsoft.com/office/drawing/2014/main" id="{FC9CAA1C-CDC2-43F0-AA2A-F8802AC1D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32" name="TextBox 931">
          <a:extLst>
            <a:ext uri="{FF2B5EF4-FFF2-40B4-BE49-F238E27FC236}">
              <a16:creationId xmlns:a16="http://schemas.microsoft.com/office/drawing/2014/main" id="{117E8E6B-B0ED-444F-BE00-BCA5A5B7AD7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33" name="TextBox 932">
          <a:extLst>
            <a:ext uri="{FF2B5EF4-FFF2-40B4-BE49-F238E27FC236}">
              <a16:creationId xmlns:a16="http://schemas.microsoft.com/office/drawing/2014/main" id="{AF456A65-D977-4E91-9D12-A9BC57102C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34" name="TextBox 933">
          <a:extLst>
            <a:ext uri="{FF2B5EF4-FFF2-40B4-BE49-F238E27FC236}">
              <a16:creationId xmlns:a16="http://schemas.microsoft.com/office/drawing/2014/main" id="{809FA428-67BA-4868-BF33-7110D4226D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35" name="TextBox 934">
          <a:extLst>
            <a:ext uri="{FF2B5EF4-FFF2-40B4-BE49-F238E27FC236}">
              <a16:creationId xmlns:a16="http://schemas.microsoft.com/office/drawing/2014/main" id="{D7DEA602-D21B-4460-A00D-F0E80A070B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36" name="TextBox 935">
          <a:extLst>
            <a:ext uri="{FF2B5EF4-FFF2-40B4-BE49-F238E27FC236}">
              <a16:creationId xmlns:a16="http://schemas.microsoft.com/office/drawing/2014/main" id="{AF0181AE-413D-43BA-8F1B-8100AD278E9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37" name="TextBox 936">
          <a:extLst>
            <a:ext uri="{FF2B5EF4-FFF2-40B4-BE49-F238E27FC236}">
              <a16:creationId xmlns:a16="http://schemas.microsoft.com/office/drawing/2014/main" id="{01DB49CD-41F2-4B45-9CA8-2D0512D924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38" name="TextBox 937">
          <a:extLst>
            <a:ext uri="{FF2B5EF4-FFF2-40B4-BE49-F238E27FC236}">
              <a16:creationId xmlns:a16="http://schemas.microsoft.com/office/drawing/2014/main" id="{8369000B-6F0D-4EA5-9A86-6A7C91DF8A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39" name="TextBox 938">
          <a:extLst>
            <a:ext uri="{FF2B5EF4-FFF2-40B4-BE49-F238E27FC236}">
              <a16:creationId xmlns:a16="http://schemas.microsoft.com/office/drawing/2014/main" id="{94C0FB33-FD17-4A61-94ED-3A915CE1DF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40" name="TextBox 939">
          <a:extLst>
            <a:ext uri="{FF2B5EF4-FFF2-40B4-BE49-F238E27FC236}">
              <a16:creationId xmlns:a16="http://schemas.microsoft.com/office/drawing/2014/main" id="{321E86D2-0139-49BE-A051-59A19F546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41" name="TextBox 940">
          <a:extLst>
            <a:ext uri="{FF2B5EF4-FFF2-40B4-BE49-F238E27FC236}">
              <a16:creationId xmlns:a16="http://schemas.microsoft.com/office/drawing/2014/main" id="{2D21826E-B150-44CD-BD91-E498635AC1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42" name="TextBox 941">
          <a:extLst>
            <a:ext uri="{FF2B5EF4-FFF2-40B4-BE49-F238E27FC236}">
              <a16:creationId xmlns:a16="http://schemas.microsoft.com/office/drawing/2014/main" id="{47E1CE65-9443-4A76-89C6-F6408CEAFE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43" name="TextBox 942">
          <a:extLst>
            <a:ext uri="{FF2B5EF4-FFF2-40B4-BE49-F238E27FC236}">
              <a16:creationId xmlns:a16="http://schemas.microsoft.com/office/drawing/2014/main" id="{F0755757-8DE6-4B9B-9493-DAACBAE94A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44" name="TextBox 943">
          <a:extLst>
            <a:ext uri="{FF2B5EF4-FFF2-40B4-BE49-F238E27FC236}">
              <a16:creationId xmlns:a16="http://schemas.microsoft.com/office/drawing/2014/main" id="{582E5CD5-C9D2-41ED-84B2-EB458EB67C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45" name="TextBox 944">
          <a:extLst>
            <a:ext uri="{FF2B5EF4-FFF2-40B4-BE49-F238E27FC236}">
              <a16:creationId xmlns:a16="http://schemas.microsoft.com/office/drawing/2014/main" id="{42FFA0F5-5610-43FB-815A-4BF0B330D3A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46" name="TextBox 945">
          <a:extLst>
            <a:ext uri="{FF2B5EF4-FFF2-40B4-BE49-F238E27FC236}">
              <a16:creationId xmlns:a16="http://schemas.microsoft.com/office/drawing/2014/main" id="{74A38099-1D1F-4887-A876-F27A6EA74A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47" name="TextBox 946">
          <a:extLst>
            <a:ext uri="{FF2B5EF4-FFF2-40B4-BE49-F238E27FC236}">
              <a16:creationId xmlns:a16="http://schemas.microsoft.com/office/drawing/2014/main" id="{1D0ADE4F-6CF7-4C43-A4C7-5B9428E5ED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48" name="TextBox 947">
          <a:extLst>
            <a:ext uri="{FF2B5EF4-FFF2-40B4-BE49-F238E27FC236}">
              <a16:creationId xmlns:a16="http://schemas.microsoft.com/office/drawing/2014/main" id="{9579A313-2693-45AB-8BF7-FD23E79C12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49" name="TextBox 948">
          <a:extLst>
            <a:ext uri="{FF2B5EF4-FFF2-40B4-BE49-F238E27FC236}">
              <a16:creationId xmlns:a16="http://schemas.microsoft.com/office/drawing/2014/main" id="{1C14B58A-6605-40AC-89AD-79617EB4AE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50" name="TextBox 949">
          <a:extLst>
            <a:ext uri="{FF2B5EF4-FFF2-40B4-BE49-F238E27FC236}">
              <a16:creationId xmlns:a16="http://schemas.microsoft.com/office/drawing/2014/main" id="{68533590-6C18-42CB-B767-1A70433EFE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51" name="TextBox 950">
          <a:extLst>
            <a:ext uri="{FF2B5EF4-FFF2-40B4-BE49-F238E27FC236}">
              <a16:creationId xmlns:a16="http://schemas.microsoft.com/office/drawing/2014/main" id="{115076DF-7D20-46CE-8495-177A89F59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52" name="TextBox 951">
          <a:extLst>
            <a:ext uri="{FF2B5EF4-FFF2-40B4-BE49-F238E27FC236}">
              <a16:creationId xmlns:a16="http://schemas.microsoft.com/office/drawing/2014/main" id="{92DD4280-0D7D-4BA5-B2EE-FDEA6EEB51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53" name="TextBox 952">
          <a:extLst>
            <a:ext uri="{FF2B5EF4-FFF2-40B4-BE49-F238E27FC236}">
              <a16:creationId xmlns:a16="http://schemas.microsoft.com/office/drawing/2014/main" id="{317460DB-C8B9-4AFF-A6A1-157DBA3CEA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54" name="TextBox 953">
          <a:extLst>
            <a:ext uri="{FF2B5EF4-FFF2-40B4-BE49-F238E27FC236}">
              <a16:creationId xmlns:a16="http://schemas.microsoft.com/office/drawing/2014/main" id="{93DCB48E-D665-49C7-B2BC-102711791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55" name="TextBox 954">
          <a:extLst>
            <a:ext uri="{FF2B5EF4-FFF2-40B4-BE49-F238E27FC236}">
              <a16:creationId xmlns:a16="http://schemas.microsoft.com/office/drawing/2014/main" id="{62B2FA73-474D-48B2-91EA-33AF0B1620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56" name="TextBox 955">
          <a:extLst>
            <a:ext uri="{FF2B5EF4-FFF2-40B4-BE49-F238E27FC236}">
              <a16:creationId xmlns:a16="http://schemas.microsoft.com/office/drawing/2014/main" id="{73DD00C8-4BEB-45AD-9953-2E17BB980AE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57" name="TextBox 956">
          <a:extLst>
            <a:ext uri="{FF2B5EF4-FFF2-40B4-BE49-F238E27FC236}">
              <a16:creationId xmlns:a16="http://schemas.microsoft.com/office/drawing/2014/main" id="{CD8396FC-278C-4309-AB8C-B62A911AAC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58" name="TextBox 957">
          <a:extLst>
            <a:ext uri="{FF2B5EF4-FFF2-40B4-BE49-F238E27FC236}">
              <a16:creationId xmlns:a16="http://schemas.microsoft.com/office/drawing/2014/main" id="{7A37C33E-5D1C-4113-96B9-87E1097EF8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59" name="TextBox 958">
          <a:extLst>
            <a:ext uri="{FF2B5EF4-FFF2-40B4-BE49-F238E27FC236}">
              <a16:creationId xmlns:a16="http://schemas.microsoft.com/office/drawing/2014/main" id="{F2B89729-8C93-4A04-ACCC-EB39786825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60" name="TextBox 959">
          <a:extLst>
            <a:ext uri="{FF2B5EF4-FFF2-40B4-BE49-F238E27FC236}">
              <a16:creationId xmlns:a16="http://schemas.microsoft.com/office/drawing/2014/main" id="{2E20ED42-317E-4E92-86E0-2A9B1A99C3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61" name="TextBox 960">
          <a:extLst>
            <a:ext uri="{FF2B5EF4-FFF2-40B4-BE49-F238E27FC236}">
              <a16:creationId xmlns:a16="http://schemas.microsoft.com/office/drawing/2014/main" id="{8F8AE663-437D-47C6-84CE-0F4E469FF02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62" name="TextBox 961">
          <a:extLst>
            <a:ext uri="{FF2B5EF4-FFF2-40B4-BE49-F238E27FC236}">
              <a16:creationId xmlns:a16="http://schemas.microsoft.com/office/drawing/2014/main" id="{CF8CE3B3-0645-4BCA-8579-AFC82BC491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63" name="TextBox 962">
          <a:extLst>
            <a:ext uri="{FF2B5EF4-FFF2-40B4-BE49-F238E27FC236}">
              <a16:creationId xmlns:a16="http://schemas.microsoft.com/office/drawing/2014/main" id="{5F1D9840-A560-4A18-8F84-1C5C3521F0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64" name="TextBox 963">
          <a:extLst>
            <a:ext uri="{FF2B5EF4-FFF2-40B4-BE49-F238E27FC236}">
              <a16:creationId xmlns:a16="http://schemas.microsoft.com/office/drawing/2014/main" id="{6C28CDB3-E734-4AAB-B619-B0FC7FDEFC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65" name="TextBox 964">
          <a:extLst>
            <a:ext uri="{FF2B5EF4-FFF2-40B4-BE49-F238E27FC236}">
              <a16:creationId xmlns:a16="http://schemas.microsoft.com/office/drawing/2014/main" id="{9B864983-5675-4FD9-97AE-A3955E464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66" name="TextBox 965">
          <a:extLst>
            <a:ext uri="{FF2B5EF4-FFF2-40B4-BE49-F238E27FC236}">
              <a16:creationId xmlns:a16="http://schemas.microsoft.com/office/drawing/2014/main" id="{1D99FB4E-FB9E-4654-AF0F-8A437DD196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67" name="TextBox 966">
          <a:extLst>
            <a:ext uri="{FF2B5EF4-FFF2-40B4-BE49-F238E27FC236}">
              <a16:creationId xmlns:a16="http://schemas.microsoft.com/office/drawing/2014/main" id="{C29562B1-B0B7-43B4-AFCF-C28F7F65F26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68" name="TextBox 967">
          <a:extLst>
            <a:ext uri="{FF2B5EF4-FFF2-40B4-BE49-F238E27FC236}">
              <a16:creationId xmlns:a16="http://schemas.microsoft.com/office/drawing/2014/main" id="{D5FAEAFF-9F86-4380-80C7-4FFABAF8F0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69" name="TextBox 968">
          <a:extLst>
            <a:ext uri="{FF2B5EF4-FFF2-40B4-BE49-F238E27FC236}">
              <a16:creationId xmlns:a16="http://schemas.microsoft.com/office/drawing/2014/main" id="{4FE78793-9999-43EC-A7B8-45EA19AB87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70" name="TextBox 969">
          <a:extLst>
            <a:ext uri="{FF2B5EF4-FFF2-40B4-BE49-F238E27FC236}">
              <a16:creationId xmlns:a16="http://schemas.microsoft.com/office/drawing/2014/main" id="{F1C8DE20-48D5-491C-B8AC-2F15F6E7FE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71" name="TextBox 970">
          <a:extLst>
            <a:ext uri="{FF2B5EF4-FFF2-40B4-BE49-F238E27FC236}">
              <a16:creationId xmlns:a16="http://schemas.microsoft.com/office/drawing/2014/main" id="{C03EC9C5-32A7-4974-A9F9-358FEE5FBA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72" name="TextBox 971">
          <a:extLst>
            <a:ext uri="{FF2B5EF4-FFF2-40B4-BE49-F238E27FC236}">
              <a16:creationId xmlns:a16="http://schemas.microsoft.com/office/drawing/2014/main" id="{D7F0BF65-9F8C-4139-9A9B-84B91A2F3D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73" name="TextBox 972">
          <a:extLst>
            <a:ext uri="{FF2B5EF4-FFF2-40B4-BE49-F238E27FC236}">
              <a16:creationId xmlns:a16="http://schemas.microsoft.com/office/drawing/2014/main" id="{9FAC0BBA-EECC-4C93-8C8D-05FFBCC66A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74" name="TextBox 973">
          <a:extLst>
            <a:ext uri="{FF2B5EF4-FFF2-40B4-BE49-F238E27FC236}">
              <a16:creationId xmlns:a16="http://schemas.microsoft.com/office/drawing/2014/main" id="{C41980B6-03BD-4B32-9378-17D11D501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75" name="TextBox 974">
          <a:extLst>
            <a:ext uri="{FF2B5EF4-FFF2-40B4-BE49-F238E27FC236}">
              <a16:creationId xmlns:a16="http://schemas.microsoft.com/office/drawing/2014/main" id="{54887E8A-12AD-443B-9F12-F923A73FEB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76" name="TextBox 975">
          <a:extLst>
            <a:ext uri="{FF2B5EF4-FFF2-40B4-BE49-F238E27FC236}">
              <a16:creationId xmlns:a16="http://schemas.microsoft.com/office/drawing/2014/main" id="{A1E60B26-1A02-46DB-90F0-7CFBCD9E68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77" name="TextBox 976">
          <a:extLst>
            <a:ext uri="{FF2B5EF4-FFF2-40B4-BE49-F238E27FC236}">
              <a16:creationId xmlns:a16="http://schemas.microsoft.com/office/drawing/2014/main" id="{FB552181-11E0-4A5C-B306-85408CAE5B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78" name="TextBox 977">
          <a:extLst>
            <a:ext uri="{FF2B5EF4-FFF2-40B4-BE49-F238E27FC236}">
              <a16:creationId xmlns:a16="http://schemas.microsoft.com/office/drawing/2014/main" id="{2580A5C5-6FD2-41AA-BFF6-C8D01EABD2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79" name="TextBox 978">
          <a:extLst>
            <a:ext uri="{FF2B5EF4-FFF2-40B4-BE49-F238E27FC236}">
              <a16:creationId xmlns:a16="http://schemas.microsoft.com/office/drawing/2014/main" id="{1476496F-6796-4F3C-B086-2AD81960F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80" name="TextBox 979">
          <a:extLst>
            <a:ext uri="{FF2B5EF4-FFF2-40B4-BE49-F238E27FC236}">
              <a16:creationId xmlns:a16="http://schemas.microsoft.com/office/drawing/2014/main" id="{94A25900-2535-4B06-B09D-26A34EE395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81" name="TextBox 980">
          <a:extLst>
            <a:ext uri="{FF2B5EF4-FFF2-40B4-BE49-F238E27FC236}">
              <a16:creationId xmlns:a16="http://schemas.microsoft.com/office/drawing/2014/main" id="{929EA31E-A34C-475E-87CF-FD755AD886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82" name="TextBox 981">
          <a:extLst>
            <a:ext uri="{FF2B5EF4-FFF2-40B4-BE49-F238E27FC236}">
              <a16:creationId xmlns:a16="http://schemas.microsoft.com/office/drawing/2014/main" id="{1EE48A5E-1D91-4506-9583-0A839F61A3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83" name="TextBox 982">
          <a:extLst>
            <a:ext uri="{FF2B5EF4-FFF2-40B4-BE49-F238E27FC236}">
              <a16:creationId xmlns:a16="http://schemas.microsoft.com/office/drawing/2014/main" id="{3DFE38F1-30CB-42CA-BBA3-9E16CA65FF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84" name="TextBox 983">
          <a:extLst>
            <a:ext uri="{FF2B5EF4-FFF2-40B4-BE49-F238E27FC236}">
              <a16:creationId xmlns:a16="http://schemas.microsoft.com/office/drawing/2014/main" id="{2FFDA18F-DD79-4812-B326-8CC75E613A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85" name="TextBox 984">
          <a:extLst>
            <a:ext uri="{FF2B5EF4-FFF2-40B4-BE49-F238E27FC236}">
              <a16:creationId xmlns:a16="http://schemas.microsoft.com/office/drawing/2014/main" id="{1D77973B-2C9F-4C74-9574-6CE6B6DA0E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86" name="TextBox 985">
          <a:extLst>
            <a:ext uri="{FF2B5EF4-FFF2-40B4-BE49-F238E27FC236}">
              <a16:creationId xmlns:a16="http://schemas.microsoft.com/office/drawing/2014/main" id="{EF1FC0C0-11C7-436C-BA57-0856DAA7DF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87" name="TextBox 986">
          <a:extLst>
            <a:ext uri="{FF2B5EF4-FFF2-40B4-BE49-F238E27FC236}">
              <a16:creationId xmlns:a16="http://schemas.microsoft.com/office/drawing/2014/main" id="{99DDBCAD-C58F-46FD-BB65-6778A4D32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88" name="TextBox 987">
          <a:extLst>
            <a:ext uri="{FF2B5EF4-FFF2-40B4-BE49-F238E27FC236}">
              <a16:creationId xmlns:a16="http://schemas.microsoft.com/office/drawing/2014/main" id="{D1B7D1EB-62E2-462F-BE9D-2FC04A96B3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89" name="TextBox 988">
          <a:extLst>
            <a:ext uri="{FF2B5EF4-FFF2-40B4-BE49-F238E27FC236}">
              <a16:creationId xmlns:a16="http://schemas.microsoft.com/office/drawing/2014/main" id="{268EAFA7-E89E-4B8F-84F3-1EA932E934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90" name="TextBox 989">
          <a:extLst>
            <a:ext uri="{FF2B5EF4-FFF2-40B4-BE49-F238E27FC236}">
              <a16:creationId xmlns:a16="http://schemas.microsoft.com/office/drawing/2014/main" id="{491E812B-DA5A-413B-AD42-CE2B7BDF19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91" name="TextBox 990">
          <a:extLst>
            <a:ext uri="{FF2B5EF4-FFF2-40B4-BE49-F238E27FC236}">
              <a16:creationId xmlns:a16="http://schemas.microsoft.com/office/drawing/2014/main" id="{006B50C8-1911-4044-AC05-3489A626C6D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92" name="TextBox 991">
          <a:extLst>
            <a:ext uri="{FF2B5EF4-FFF2-40B4-BE49-F238E27FC236}">
              <a16:creationId xmlns:a16="http://schemas.microsoft.com/office/drawing/2014/main" id="{4F0C3B7F-8646-431E-B03C-0CC4CFE2BD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93" name="TextBox 992">
          <a:extLst>
            <a:ext uri="{FF2B5EF4-FFF2-40B4-BE49-F238E27FC236}">
              <a16:creationId xmlns:a16="http://schemas.microsoft.com/office/drawing/2014/main" id="{1DB68B07-9695-447F-BD38-7B5CCFD2EC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94" name="TextBox 993">
          <a:extLst>
            <a:ext uri="{FF2B5EF4-FFF2-40B4-BE49-F238E27FC236}">
              <a16:creationId xmlns:a16="http://schemas.microsoft.com/office/drawing/2014/main" id="{A32617C0-7D10-4584-B6B3-5F57825DB2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95" name="TextBox 994">
          <a:extLst>
            <a:ext uri="{FF2B5EF4-FFF2-40B4-BE49-F238E27FC236}">
              <a16:creationId xmlns:a16="http://schemas.microsoft.com/office/drawing/2014/main" id="{77005AA4-FC0D-468C-AF64-56AA9E2C68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96" name="TextBox 995">
          <a:extLst>
            <a:ext uri="{FF2B5EF4-FFF2-40B4-BE49-F238E27FC236}">
              <a16:creationId xmlns:a16="http://schemas.microsoft.com/office/drawing/2014/main" id="{EBEFD8DC-173C-4D06-8077-752065D767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997" name="TextBox 996">
          <a:extLst>
            <a:ext uri="{FF2B5EF4-FFF2-40B4-BE49-F238E27FC236}">
              <a16:creationId xmlns:a16="http://schemas.microsoft.com/office/drawing/2014/main" id="{6D4F3DD7-D500-4305-BFFA-70BC7BA316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98" name="TextBox 997">
          <a:extLst>
            <a:ext uri="{FF2B5EF4-FFF2-40B4-BE49-F238E27FC236}">
              <a16:creationId xmlns:a16="http://schemas.microsoft.com/office/drawing/2014/main" id="{B98835CF-69EF-42EB-BF6F-F63BF9A47E7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999" name="TextBox 998">
          <a:extLst>
            <a:ext uri="{FF2B5EF4-FFF2-40B4-BE49-F238E27FC236}">
              <a16:creationId xmlns:a16="http://schemas.microsoft.com/office/drawing/2014/main" id="{7D6E1E8E-F422-4630-8818-9591497BC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00" name="TextBox 999">
          <a:extLst>
            <a:ext uri="{FF2B5EF4-FFF2-40B4-BE49-F238E27FC236}">
              <a16:creationId xmlns:a16="http://schemas.microsoft.com/office/drawing/2014/main" id="{8764303A-E566-4F5F-87C0-6F5AA1286B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01" name="TextBox 1000">
          <a:extLst>
            <a:ext uri="{FF2B5EF4-FFF2-40B4-BE49-F238E27FC236}">
              <a16:creationId xmlns:a16="http://schemas.microsoft.com/office/drawing/2014/main" id="{12C33601-0CCC-4F47-BE7F-1E67CA87D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02" name="TextBox 1001">
          <a:extLst>
            <a:ext uri="{FF2B5EF4-FFF2-40B4-BE49-F238E27FC236}">
              <a16:creationId xmlns:a16="http://schemas.microsoft.com/office/drawing/2014/main" id="{268F337C-9A0E-4B6C-B94D-B673B553E7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03" name="TextBox 1002">
          <a:extLst>
            <a:ext uri="{FF2B5EF4-FFF2-40B4-BE49-F238E27FC236}">
              <a16:creationId xmlns:a16="http://schemas.microsoft.com/office/drawing/2014/main" id="{5314917F-6C36-4138-8C37-C22D3CF3395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04" name="TextBox 1003">
          <a:extLst>
            <a:ext uri="{FF2B5EF4-FFF2-40B4-BE49-F238E27FC236}">
              <a16:creationId xmlns:a16="http://schemas.microsoft.com/office/drawing/2014/main" id="{77CAC77D-8C1D-47BC-B16F-C8CCA97FA5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05" name="TextBox 1004">
          <a:extLst>
            <a:ext uri="{FF2B5EF4-FFF2-40B4-BE49-F238E27FC236}">
              <a16:creationId xmlns:a16="http://schemas.microsoft.com/office/drawing/2014/main" id="{B0802F17-6A9C-4384-B2AE-F7D576C95AA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06" name="TextBox 1005">
          <a:extLst>
            <a:ext uri="{FF2B5EF4-FFF2-40B4-BE49-F238E27FC236}">
              <a16:creationId xmlns:a16="http://schemas.microsoft.com/office/drawing/2014/main" id="{560E87B3-00E7-47EC-BEDB-9CF7F39DD39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07" name="TextBox 1006">
          <a:extLst>
            <a:ext uri="{FF2B5EF4-FFF2-40B4-BE49-F238E27FC236}">
              <a16:creationId xmlns:a16="http://schemas.microsoft.com/office/drawing/2014/main" id="{BE5FE9D4-6CAF-47C2-830C-1D3EEC6602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08" name="TextBox 1007">
          <a:extLst>
            <a:ext uri="{FF2B5EF4-FFF2-40B4-BE49-F238E27FC236}">
              <a16:creationId xmlns:a16="http://schemas.microsoft.com/office/drawing/2014/main" id="{C5F9D1F0-8623-46F6-8994-21625E2606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09" name="TextBox 1008">
          <a:extLst>
            <a:ext uri="{FF2B5EF4-FFF2-40B4-BE49-F238E27FC236}">
              <a16:creationId xmlns:a16="http://schemas.microsoft.com/office/drawing/2014/main" id="{20324CAB-0973-40D4-AB14-19204F902B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10" name="TextBox 1009">
          <a:extLst>
            <a:ext uri="{FF2B5EF4-FFF2-40B4-BE49-F238E27FC236}">
              <a16:creationId xmlns:a16="http://schemas.microsoft.com/office/drawing/2014/main" id="{EA44FA17-26E0-469E-8656-89278BBB96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11" name="TextBox 1010">
          <a:extLst>
            <a:ext uri="{FF2B5EF4-FFF2-40B4-BE49-F238E27FC236}">
              <a16:creationId xmlns:a16="http://schemas.microsoft.com/office/drawing/2014/main" id="{56205246-28FF-4546-84BE-6B4B8770A7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12" name="TextBox 1011">
          <a:extLst>
            <a:ext uri="{FF2B5EF4-FFF2-40B4-BE49-F238E27FC236}">
              <a16:creationId xmlns:a16="http://schemas.microsoft.com/office/drawing/2014/main" id="{A8407719-A858-435C-9FCA-D88CCC9476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13" name="TextBox 1012">
          <a:extLst>
            <a:ext uri="{FF2B5EF4-FFF2-40B4-BE49-F238E27FC236}">
              <a16:creationId xmlns:a16="http://schemas.microsoft.com/office/drawing/2014/main" id="{A58D40C9-A81A-480C-90D2-AB6423CB594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14" name="TextBox 1013">
          <a:extLst>
            <a:ext uri="{FF2B5EF4-FFF2-40B4-BE49-F238E27FC236}">
              <a16:creationId xmlns:a16="http://schemas.microsoft.com/office/drawing/2014/main" id="{CE173506-A801-4886-835E-DE491215D4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15" name="TextBox 1014">
          <a:extLst>
            <a:ext uri="{FF2B5EF4-FFF2-40B4-BE49-F238E27FC236}">
              <a16:creationId xmlns:a16="http://schemas.microsoft.com/office/drawing/2014/main" id="{EE9D417E-6333-4EE7-A690-C238202310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16" name="TextBox 1015">
          <a:extLst>
            <a:ext uri="{FF2B5EF4-FFF2-40B4-BE49-F238E27FC236}">
              <a16:creationId xmlns:a16="http://schemas.microsoft.com/office/drawing/2014/main" id="{5ED6DFDF-F6E8-4BAC-9C7D-745463B135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17" name="TextBox 1016">
          <a:extLst>
            <a:ext uri="{FF2B5EF4-FFF2-40B4-BE49-F238E27FC236}">
              <a16:creationId xmlns:a16="http://schemas.microsoft.com/office/drawing/2014/main" id="{A992DD6D-EEE8-4F71-B12D-185F0355A2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18" name="TextBox 1017">
          <a:extLst>
            <a:ext uri="{FF2B5EF4-FFF2-40B4-BE49-F238E27FC236}">
              <a16:creationId xmlns:a16="http://schemas.microsoft.com/office/drawing/2014/main" id="{9BAA60B4-2302-4C78-B17B-BBED8564BF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19" name="TextBox 1018">
          <a:extLst>
            <a:ext uri="{FF2B5EF4-FFF2-40B4-BE49-F238E27FC236}">
              <a16:creationId xmlns:a16="http://schemas.microsoft.com/office/drawing/2014/main" id="{7D6FCE8E-3CEF-491C-8F15-381F84D804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20" name="TextBox 1019">
          <a:extLst>
            <a:ext uri="{FF2B5EF4-FFF2-40B4-BE49-F238E27FC236}">
              <a16:creationId xmlns:a16="http://schemas.microsoft.com/office/drawing/2014/main" id="{E78F6CEB-9BDF-4992-A43E-38A670E91C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21" name="TextBox 1020">
          <a:extLst>
            <a:ext uri="{FF2B5EF4-FFF2-40B4-BE49-F238E27FC236}">
              <a16:creationId xmlns:a16="http://schemas.microsoft.com/office/drawing/2014/main" id="{9E559007-8782-4CE2-9C11-4B52710C2D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22" name="TextBox 1021">
          <a:extLst>
            <a:ext uri="{FF2B5EF4-FFF2-40B4-BE49-F238E27FC236}">
              <a16:creationId xmlns:a16="http://schemas.microsoft.com/office/drawing/2014/main" id="{0D4DAE07-ADDE-4901-893B-57A55C4B199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23" name="TextBox 1022">
          <a:extLst>
            <a:ext uri="{FF2B5EF4-FFF2-40B4-BE49-F238E27FC236}">
              <a16:creationId xmlns:a16="http://schemas.microsoft.com/office/drawing/2014/main" id="{E5F5FD8E-8171-45D3-822D-B5BB23854D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24" name="TextBox 1023">
          <a:extLst>
            <a:ext uri="{FF2B5EF4-FFF2-40B4-BE49-F238E27FC236}">
              <a16:creationId xmlns:a16="http://schemas.microsoft.com/office/drawing/2014/main" id="{B534F3DA-43D6-46C7-B1CF-8F3E82659B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25" name="TextBox 1024">
          <a:extLst>
            <a:ext uri="{FF2B5EF4-FFF2-40B4-BE49-F238E27FC236}">
              <a16:creationId xmlns:a16="http://schemas.microsoft.com/office/drawing/2014/main" id="{F4DB8005-748C-4B3F-9358-42E2C17FB4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26" name="TextBox 1025">
          <a:extLst>
            <a:ext uri="{FF2B5EF4-FFF2-40B4-BE49-F238E27FC236}">
              <a16:creationId xmlns:a16="http://schemas.microsoft.com/office/drawing/2014/main" id="{4A55EF8E-1EA2-4897-8481-C8745ABA8B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27" name="TextBox 1026">
          <a:extLst>
            <a:ext uri="{FF2B5EF4-FFF2-40B4-BE49-F238E27FC236}">
              <a16:creationId xmlns:a16="http://schemas.microsoft.com/office/drawing/2014/main" id="{B0D37ED3-09EE-4311-9C11-A827700C16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28" name="TextBox 1027">
          <a:extLst>
            <a:ext uri="{FF2B5EF4-FFF2-40B4-BE49-F238E27FC236}">
              <a16:creationId xmlns:a16="http://schemas.microsoft.com/office/drawing/2014/main" id="{46728CBB-E819-4BCA-8315-DC7AB59761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29" name="TextBox 1028">
          <a:extLst>
            <a:ext uri="{FF2B5EF4-FFF2-40B4-BE49-F238E27FC236}">
              <a16:creationId xmlns:a16="http://schemas.microsoft.com/office/drawing/2014/main" id="{9C48112D-00F7-4CFF-89C0-A7A043381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30" name="TextBox 1029">
          <a:extLst>
            <a:ext uri="{FF2B5EF4-FFF2-40B4-BE49-F238E27FC236}">
              <a16:creationId xmlns:a16="http://schemas.microsoft.com/office/drawing/2014/main" id="{C6BC8850-CF92-4229-AD3B-762E846192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31" name="TextBox 1030">
          <a:extLst>
            <a:ext uri="{FF2B5EF4-FFF2-40B4-BE49-F238E27FC236}">
              <a16:creationId xmlns:a16="http://schemas.microsoft.com/office/drawing/2014/main" id="{37C659BD-0F30-4E1A-8EB1-EEE82C76C8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32" name="TextBox 1031">
          <a:extLst>
            <a:ext uri="{FF2B5EF4-FFF2-40B4-BE49-F238E27FC236}">
              <a16:creationId xmlns:a16="http://schemas.microsoft.com/office/drawing/2014/main" id="{27568AB2-B007-4BEB-95E7-7B3D3B9C699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33" name="TextBox 1032">
          <a:extLst>
            <a:ext uri="{FF2B5EF4-FFF2-40B4-BE49-F238E27FC236}">
              <a16:creationId xmlns:a16="http://schemas.microsoft.com/office/drawing/2014/main" id="{5337DDFC-65B8-4C06-83A5-13093ACD2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34" name="TextBox 1033">
          <a:extLst>
            <a:ext uri="{FF2B5EF4-FFF2-40B4-BE49-F238E27FC236}">
              <a16:creationId xmlns:a16="http://schemas.microsoft.com/office/drawing/2014/main" id="{3C381604-96F8-43AC-AD9E-9F50AC68D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35" name="TextBox 1034">
          <a:extLst>
            <a:ext uri="{FF2B5EF4-FFF2-40B4-BE49-F238E27FC236}">
              <a16:creationId xmlns:a16="http://schemas.microsoft.com/office/drawing/2014/main" id="{53F574D3-1553-49BA-996C-3104151740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36" name="TextBox 1035">
          <a:extLst>
            <a:ext uri="{FF2B5EF4-FFF2-40B4-BE49-F238E27FC236}">
              <a16:creationId xmlns:a16="http://schemas.microsoft.com/office/drawing/2014/main" id="{0E7A11DD-7ADA-43A7-8E60-1D50803C64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37" name="TextBox 1036">
          <a:extLst>
            <a:ext uri="{FF2B5EF4-FFF2-40B4-BE49-F238E27FC236}">
              <a16:creationId xmlns:a16="http://schemas.microsoft.com/office/drawing/2014/main" id="{774B2F71-F801-40C5-8DCA-D2E4B0FAD9A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38" name="TextBox 1037">
          <a:extLst>
            <a:ext uri="{FF2B5EF4-FFF2-40B4-BE49-F238E27FC236}">
              <a16:creationId xmlns:a16="http://schemas.microsoft.com/office/drawing/2014/main" id="{8F87FC0D-8328-4D10-AC13-A49D1DD689C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39" name="TextBox 1038">
          <a:extLst>
            <a:ext uri="{FF2B5EF4-FFF2-40B4-BE49-F238E27FC236}">
              <a16:creationId xmlns:a16="http://schemas.microsoft.com/office/drawing/2014/main" id="{AC73D69B-FFEB-4BF2-96F8-1682C7B859F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40" name="TextBox 1039">
          <a:extLst>
            <a:ext uri="{FF2B5EF4-FFF2-40B4-BE49-F238E27FC236}">
              <a16:creationId xmlns:a16="http://schemas.microsoft.com/office/drawing/2014/main" id="{E7F5D68F-864E-43BC-8EF0-174FC8B4E81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41" name="TextBox 1040">
          <a:extLst>
            <a:ext uri="{FF2B5EF4-FFF2-40B4-BE49-F238E27FC236}">
              <a16:creationId xmlns:a16="http://schemas.microsoft.com/office/drawing/2014/main" id="{231A8393-C1EB-4B99-BA46-DF710969DE8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42" name="TextBox 1041">
          <a:extLst>
            <a:ext uri="{FF2B5EF4-FFF2-40B4-BE49-F238E27FC236}">
              <a16:creationId xmlns:a16="http://schemas.microsoft.com/office/drawing/2014/main" id="{98B998EA-FF80-440F-AFD9-234CCC0171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43" name="TextBox 1042">
          <a:extLst>
            <a:ext uri="{FF2B5EF4-FFF2-40B4-BE49-F238E27FC236}">
              <a16:creationId xmlns:a16="http://schemas.microsoft.com/office/drawing/2014/main" id="{BB7B82E7-CBA6-4195-BE5E-8712593B47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44" name="TextBox 1043">
          <a:extLst>
            <a:ext uri="{FF2B5EF4-FFF2-40B4-BE49-F238E27FC236}">
              <a16:creationId xmlns:a16="http://schemas.microsoft.com/office/drawing/2014/main" id="{A9579B04-FAD9-44FD-B590-09ADBE318C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45" name="TextBox 1044">
          <a:extLst>
            <a:ext uri="{FF2B5EF4-FFF2-40B4-BE49-F238E27FC236}">
              <a16:creationId xmlns:a16="http://schemas.microsoft.com/office/drawing/2014/main" id="{42F12025-D9EF-4D77-ABB4-55B25FC7C0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46" name="TextBox 1045">
          <a:extLst>
            <a:ext uri="{FF2B5EF4-FFF2-40B4-BE49-F238E27FC236}">
              <a16:creationId xmlns:a16="http://schemas.microsoft.com/office/drawing/2014/main" id="{3CEF066B-137B-467E-81EF-D50A6410CB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47" name="TextBox 1046">
          <a:extLst>
            <a:ext uri="{FF2B5EF4-FFF2-40B4-BE49-F238E27FC236}">
              <a16:creationId xmlns:a16="http://schemas.microsoft.com/office/drawing/2014/main" id="{FE69A75B-C217-434A-ADE6-D98C1D17046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48" name="TextBox 1047">
          <a:extLst>
            <a:ext uri="{FF2B5EF4-FFF2-40B4-BE49-F238E27FC236}">
              <a16:creationId xmlns:a16="http://schemas.microsoft.com/office/drawing/2014/main" id="{2D7133B6-4880-442C-892C-5ED0FDBB33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49" name="TextBox 1048">
          <a:extLst>
            <a:ext uri="{FF2B5EF4-FFF2-40B4-BE49-F238E27FC236}">
              <a16:creationId xmlns:a16="http://schemas.microsoft.com/office/drawing/2014/main" id="{418088A6-745D-4D7D-9A40-040A61DB6D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50" name="TextBox 1049">
          <a:extLst>
            <a:ext uri="{FF2B5EF4-FFF2-40B4-BE49-F238E27FC236}">
              <a16:creationId xmlns:a16="http://schemas.microsoft.com/office/drawing/2014/main" id="{D40EFE8E-76FD-4FAF-8DB5-C13D8EF2456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51" name="TextBox 1050">
          <a:extLst>
            <a:ext uri="{FF2B5EF4-FFF2-40B4-BE49-F238E27FC236}">
              <a16:creationId xmlns:a16="http://schemas.microsoft.com/office/drawing/2014/main" id="{5F33EA61-5D93-477E-8655-91B4ED7E1A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52" name="TextBox 1051">
          <a:extLst>
            <a:ext uri="{FF2B5EF4-FFF2-40B4-BE49-F238E27FC236}">
              <a16:creationId xmlns:a16="http://schemas.microsoft.com/office/drawing/2014/main" id="{61D8F668-7FA2-44E2-878A-01E4C7E30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53" name="TextBox 1052">
          <a:extLst>
            <a:ext uri="{FF2B5EF4-FFF2-40B4-BE49-F238E27FC236}">
              <a16:creationId xmlns:a16="http://schemas.microsoft.com/office/drawing/2014/main" id="{9EEF298D-7DE7-4EF3-9361-A343193FA6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54" name="TextBox 1053">
          <a:extLst>
            <a:ext uri="{FF2B5EF4-FFF2-40B4-BE49-F238E27FC236}">
              <a16:creationId xmlns:a16="http://schemas.microsoft.com/office/drawing/2014/main" id="{30537F8F-9016-495A-9258-07B06891939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55" name="TextBox 1054">
          <a:extLst>
            <a:ext uri="{FF2B5EF4-FFF2-40B4-BE49-F238E27FC236}">
              <a16:creationId xmlns:a16="http://schemas.microsoft.com/office/drawing/2014/main" id="{03BBF05A-367C-4E80-AD2D-D6EE08072F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56" name="TextBox 1055">
          <a:extLst>
            <a:ext uri="{FF2B5EF4-FFF2-40B4-BE49-F238E27FC236}">
              <a16:creationId xmlns:a16="http://schemas.microsoft.com/office/drawing/2014/main" id="{80DFC469-3F9D-4950-ACD7-EC91031069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57" name="TextBox 1056">
          <a:extLst>
            <a:ext uri="{FF2B5EF4-FFF2-40B4-BE49-F238E27FC236}">
              <a16:creationId xmlns:a16="http://schemas.microsoft.com/office/drawing/2014/main" id="{6B7C95C1-1B1A-4B0E-951D-01A66D75C5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58" name="TextBox 1057">
          <a:extLst>
            <a:ext uri="{FF2B5EF4-FFF2-40B4-BE49-F238E27FC236}">
              <a16:creationId xmlns:a16="http://schemas.microsoft.com/office/drawing/2014/main" id="{F868432E-8F90-403E-9873-BC08136FC9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59" name="TextBox 1058">
          <a:extLst>
            <a:ext uri="{FF2B5EF4-FFF2-40B4-BE49-F238E27FC236}">
              <a16:creationId xmlns:a16="http://schemas.microsoft.com/office/drawing/2014/main" id="{2B5AA6D9-8512-4B46-B8E6-E4165B92DF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60" name="TextBox 1059">
          <a:extLst>
            <a:ext uri="{FF2B5EF4-FFF2-40B4-BE49-F238E27FC236}">
              <a16:creationId xmlns:a16="http://schemas.microsoft.com/office/drawing/2014/main" id="{1C14EBB6-EE3F-4393-ADEC-3A9F10A151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61" name="TextBox 1060">
          <a:extLst>
            <a:ext uri="{FF2B5EF4-FFF2-40B4-BE49-F238E27FC236}">
              <a16:creationId xmlns:a16="http://schemas.microsoft.com/office/drawing/2014/main" id="{E353A7E2-745D-4AF9-BB25-AB0F1E9DC3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62" name="TextBox 1061">
          <a:extLst>
            <a:ext uri="{FF2B5EF4-FFF2-40B4-BE49-F238E27FC236}">
              <a16:creationId xmlns:a16="http://schemas.microsoft.com/office/drawing/2014/main" id="{27AA8F55-A43E-4A1E-8519-1B1815C291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63" name="TextBox 1062">
          <a:extLst>
            <a:ext uri="{FF2B5EF4-FFF2-40B4-BE49-F238E27FC236}">
              <a16:creationId xmlns:a16="http://schemas.microsoft.com/office/drawing/2014/main" id="{2C62FE59-1EB3-4722-B4A3-DAF231A288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64" name="TextBox 1063">
          <a:extLst>
            <a:ext uri="{FF2B5EF4-FFF2-40B4-BE49-F238E27FC236}">
              <a16:creationId xmlns:a16="http://schemas.microsoft.com/office/drawing/2014/main" id="{A0E012EB-FAA4-4635-BB0D-377D87A8A2B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65" name="TextBox 1064">
          <a:extLst>
            <a:ext uri="{FF2B5EF4-FFF2-40B4-BE49-F238E27FC236}">
              <a16:creationId xmlns:a16="http://schemas.microsoft.com/office/drawing/2014/main" id="{24FB5188-C643-41BC-A82A-D7FEBEDE4CC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66" name="TextBox 1065">
          <a:extLst>
            <a:ext uri="{FF2B5EF4-FFF2-40B4-BE49-F238E27FC236}">
              <a16:creationId xmlns:a16="http://schemas.microsoft.com/office/drawing/2014/main" id="{15E0C2B2-8882-441F-800B-B2BBD31C87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67" name="TextBox 1066">
          <a:extLst>
            <a:ext uri="{FF2B5EF4-FFF2-40B4-BE49-F238E27FC236}">
              <a16:creationId xmlns:a16="http://schemas.microsoft.com/office/drawing/2014/main" id="{37DFB36A-B2DA-4970-AE27-7B94604FA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68" name="TextBox 1067">
          <a:extLst>
            <a:ext uri="{FF2B5EF4-FFF2-40B4-BE49-F238E27FC236}">
              <a16:creationId xmlns:a16="http://schemas.microsoft.com/office/drawing/2014/main" id="{0FC1729F-7318-4FB9-82DE-0ACCF6CCBD9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69" name="TextBox 1068">
          <a:extLst>
            <a:ext uri="{FF2B5EF4-FFF2-40B4-BE49-F238E27FC236}">
              <a16:creationId xmlns:a16="http://schemas.microsoft.com/office/drawing/2014/main" id="{A5A2F7D3-F85B-400F-A4D2-9AB245B660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70" name="TextBox 1069">
          <a:extLst>
            <a:ext uri="{FF2B5EF4-FFF2-40B4-BE49-F238E27FC236}">
              <a16:creationId xmlns:a16="http://schemas.microsoft.com/office/drawing/2014/main" id="{D30FF217-2CAF-4593-A7CE-65F6694F102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71" name="TextBox 1070">
          <a:extLst>
            <a:ext uri="{FF2B5EF4-FFF2-40B4-BE49-F238E27FC236}">
              <a16:creationId xmlns:a16="http://schemas.microsoft.com/office/drawing/2014/main" id="{E07198CD-EFF0-40C3-AE73-7AD63E752B9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72" name="TextBox 1071">
          <a:extLst>
            <a:ext uri="{FF2B5EF4-FFF2-40B4-BE49-F238E27FC236}">
              <a16:creationId xmlns:a16="http://schemas.microsoft.com/office/drawing/2014/main" id="{12E84698-2CC5-4148-8055-6F56E6167B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73" name="TextBox 1072">
          <a:extLst>
            <a:ext uri="{FF2B5EF4-FFF2-40B4-BE49-F238E27FC236}">
              <a16:creationId xmlns:a16="http://schemas.microsoft.com/office/drawing/2014/main" id="{D89668A4-C3C7-4BBA-AE20-529E0F8EEE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74" name="TextBox 1073">
          <a:extLst>
            <a:ext uri="{FF2B5EF4-FFF2-40B4-BE49-F238E27FC236}">
              <a16:creationId xmlns:a16="http://schemas.microsoft.com/office/drawing/2014/main" id="{FEBB396A-0D13-4556-982C-4DD78EFEE2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75" name="TextBox 1074">
          <a:extLst>
            <a:ext uri="{FF2B5EF4-FFF2-40B4-BE49-F238E27FC236}">
              <a16:creationId xmlns:a16="http://schemas.microsoft.com/office/drawing/2014/main" id="{357251A9-231C-4DA6-9084-D94B7A9739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76" name="TextBox 1075">
          <a:extLst>
            <a:ext uri="{FF2B5EF4-FFF2-40B4-BE49-F238E27FC236}">
              <a16:creationId xmlns:a16="http://schemas.microsoft.com/office/drawing/2014/main" id="{F176B24C-6DE1-44F7-938F-9E627839EE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77" name="TextBox 1076">
          <a:extLst>
            <a:ext uri="{FF2B5EF4-FFF2-40B4-BE49-F238E27FC236}">
              <a16:creationId xmlns:a16="http://schemas.microsoft.com/office/drawing/2014/main" id="{001C0C35-409D-408B-9F42-143748258F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78" name="TextBox 1077">
          <a:extLst>
            <a:ext uri="{FF2B5EF4-FFF2-40B4-BE49-F238E27FC236}">
              <a16:creationId xmlns:a16="http://schemas.microsoft.com/office/drawing/2014/main" id="{C62BB3D7-5EE3-478A-80D0-9289F7DB8BC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79" name="TextBox 1078">
          <a:extLst>
            <a:ext uri="{FF2B5EF4-FFF2-40B4-BE49-F238E27FC236}">
              <a16:creationId xmlns:a16="http://schemas.microsoft.com/office/drawing/2014/main" id="{0596C02E-3B44-4DAA-8DDE-D85EBB63EF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80" name="TextBox 1079">
          <a:extLst>
            <a:ext uri="{FF2B5EF4-FFF2-40B4-BE49-F238E27FC236}">
              <a16:creationId xmlns:a16="http://schemas.microsoft.com/office/drawing/2014/main" id="{0E59BAA2-D937-4D70-A7A4-A613868CBA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81" name="TextBox 1080">
          <a:extLst>
            <a:ext uri="{FF2B5EF4-FFF2-40B4-BE49-F238E27FC236}">
              <a16:creationId xmlns:a16="http://schemas.microsoft.com/office/drawing/2014/main" id="{7BDD3CB5-B1BD-409B-8433-227A6FF24A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82" name="TextBox 1081">
          <a:extLst>
            <a:ext uri="{FF2B5EF4-FFF2-40B4-BE49-F238E27FC236}">
              <a16:creationId xmlns:a16="http://schemas.microsoft.com/office/drawing/2014/main" id="{AE998B75-97A0-4C90-B33D-DD30E8D72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83" name="TextBox 1082">
          <a:extLst>
            <a:ext uri="{FF2B5EF4-FFF2-40B4-BE49-F238E27FC236}">
              <a16:creationId xmlns:a16="http://schemas.microsoft.com/office/drawing/2014/main" id="{31C97B04-C741-42E3-9F1F-F02477DF42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84" name="TextBox 1083">
          <a:extLst>
            <a:ext uri="{FF2B5EF4-FFF2-40B4-BE49-F238E27FC236}">
              <a16:creationId xmlns:a16="http://schemas.microsoft.com/office/drawing/2014/main" id="{3FF8943F-62D7-469B-BE78-A2CAC52704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85" name="TextBox 1084">
          <a:extLst>
            <a:ext uri="{FF2B5EF4-FFF2-40B4-BE49-F238E27FC236}">
              <a16:creationId xmlns:a16="http://schemas.microsoft.com/office/drawing/2014/main" id="{B4441F0A-02F1-4A13-A6B4-62781FA626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86" name="TextBox 1085">
          <a:extLst>
            <a:ext uri="{FF2B5EF4-FFF2-40B4-BE49-F238E27FC236}">
              <a16:creationId xmlns:a16="http://schemas.microsoft.com/office/drawing/2014/main" id="{AC7C8876-7051-49C7-B30D-BBDCA6AE269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87" name="TextBox 1086">
          <a:extLst>
            <a:ext uri="{FF2B5EF4-FFF2-40B4-BE49-F238E27FC236}">
              <a16:creationId xmlns:a16="http://schemas.microsoft.com/office/drawing/2014/main" id="{441A5EF6-3ED5-4438-A453-9C4C2479CD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88" name="TextBox 1087">
          <a:extLst>
            <a:ext uri="{FF2B5EF4-FFF2-40B4-BE49-F238E27FC236}">
              <a16:creationId xmlns:a16="http://schemas.microsoft.com/office/drawing/2014/main" id="{FC32E3D0-7E9F-4DCF-9455-1486BA6E8B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89" name="TextBox 1088">
          <a:extLst>
            <a:ext uri="{FF2B5EF4-FFF2-40B4-BE49-F238E27FC236}">
              <a16:creationId xmlns:a16="http://schemas.microsoft.com/office/drawing/2014/main" id="{3BC2E091-6B8C-4090-9462-5D534ECEF94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90" name="TextBox 1089">
          <a:extLst>
            <a:ext uri="{FF2B5EF4-FFF2-40B4-BE49-F238E27FC236}">
              <a16:creationId xmlns:a16="http://schemas.microsoft.com/office/drawing/2014/main" id="{F3260677-1906-4514-8E94-296E70FEE7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91" name="TextBox 1090">
          <a:extLst>
            <a:ext uri="{FF2B5EF4-FFF2-40B4-BE49-F238E27FC236}">
              <a16:creationId xmlns:a16="http://schemas.microsoft.com/office/drawing/2014/main" id="{357A0D3A-B8F3-44E3-AD29-FDD07DBD20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92" name="TextBox 1091">
          <a:extLst>
            <a:ext uri="{FF2B5EF4-FFF2-40B4-BE49-F238E27FC236}">
              <a16:creationId xmlns:a16="http://schemas.microsoft.com/office/drawing/2014/main" id="{972DB2FE-C5C3-4A74-8BB2-ACFC6156DA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93" name="TextBox 1092">
          <a:extLst>
            <a:ext uri="{FF2B5EF4-FFF2-40B4-BE49-F238E27FC236}">
              <a16:creationId xmlns:a16="http://schemas.microsoft.com/office/drawing/2014/main" id="{DB3A7759-DBC3-4027-9D3F-DD40043443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94" name="TextBox 1093">
          <a:extLst>
            <a:ext uri="{FF2B5EF4-FFF2-40B4-BE49-F238E27FC236}">
              <a16:creationId xmlns:a16="http://schemas.microsoft.com/office/drawing/2014/main" id="{E8447710-52CE-4B24-888D-9F7EED462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095" name="TextBox 1094">
          <a:extLst>
            <a:ext uri="{FF2B5EF4-FFF2-40B4-BE49-F238E27FC236}">
              <a16:creationId xmlns:a16="http://schemas.microsoft.com/office/drawing/2014/main" id="{AEB4BAEB-D1D6-4C6F-8849-3CB914EA4C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96" name="TextBox 1095">
          <a:extLst>
            <a:ext uri="{FF2B5EF4-FFF2-40B4-BE49-F238E27FC236}">
              <a16:creationId xmlns:a16="http://schemas.microsoft.com/office/drawing/2014/main" id="{4688B191-F4A2-45E6-BD51-6AA81F66E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97" name="TextBox 1096">
          <a:extLst>
            <a:ext uri="{FF2B5EF4-FFF2-40B4-BE49-F238E27FC236}">
              <a16:creationId xmlns:a16="http://schemas.microsoft.com/office/drawing/2014/main" id="{6F444CEC-80A2-4250-989C-86126B1AFD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98" name="TextBox 1097">
          <a:extLst>
            <a:ext uri="{FF2B5EF4-FFF2-40B4-BE49-F238E27FC236}">
              <a16:creationId xmlns:a16="http://schemas.microsoft.com/office/drawing/2014/main" id="{F22DEEFF-3C75-4E14-9850-B7100F2A65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099" name="TextBox 1098">
          <a:extLst>
            <a:ext uri="{FF2B5EF4-FFF2-40B4-BE49-F238E27FC236}">
              <a16:creationId xmlns:a16="http://schemas.microsoft.com/office/drawing/2014/main" id="{0DBB6868-D85B-4937-B436-491534271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00" name="TextBox 1099">
          <a:extLst>
            <a:ext uri="{FF2B5EF4-FFF2-40B4-BE49-F238E27FC236}">
              <a16:creationId xmlns:a16="http://schemas.microsoft.com/office/drawing/2014/main" id="{47EC14AF-128B-4020-B62A-4A97BBF0B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01" name="TextBox 1100">
          <a:extLst>
            <a:ext uri="{FF2B5EF4-FFF2-40B4-BE49-F238E27FC236}">
              <a16:creationId xmlns:a16="http://schemas.microsoft.com/office/drawing/2014/main" id="{7F54D86A-BD52-4546-9955-CC05055FA0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02" name="TextBox 1101">
          <a:extLst>
            <a:ext uri="{FF2B5EF4-FFF2-40B4-BE49-F238E27FC236}">
              <a16:creationId xmlns:a16="http://schemas.microsoft.com/office/drawing/2014/main" id="{1E2E01DE-511C-4B1C-9D19-1BC4FFE818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03" name="TextBox 1102">
          <a:extLst>
            <a:ext uri="{FF2B5EF4-FFF2-40B4-BE49-F238E27FC236}">
              <a16:creationId xmlns:a16="http://schemas.microsoft.com/office/drawing/2014/main" id="{665015D9-4D45-4E9E-A9EA-BDA1DA2DA9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04" name="TextBox 1103">
          <a:extLst>
            <a:ext uri="{FF2B5EF4-FFF2-40B4-BE49-F238E27FC236}">
              <a16:creationId xmlns:a16="http://schemas.microsoft.com/office/drawing/2014/main" id="{4FC8C422-8EE2-409D-BCC1-931DCC5FA2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05" name="TextBox 1104">
          <a:extLst>
            <a:ext uri="{FF2B5EF4-FFF2-40B4-BE49-F238E27FC236}">
              <a16:creationId xmlns:a16="http://schemas.microsoft.com/office/drawing/2014/main" id="{B89A6E0B-086B-420A-A4E1-09A325C6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06" name="TextBox 1105">
          <a:extLst>
            <a:ext uri="{FF2B5EF4-FFF2-40B4-BE49-F238E27FC236}">
              <a16:creationId xmlns:a16="http://schemas.microsoft.com/office/drawing/2014/main" id="{47599BDB-B53C-4A4F-A98B-F0EDC353E14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07" name="TextBox 1106">
          <a:extLst>
            <a:ext uri="{FF2B5EF4-FFF2-40B4-BE49-F238E27FC236}">
              <a16:creationId xmlns:a16="http://schemas.microsoft.com/office/drawing/2014/main" id="{FD643735-5348-4882-AEC8-A5175450BA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08" name="TextBox 1107">
          <a:extLst>
            <a:ext uri="{FF2B5EF4-FFF2-40B4-BE49-F238E27FC236}">
              <a16:creationId xmlns:a16="http://schemas.microsoft.com/office/drawing/2014/main" id="{5CA322CD-8CCC-4DB4-B8B7-8372F28BD98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09" name="TextBox 1108">
          <a:extLst>
            <a:ext uri="{FF2B5EF4-FFF2-40B4-BE49-F238E27FC236}">
              <a16:creationId xmlns:a16="http://schemas.microsoft.com/office/drawing/2014/main" id="{04F6D8E6-26BC-4B07-B49D-25FCC2CC0E1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10" name="TextBox 1109">
          <a:extLst>
            <a:ext uri="{FF2B5EF4-FFF2-40B4-BE49-F238E27FC236}">
              <a16:creationId xmlns:a16="http://schemas.microsoft.com/office/drawing/2014/main" id="{3ACD49DE-5E70-49BC-B474-F032C2F34E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11" name="TextBox 1110">
          <a:extLst>
            <a:ext uri="{FF2B5EF4-FFF2-40B4-BE49-F238E27FC236}">
              <a16:creationId xmlns:a16="http://schemas.microsoft.com/office/drawing/2014/main" id="{D643BA50-4141-47B9-A608-8CB085174E7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12" name="TextBox 1111">
          <a:extLst>
            <a:ext uri="{FF2B5EF4-FFF2-40B4-BE49-F238E27FC236}">
              <a16:creationId xmlns:a16="http://schemas.microsoft.com/office/drawing/2014/main" id="{3F07CC50-E12D-4870-B2CF-15AA8A2F73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13" name="TextBox 1112">
          <a:extLst>
            <a:ext uri="{FF2B5EF4-FFF2-40B4-BE49-F238E27FC236}">
              <a16:creationId xmlns:a16="http://schemas.microsoft.com/office/drawing/2014/main" id="{A056B71A-BDA1-4FAC-BB10-037778FE6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14" name="TextBox 1113">
          <a:extLst>
            <a:ext uri="{FF2B5EF4-FFF2-40B4-BE49-F238E27FC236}">
              <a16:creationId xmlns:a16="http://schemas.microsoft.com/office/drawing/2014/main" id="{B2EAA1F3-3ACF-4680-BBA9-136C6252AD6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15" name="TextBox 1114">
          <a:extLst>
            <a:ext uri="{FF2B5EF4-FFF2-40B4-BE49-F238E27FC236}">
              <a16:creationId xmlns:a16="http://schemas.microsoft.com/office/drawing/2014/main" id="{B3F024AC-3412-4153-9E19-61C3C11B51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16" name="TextBox 1115">
          <a:extLst>
            <a:ext uri="{FF2B5EF4-FFF2-40B4-BE49-F238E27FC236}">
              <a16:creationId xmlns:a16="http://schemas.microsoft.com/office/drawing/2014/main" id="{93A168D9-CA7A-4B42-80FA-4F87E68AF9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17" name="TextBox 1116">
          <a:extLst>
            <a:ext uri="{FF2B5EF4-FFF2-40B4-BE49-F238E27FC236}">
              <a16:creationId xmlns:a16="http://schemas.microsoft.com/office/drawing/2014/main" id="{ADA06F75-189C-483B-A04D-CF9EB79A3E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18" name="TextBox 1117">
          <a:extLst>
            <a:ext uri="{FF2B5EF4-FFF2-40B4-BE49-F238E27FC236}">
              <a16:creationId xmlns:a16="http://schemas.microsoft.com/office/drawing/2014/main" id="{18250919-E134-4BF9-930A-1B16CA8035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19" name="TextBox 1118">
          <a:extLst>
            <a:ext uri="{FF2B5EF4-FFF2-40B4-BE49-F238E27FC236}">
              <a16:creationId xmlns:a16="http://schemas.microsoft.com/office/drawing/2014/main" id="{208A3758-1EBD-477D-B4D5-D731DFF27FF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20" name="TextBox 1119">
          <a:extLst>
            <a:ext uri="{FF2B5EF4-FFF2-40B4-BE49-F238E27FC236}">
              <a16:creationId xmlns:a16="http://schemas.microsoft.com/office/drawing/2014/main" id="{F3BFAB33-6564-4E95-9CB9-49B42BF59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21" name="TextBox 1120">
          <a:extLst>
            <a:ext uri="{FF2B5EF4-FFF2-40B4-BE49-F238E27FC236}">
              <a16:creationId xmlns:a16="http://schemas.microsoft.com/office/drawing/2014/main" id="{DC11B700-DD52-4FD6-B409-46E7C7784E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22" name="TextBox 1121">
          <a:extLst>
            <a:ext uri="{FF2B5EF4-FFF2-40B4-BE49-F238E27FC236}">
              <a16:creationId xmlns:a16="http://schemas.microsoft.com/office/drawing/2014/main" id="{4065322A-DA64-49C7-BE4E-55806D9124B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23" name="TextBox 1122">
          <a:extLst>
            <a:ext uri="{FF2B5EF4-FFF2-40B4-BE49-F238E27FC236}">
              <a16:creationId xmlns:a16="http://schemas.microsoft.com/office/drawing/2014/main" id="{C910D0DF-8456-467E-A73C-C0735478C9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24" name="TextBox 1123">
          <a:extLst>
            <a:ext uri="{FF2B5EF4-FFF2-40B4-BE49-F238E27FC236}">
              <a16:creationId xmlns:a16="http://schemas.microsoft.com/office/drawing/2014/main" id="{776D0CCD-431F-4D21-AB53-705AD55F06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25" name="TextBox 1124">
          <a:extLst>
            <a:ext uri="{FF2B5EF4-FFF2-40B4-BE49-F238E27FC236}">
              <a16:creationId xmlns:a16="http://schemas.microsoft.com/office/drawing/2014/main" id="{1955FF5B-E5A1-4C3B-BC29-E37D68D1F5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26" name="TextBox 1125">
          <a:extLst>
            <a:ext uri="{FF2B5EF4-FFF2-40B4-BE49-F238E27FC236}">
              <a16:creationId xmlns:a16="http://schemas.microsoft.com/office/drawing/2014/main" id="{3319CCC1-43D9-4452-B8D9-6109943C78B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27" name="TextBox 1126">
          <a:extLst>
            <a:ext uri="{FF2B5EF4-FFF2-40B4-BE49-F238E27FC236}">
              <a16:creationId xmlns:a16="http://schemas.microsoft.com/office/drawing/2014/main" id="{AD4133DD-7B43-4471-96FE-CDC63E9CA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28" name="TextBox 1127">
          <a:extLst>
            <a:ext uri="{FF2B5EF4-FFF2-40B4-BE49-F238E27FC236}">
              <a16:creationId xmlns:a16="http://schemas.microsoft.com/office/drawing/2014/main" id="{C5EA9DA0-6323-4D56-B9B1-539AF7C1B93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29" name="TextBox 1128">
          <a:extLst>
            <a:ext uri="{FF2B5EF4-FFF2-40B4-BE49-F238E27FC236}">
              <a16:creationId xmlns:a16="http://schemas.microsoft.com/office/drawing/2014/main" id="{62D9E1EB-C76F-4CA4-82A4-C07ACBBF23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30" name="TextBox 1129">
          <a:extLst>
            <a:ext uri="{FF2B5EF4-FFF2-40B4-BE49-F238E27FC236}">
              <a16:creationId xmlns:a16="http://schemas.microsoft.com/office/drawing/2014/main" id="{7566DA7C-6B4D-460F-B14A-7307FD72C0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31" name="TextBox 1130">
          <a:extLst>
            <a:ext uri="{FF2B5EF4-FFF2-40B4-BE49-F238E27FC236}">
              <a16:creationId xmlns:a16="http://schemas.microsoft.com/office/drawing/2014/main" id="{075A3B8B-8518-4BAC-B61D-EC325D3D26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32" name="TextBox 1131">
          <a:extLst>
            <a:ext uri="{FF2B5EF4-FFF2-40B4-BE49-F238E27FC236}">
              <a16:creationId xmlns:a16="http://schemas.microsoft.com/office/drawing/2014/main" id="{B61B0D2B-4C92-462E-A433-7E14115FB94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33" name="TextBox 1132">
          <a:extLst>
            <a:ext uri="{FF2B5EF4-FFF2-40B4-BE49-F238E27FC236}">
              <a16:creationId xmlns:a16="http://schemas.microsoft.com/office/drawing/2014/main" id="{680B5439-6E06-40C0-9ACD-C61D3A0D16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34" name="TextBox 1133">
          <a:extLst>
            <a:ext uri="{FF2B5EF4-FFF2-40B4-BE49-F238E27FC236}">
              <a16:creationId xmlns:a16="http://schemas.microsoft.com/office/drawing/2014/main" id="{1ECC68BD-88EE-4CD1-A5C4-8C25BEAFA6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35" name="TextBox 1134">
          <a:extLst>
            <a:ext uri="{FF2B5EF4-FFF2-40B4-BE49-F238E27FC236}">
              <a16:creationId xmlns:a16="http://schemas.microsoft.com/office/drawing/2014/main" id="{47ABEB9F-4B81-4FE6-A571-77F5A664D2C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36" name="TextBox 1135">
          <a:extLst>
            <a:ext uri="{FF2B5EF4-FFF2-40B4-BE49-F238E27FC236}">
              <a16:creationId xmlns:a16="http://schemas.microsoft.com/office/drawing/2014/main" id="{8833F2FA-3897-4FEA-82BC-D43732766F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37" name="TextBox 1136">
          <a:extLst>
            <a:ext uri="{FF2B5EF4-FFF2-40B4-BE49-F238E27FC236}">
              <a16:creationId xmlns:a16="http://schemas.microsoft.com/office/drawing/2014/main" id="{BE358A62-740E-44EC-9675-96033D0D3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38" name="TextBox 1137">
          <a:extLst>
            <a:ext uri="{FF2B5EF4-FFF2-40B4-BE49-F238E27FC236}">
              <a16:creationId xmlns:a16="http://schemas.microsoft.com/office/drawing/2014/main" id="{1B37F2C5-E3AF-4D7C-A146-5701B22FAB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39" name="TextBox 1138">
          <a:extLst>
            <a:ext uri="{FF2B5EF4-FFF2-40B4-BE49-F238E27FC236}">
              <a16:creationId xmlns:a16="http://schemas.microsoft.com/office/drawing/2014/main" id="{495C1F3A-8013-4AC5-B311-0279DCF884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40" name="TextBox 1139">
          <a:extLst>
            <a:ext uri="{FF2B5EF4-FFF2-40B4-BE49-F238E27FC236}">
              <a16:creationId xmlns:a16="http://schemas.microsoft.com/office/drawing/2014/main" id="{7712596C-7C40-4126-AAFB-F98FF5EDF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41" name="TextBox 1140">
          <a:extLst>
            <a:ext uri="{FF2B5EF4-FFF2-40B4-BE49-F238E27FC236}">
              <a16:creationId xmlns:a16="http://schemas.microsoft.com/office/drawing/2014/main" id="{A50F3C1C-0A15-4A85-8EDA-6D2CBE8F15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42" name="TextBox 1141">
          <a:extLst>
            <a:ext uri="{FF2B5EF4-FFF2-40B4-BE49-F238E27FC236}">
              <a16:creationId xmlns:a16="http://schemas.microsoft.com/office/drawing/2014/main" id="{EB2618F2-4C51-469A-8A08-C2F1D0CA25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43" name="TextBox 1142">
          <a:extLst>
            <a:ext uri="{FF2B5EF4-FFF2-40B4-BE49-F238E27FC236}">
              <a16:creationId xmlns:a16="http://schemas.microsoft.com/office/drawing/2014/main" id="{7FF5AFC2-0FE7-42CB-94B5-939F50A445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44" name="TextBox 1143">
          <a:extLst>
            <a:ext uri="{FF2B5EF4-FFF2-40B4-BE49-F238E27FC236}">
              <a16:creationId xmlns:a16="http://schemas.microsoft.com/office/drawing/2014/main" id="{937882B7-0B40-4854-8263-DFAB729FCB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45" name="TextBox 1144">
          <a:extLst>
            <a:ext uri="{FF2B5EF4-FFF2-40B4-BE49-F238E27FC236}">
              <a16:creationId xmlns:a16="http://schemas.microsoft.com/office/drawing/2014/main" id="{FA6C4A41-AA47-4BF0-87DA-6CE63A56CFD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46" name="TextBox 1145">
          <a:extLst>
            <a:ext uri="{FF2B5EF4-FFF2-40B4-BE49-F238E27FC236}">
              <a16:creationId xmlns:a16="http://schemas.microsoft.com/office/drawing/2014/main" id="{2BF27DB5-DFFE-47EC-A0A2-1CE521C8E5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47" name="TextBox 1146">
          <a:extLst>
            <a:ext uri="{FF2B5EF4-FFF2-40B4-BE49-F238E27FC236}">
              <a16:creationId xmlns:a16="http://schemas.microsoft.com/office/drawing/2014/main" id="{0695C981-8E4A-4A85-8AA3-57ACAD180B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48" name="TextBox 1147">
          <a:extLst>
            <a:ext uri="{FF2B5EF4-FFF2-40B4-BE49-F238E27FC236}">
              <a16:creationId xmlns:a16="http://schemas.microsoft.com/office/drawing/2014/main" id="{FB507A7D-4370-493D-B6F0-18BFEA377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49" name="TextBox 1148">
          <a:extLst>
            <a:ext uri="{FF2B5EF4-FFF2-40B4-BE49-F238E27FC236}">
              <a16:creationId xmlns:a16="http://schemas.microsoft.com/office/drawing/2014/main" id="{EE1B643D-4B63-4E3F-8ACB-8B96BC103D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50" name="TextBox 1149">
          <a:extLst>
            <a:ext uri="{FF2B5EF4-FFF2-40B4-BE49-F238E27FC236}">
              <a16:creationId xmlns:a16="http://schemas.microsoft.com/office/drawing/2014/main" id="{31526C9D-EBB9-4DB1-BC0C-8F4DF57D65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51" name="TextBox 1150">
          <a:extLst>
            <a:ext uri="{FF2B5EF4-FFF2-40B4-BE49-F238E27FC236}">
              <a16:creationId xmlns:a16="http://schemas.microsoft.com/office/drawing/2014/main" id="{3A86A036-29A8-45CE-AB2C-EB58324DEF9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52" name="TextBox 1151">
          <a:extLst>
            <a:ext uri="{FF2B5EF4-FFF2-40B4-BE49-F238E27FC236}">
              <a16:creationId xmlns:a16="http://schemas.microsoft.com/office/drawing/2014/main" id="{F11FE717-083E-4122-870D-12DBB19BB5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53" name="TextBox 1152">
          <a:extLst>
            <a:ext uri="{FF2B5EF4-FFF2-40B4-BE49-F238E27FC236}">
              <a16:creationId xmlns:a16="http://schemas.microsoft.com/office/drawing/2014/main" id="{A00EB4FF-996C-46CB-BD7E-3F5786DF02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54" name="TextBox 1153">
          <a:extLst>
            <a:ext uri="{FF2B5EF4-FFF2-40B4-BE49-F238E27FC236}">
              <a16:creationId xmlns:a16="http://schemas.microsoft.com/office/drawing/2014/main" id="{652BCE8F-33D4-40BF-B7C1-9007D6ECC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55" name="TextBox 1154">
          <a:extLst>
            <a:ext uri="{FF2B5EF4-FFF2-40B4-BE49-F238E27FC236}">
              <a16:creationId xmlns:a16="http://schemas.microsoft.com/office/drawing/2014/main" id="{B1B4C17E-517F-4A71-81DD-E4E5983851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56" name="TextBox 1155">
          <a:extLst>
            <a:ext uri="{FF2B5EF4-FFF2-40B4-BE49-F238E27FC236}">
              <a16:creationId xmlns:a16="http://schemas.microsoft.com/office/drawing/2014/main" id="{C481C5E6-C6E7-412B-91D9-36BB65E133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57" name="TextBox 1156">
          <a:extLst>
            <a:ext uri="{FF2B5EF4-FFF2-40B4-BE49-F238E27FC236}">
              <a16:creationId xmlns:a16="http://schemas.microsoft.com/office/drawing/2014/main" id="{B2A01893-962B-4248-9079-B7CF60C819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58" name="TextBox 1157">
          <a:extLst>
            <a:ext uri="{FF2B5EF4-FFF2-40B4-BE49-F238E27FC236}">
              <a16:creationId xmlns:a16="http://schemas.microsoft.com/office/drawing/2014/main" id="{70E666CF-A347-4334-AF6E-9118E0407B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59" name="TextBox 1158">
          <a:extLst>
            <a:ext uri="{FF2B5EF4-FFF2-40B4-BE49-F238E27FC236}">
              <a16:creationId xmlns:a16="http://schemas.microsoft.com/office/drawing/2014/main" id="{48394E50-C7C5-404E-9C15-EA6A9B6FE5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60" name="TextBox 1159">
          <a:extLst>
            <a:ext uri="{FF2B5EF4-FFF2-40B4-BE49-F238E27FC236}">
              <a16:creationId xmlns:a16="http://schemas.microsoft.com/office/drawing/2014/main" id="{999F5352-9C51-40F5-B250-8C7F466A1E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61" name="TextBox 1160">
          <a:extLst>
            <a:ext uri="{FF2B5EF4-FFF2-40B4-BE49-F238E27FC236}">
              <a16:creationId xmlns:a16="http://schemas.microsoft.com/office/drawing/2014/main" id="{B3EB143C-7EEF-4ABE-BA40-F404F32CB4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62" name="TextBox 1161">
          <a:extLst>
            <a:ext uri="{FF2B5EF4-FFF2-40B4-BE49-F238E27FC236}">
              <a16:creationId xmlns:a16="http://schemas.microsoft.com/office/drawing/2014/main" id="{D2E5BA71-A95B-41E6-8EE4-3D73181CE6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63" name="TextBox 1162">
          <a:extLst>
            <a:ext uri="{FF2B5EF4-FFF2-40B4-BE49-F238E27FC236}">
              <a16:creationId xmlns:a16="http://schemas.microsoft.com/office/drawing/2014/main" id="{BD964D2A-A6A0-49AC-B881-DCAE2A58D9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64" name="TextBox 1163">
          <a:extLst>
            <a:ext uri="{FF2B5EF4-FFF2-40B4-BE49-F238E27FC236}">
              <a16:creationId xmlns:a16="http://schemas.microsoft.com/office/drawing/2014/main" id="{76E19334-6BBC-438A-B655-7875552D51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65" name="TextBox 1164">
          <a:extLst>
            <a:ext uri="{FF2B5EF4-FFF2-40B4-BE49-F238E27FC236}">
              <a16:creationId xmlns:a16="http://schemas.microsoft.com/office/drawing/2014/main" id="{A5DDB5DA-A479-4C9E-974E-471542B519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66" name="TextBox 1165">
          <a:extLst>
            <a:ext uri="{FF2B5EF4-FFF2-40B4-BE49-F238E27FC236}">
              <a16:creationId xmlns:a16="http://schemas.microsoft.com/office/drawing/2014/main" id="{FDB09382-E497-40D9-9022-BC14F6039C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67" name="TextBox 1166">
          <a:extLst>
            <a:ext uri="{FF2B5EF4-FFF2-40B4-BE49-F238E27FC236}">
              <a16:creationId xmlns:a16="http://schemas.microsoft.com/office/drawing/2014/main" id="{34B05D7A-FA2D-4E37-89BB-60D186BDE0A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68" name="TextBox 1167">
          <a:extLst>
            <a:ext uri="{FF2B5EF4-FFF2-40B4-BE49-F238E27FC236}">
              <a16:creationId xmlns:a16="http://schemas.microsoft.com/office/drawing/2014/main" id="{E681389A-84F1-4F86-BEA8-6D0B74AEB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69" name="TextBox 1168">
          <a:extLst>
            <a:ext uri="{FF2B5EF4-FFF2-40B4-BE49-F238E27FC236}">
              <a16:creationId xmlns:a16="http://schemas.microsoft.com/office/drawing/2014/main" id="{C7778AF1-4112-4033-A066-85FFDC886A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70" name="TextBox 1169">
          <a:extLst>
            <a:ext uri="{FF2B5EF4-FFF2-40B4-BE49-F238E27FC236}">
              <a16:creationId xmlns:a16="http://schemas.microsoft.com/office/drawing/2014/main" id="{F54BFEB2-E5C5-4D09-BCBD-4BA2731211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71" name="TextBox 1170">
          <a:extLst>
            <a:ext uri="{FF2B5EF4-FFF2-40B4-BE49-F238E27FC236}">
              <a16:creationId xmlns:a16="http://schemas.microsoft.com/office/drawing/2014/main" id="{19F30239-756E-4EFD-AE5D-C33D342F4D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72" name="TextBox 1171">
          <a:extLst>
            <a:ext uri="{FF2B5EF4-FFF2-40B4-BE49-F238E27FC236}">
              <a16:creationId xmlns:a16="http://schemas.microsoft.com/office/drawing/2014/main" id="{D6A00E1D-94FC-4E88-ADAF-1300F94C38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73" name="TextBox 1172">
          <a:extLst>
            <a:ext uri="{FF2B5EF4-FFF2-40B4-BE49-F238E27FC236}">
              <a16:creationId xmlns:a16="http://schemas.microsoft.com/office/drawing/2014/main" id="{12F56FEE-1CAC-4AAC-8E22-1D8C4D684B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74" name="TextBox 1173">
          <a:extLst>
            <a:ext uri="{FF2B5EF4-FFF2-40B4-BE49-F238E27FC236}">
              <a16:creationId xmlns:a16="http://schemas.microsoft.com/office/drawing/2014/main" id="{5FB987E4-68D9-4D86-B6E5-BC189C393E2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75" name="TextBox 1174">
          <a:extLst>
            <a:ext uri="{FF2B5EF4-FFF2-40B4-BE49-F238E27FC236}">
              <a16:creationId xmlns:a16="http://schemas.microsoft.com/office/drawing/2014/main" id="{E9C10D69-8891-4EF3-9DE3-2A17957D121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76" name="TextBox 1175">
          <a:extLst>
            <a:ext uri="{FF2B5EF4-FFF2-40B4-BE49-F238E27FC236}">
              <a16:creationId xmlns:a16="http://schemas.microsoft.com/office/drawing/2014/main" id="{50437A2D-C26C-49B6-AE00-0DD102F5E57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77" name="TextBox 1176">
          <a:extLst>
            <a:ext uri="{FF2B5EF4-FFF2-40B4-BE49-F238E27FC236}">
              <a16:creationId xmlns:a16="http://schemas.microsoft.com/office/drawing/2014/main" id="{FC5497EF-A675-4088-A0F7-55496D8A8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78" name="TextBox 1177">
          <a:extLst>
            <a:ext uri="{FF2B5EF4-FFF2-40B4-BE49-F238E27FC236}">
              <a16:creationId xmlns:a16="http://schemas.microsoft.com/office/drawing/2014/main" id="{05303B69-717E-4AD4-9776-25D3A5FA3B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79" name="TextBox 1178">
          <a:extLst>
            <a:ext uri="{FF2B5EF4-FFF2-40B4-BE49-F238E27FC236}">
              <a16:creationId xmlns:a16="http://schemas.microsoft.com/office/drawing/2014/main" id="{96CFB8A5-5FC9-43F8-953A-B17971D0E7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80" name="TextBox 1179">
          <a:extLst>
            <a:ext uri="{FF2B5EF4-FFF2-40B4-BE49-F238E27FC236}">
              <a16:creationId xmlns:a16="http://schemas.microsoft.com/office/drawing/2014/main" id="{F1D3982E-BA81-4C64-8E12-28E666DE2E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81" name="TextBox 1180">
          <a:extLst>
            <a:ext uri="{FF2B5EF4-FFF2-40B4-BE49-F238E27FC236}">
              <a16:creationId xmlns:a16="http://schemas.microsoft.com/office/drawing/2014/main" id="{6155C325-01B6-47A1-8D48-884B92F4A0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82" name="TextBox 1181">
          <a:extLst>
            <a:ext uri="{FF2B5EF4-FFF2-40B4-BE49-F238E27FC236}">
              <a16:creationId xmlns:a16="http://schemas.microsoft.com/office/drawing/2014/main" id="{D0EC6836-4D56-4E27-B8BD-7B5D425A1FC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83" name="TextBox 1182">
          <a:extLst>
            <a:ext uri="{FF2B5EF4-FFF2-40B4-BE49-F238E27FC236}">
              <a16:creationId xmlns:a16="http://schemas.microsoft.com/office/drawing/2014/main" id="{55BD755A-3E48-4E5D-9E49-C7745767F7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84" name="TextBox 1183">
          <a:extLst>
            <a:ext uri="{FF2B5EF4-FFF2-40B4-BE49-F238E27FC236}">
              <a16:creationId xmlns:a16="http://schemas.microsoft.com/office/drawing/2014/main" id="{9D028576-FF1F-4B05-AE1A-222F6C6A5A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85" name="TextBox 1184">
          <a:extLst>
            <a:ext uri="{FF2B5EF4-FFF2-40B4-BE49-F238E27FC236}">
              <a16:creationId xmlns:a16="http://schemas.microsoft.com/office/drawing/2014/main" id="{9C90871D-4849-49A8-AFE8-FAF08E8515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86" name="TextBox 1185">
          <a:extLst>
            <a:ext uri="{FF2B5EF4-FFF2-40B4-BE49-F238E27FC236}">
              <a16:creationId xmlns:a16="http://schemas.microsoft.com/office/drawing/2014/main" id="{03D40EFF-58F2-4030-92FF-287859BDF4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87" name="TextBox 1186">
          <a:extLst>
            <a:ext uri="{FF2B5EF4-FFF2-40B4-BE49-F238E27FC236}">
              <a16:creationId xmlns:a16="http://schemas.microsoft.com/office/drawing/2014/main" id="{C9B8999F-68FF-4944-A4AA-CE1D611528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88" name="TextBox 1187">
          <a:extLst>
            <a:ext uri="{FF2B5EF4-FFF2-40B4-BE49-F238E27FC236}">
              <a16:creationId xmlns:a16="http://schemas.microsoft.com/office/drawing/2014/main" id="{8FD02478-1F9C-47AE-9E2D-2A5B591FA9E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89" name="TextBox 1188">
          <a:extLst>
            <a:ext uri="{FF2B5EF4-FFF2-40B4-BE49-F238E27FC236}">
              <a16:creationId xmlns:a16="http://schemas.microsoft.com/office/drawing/2014/main" id="{E15E2F9B-1903-4C4F-A249-43D3160B4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90" name="TextBox 1189">
          <a:extLst>
            <a:ext uri="{FF2B5EF4-FFF2-40B4-BE49-F238E27FC236}">
              <a16:creationId xmlns:a16="http://schemas.microsoft.com/office/drawing/2014/main" id="{14574BCB-0D8A-4697-8337-1F42EC4ABA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91" name="TextBox 1190">
          <a:extLst>
            <a:ext uri="{FF2B5EF4-FFF2-40B4-BE49-F238E27FC236}">
              <a16:creationId xmlns:a16="http://schemas.microsoft.com/office/drawing/2014/main" id="{5D09C1CB-FD07-49CC-B224-BC238A041C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92" name="TextBox 1191">
          <a:extLst>
            <a:ext uri="{FF2B5EF4-FFF2-40B4-BE49-F238E27FC236}">
              <a16:creationId xmlns:a16="http://schemas.microsoft.com/office/drawing/2014/main" id="{736304DE-4869-4848-9FB1-88EFA4E309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93" name="TextBox 1192">
          <a:extLst>
            <a:ext uri="{FF2B5EF4-FFF2-40B4-BE49-F238E27FC236}">
              <a16:creationId xmlns:a16="http://schemas.microsoft.com/office/drawing/2014/main" id="{FB29CBB2-8C8A-4778-8ADD-205393DBDD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94" name="TextBox 1193">
          <a:extLst>
            <a:ext uri="{FF2B5EF4-FFF2-40B4-BE49-F238E27FC236}">
              <a16:creationId xmlns:a16="http://schemas.microsoft.com/office/drawing/2014/main" id="{292B081F-C222-424E-B1F4-0FF42F9171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95" name="TextBox 1194">
          <a:extLst>
            <a:ext uri="{FF2B5EF4-FFF2-40B4-BE49-F238E27FC236}">
              <a16:creationId xmlns:a16="http://schemas.microsoft.com/office/drawing/2014/main" id="{3D817E42-6619-432B-AF0E-26F0FD3899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96" name="TextBox 1195">
          <a:extLst>
            <a:ext uri="{FF2B5EF4-FFF2-40B4-BE49-F238E27FC236}">
              <a16:creationId xmlns:a16="http://schemas.microsoft.com/office/drawing/2014/main" id="{637DB551-8EBC-4F80-B511-0B2902AF77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97" name="TextBox 1196">
          <a:extLst>
            <a:ext uri="{FF2B5EF4-FFF2-40B4-BE49-F238E27FC236}">
              <a16:creationId xmlns:a16="http://schemas.microsoft.com/office/drawing/2014/main" id="{29B7762B-1B68-4E9F-9E71-CE4A979233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98" name="TextBox 1197">
          <a:extLst>
            <a:ext uri="{FF2B5EF4-FFF2-40B4-BE49-F238E27FC236}">
              <a16:creationId xmlns:a16="http://schemas.microsoft.com/office/drawing/2014/main" id="{2B1818E4-7DED-43B4-9E88-D4C7F24A0B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199" name="TextBox 1198">
          <a:extLst>
            <a:ext uri="{FF2B5EF4-FFF2-40B4-BE49-F238E27FC236}">
              <a16:creationId xmlns:a16="http://schemas.microsoft.com/office/drawing/2014/main" id="{C779335F-CB72-4CD5-9023-A162EF275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00" name="TextBox 1199">
          <a:extLst>
            <a:ext uri="{FF2B5EF4-FFF2-40B4-BE49-F238E27FC236}">
              <a16:creationId xmlns:a16="http://schemas.microsoft.com/office/drawing/2014/main" id="{24661934-1F4A-4F37-B245-0C7F27A66F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01" name="TextBox 1200">
          <a:extLst>
            <a:ext uri="{FF2B5EF4-FFF2-40B4-BE49-F238E27FC236}">
              <a16:creationId xmlns:a16="http://schemas.microsoft.com/office/drawing/2014/main" id="{52F02656-4778-4803-BBF7-10BECB06EF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02" name="TextBox 1201">
          <a:extLst>
            <a:ext uri="{FF2B5EF4-FFF2-40B4-BE49-F238E27FC236}">
              <a16:creationId xmlns:a16="http://schemas.microsoft.com/office/drawing/2014/main" id="{814297BC-5602-49E2-9085-AA4E92BAEC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03" name="TextBox 1202">
          <a:extLst>
            <a:ext uri="{FF2B5EF4-FFF2-40B4-BE49-F238E27FC236}">
              <a16:creationId xmlns:a16="http://schemas.microsoft.com/office/drawing/2014/main" id="{443691AF-BE79-414A-9544-EA493D4057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04" name="TextBox 1203">
          <a:extLst>
            <a:ext uri="{FF2B5EF4-FFF2-40B4-BE49-F238E27FC236}">
              <a16:creationId xmlns:a16="http://schemas.microsoft.com/office/drawing/2014/main" id="{AF941C8C-2992-4946-83FD-2D03C929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05" name="TextBox 1204">
          <a:extLst>
            <a:ext uri="{FF2B5EF4-FFF2-40B4-BE49-F238E27FC236}">
              <a16:creationId xmlns:a16="http://schemas.microsoft.com/office/drawing/2014/main" id="{DFAFD21B-091B-4B1D-8F6D-C80CCB43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06" name="TextBox 1205">
          <a:extLst>
            <a:ext uri="{FF2B5EF4-FFF2-40B4-BE49-F238E27FC236}">
              <a16:creationId xmlns:a16="http://schemas.microsoft.com/office/drawing/2014/main" id="{49CE8FD9-EAD6-46AC-918B-E136C97CD2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07" name="TextBox 1206">
          <a:extLst>
            <a:ext uri="{FF2B5EF4-FFF2-40B4-BE49-F238E27FC236}">
              <a16:creationId xmlns:a16="http://schemas.microsoft.com/office/drawing/2014/main" id="{06830641-EBC9-4599-ABEF-5029F8B43C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08" name="TextBox 1207">
          <a:extLst>
            <a:ext uri="{FF2B5EF4-FFF2-40B4-BE49-F238E27FC236}">
              <a16:creationId xmlns:a16="http://schemas.microsoft.com/office/drawing/2014/main" id="{8C25B784-572A-44BB-ADCD-18D2518927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09" name="TextBox 1208">
          <a:extLst>
            <a:ext uri="{FF2B5EF4-FFF2-40B4-BE49-F238E27FC236}">
              <a16:creationId xmlns:a16="http://schemas.microsoft.com/office/drawing/2014/main" id="{44DD3856-7A93-43AD-8830-C9AC8FCCFD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10" name="TextBox 1209">
          <a:extLst>
            <a:ext uri="{FF2B5EF4-FFF2-40B4-BE49-F238E27FC236}">
              <a16:creationId xmlns:a16="http://schemas.microsoft.com/office/drawing/2014/main" id="{A38B587D-6B18-48BF-A956-3200B5E123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11" name="TextBox 1210">
          <a:extLst>
            <a:ext uri="{FF2B5EF4-FFF2-40B4-BE49-F238E27FC236}">
              <a16:creationId xmlns:a16="http://schemas.microsoft.com/office/drawing/2014/main" id="{C8E917D9-BD8D-45D3-AAE9-AB879DFC1F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12" name="TextBox 1211">
          <a:extLst>
            <a:ext uri="{FF2B5EF4-FFF2-40B4-BE49-F238E27FC236}">
              <a16:creationId xmlns:a16="http://schemas.microsoft.com/office/drawing/2014/main" id="{9E078C69-00B1-46E4-868E-0D059B73D6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13" name="TextBox 1212">
          <a:extLst>
            <a:ext uri="{FF2B5EF4-FFF2-40B4-BE49-F238E27FC236}">
              <a16:creationId xmlns:a16="http://schemas.microsoft.com/office/drawing/2014/main" id="{ADB72037-E513-4D40-B41A-CD88824723D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14" name="TextBox 1213">
          <a:extLst>
            <a:ext uri="{FF2B5EF4-FFF2-40B4-BE49-F238E27FC236}">
              <a16:creationId xmlns:a16="http://schemas.microsoft.com/office/drawing/2014/main" id="{3B9CFA8E-C2D2-497D-827B-9507925888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15" name="TextBox 1214">
          <a:extLst>
            <a:ext uri="{FF2B5EF4-FFF2-40B4-BE49-F238E27FC236}">
              <a16:creationId xmlns:a16="http://schemas.microsoft.com/office/drawing/2014/main" id="{1FD0CAE5-EB10-4991-B080-05322BFBB49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16" name="TextBox 1215">
          <a:extLst>
            <a:ext uri="{FF2B5EF4-FFF2-40B4-BE49-F238E27FC236}">
              <a16:creationId xmlns:a16="http://schemas.microsoft.com/office/drawing/2014/main" id="{EFCEE1E4-A8E5-4490-845C-B3513B55CC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17" name="TextBox 1216">
          <a:extLst>
            <a:ext uri="{FF2B5EF4-FFF2-40B4-BE49-F238E27FC236}">
              <a16:creationId xmlns:a16="http://schemas.microsoft.com/office/drawing/2014/main" id="{E0BA2F72-9C19-40D9-84F0-66EBB7603A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18" name="TextBox 1217">
          <a:extLst>
            <a:ext uri="{FF2B5EF4-FFF2-40B4-BE49-F238E27FC236}">
              <a16:creationId xmlns:a16="http://schemas.microsoft.com/office/drawing/2014/main" id="{529BAF33-17F6-419E-B368-B0F7A655C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19" name="TextBox 1218">
          <a:extLst>
            <a:ext uri="{FF2B5EF4-FFF2-40B4-BE49-F238E27FC236}">
              <a16:creationId xmlns:a16="http://schemas.microsoft.com/office/drawing/2014/main" id="{445421B9-7150-4DAD-A326-FA8108EB22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20" name="TextBox 1219">
          <a:extLst>
            <a:ext uri="{FF2B5EF4-FFF2-40B4-BE49-F238E27FC236}">
              <a16:creationId xmlns:a16="http://schemas.microsoft.com/office/drawing/2014/main" id="{35F3D175-4B3B-4DCA-B33C-EAF6E9D544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21" name="TextBox 1220">
          <a:extLst>
            <a:ext uri="{FF2B5EF4-FFF2-40B4-BE49-F238E27FC236}">
              <a16:creationId xmlns:a16="http://schemas.microsoft.com/office/drawing/2014/main" id="{35EE7B7F-11EB-489A-8FE7-B582DAF548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22" name="TextBox 1221">
          <a:extLst>
            <a:ext uri="{FF2B5EF4-FFF2-40B4-BE49-F238E27FC236}">
              <a16:creationId xmlns:a16="http://schemas.microsoft.com/office/drawing/2014/main" id="{5DCB041B-9571-4BB5-936A-493D0DDD71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23" name="TextBox 1222">
          <a:extLst>
            <a:ext uri="{FF2B5EF4-FFF2-40B4-BE49-F238E27FC236}">
              <a16:creationId xmlns:a16="http://schemas.microsoft.com/office/drawing/2014/main" id="{A4C6093B-3FF5-4FBB-95D5-DBA4905DD2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24" name="TextBox 1223">
          <a:extLst>
            <a:ext uri="{FF2B5EF4-FFF2-40B4-BE49-F238E27FC236}">
              <a16:creationId xmlns:a16="http://schemas.microsoft.com/office/drawing/2014/main" id="{6EC2AA5A-12DC-4E44-98F1-84417D57A9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94</xdr:row>
      <xdr:rowOff>0</xdr:rowOff>
    </xdr:from>
    <xdr:ext cx="184731" cy="264560"/>
    <xdr:sp macro="" textlink="">
      <xdr:nvSpPr>
        <xdr:cNvPr id="1225" name="TextBox 1224">
          <a:extLst>
            <a:ext uri="{FF2B5EF4-FFF2-40B4-BE49-F238E27FC236}">
              <a16:creationId xmlns:a16="http://schemas.microsoft.com/office/drawing/2014/main" id="{460EE26E-160F-486E-8415-C09FCBB784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0</xdr:colOff>
      <xdr:row>38</xdr:row>
      <xdr:rowOff>152400</xdr:rowOff>
    </xdr:from>
    <xdr:ext cx="9007056" cy="1959162"/>
    <xdr:sp macro="" textlink="">
      <xdr:nvSpPr>
        <xdr:cNvPr id="3" name="AutoShape 1">
          <a:extLst>
            <a:ext uri="{FF2B5EF4-FFF2-40B4-BE49-F238E27FC236}">
              <a16:creationId xmlns:a16="http://schemas.microsoft.com/office/drawing/2014/main" id="{022B6DBF-525A-4444-A4FB-5278F79EA47E}"/>
            </a:ext>
          </a:extLst>
        </xdr:cNvPr>
        <xdr:cNvSpPr>
          <a:spLocks noChangeAspect="1" noChangeArrowheads="1"/>
        </xdr:cNvSpPr>
      </xdr:nvSpPr>
      <xdr:spPr bwMode="auto">
        <a:xfrm>
          <a:off x="3321050" y="4892115"/>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25587</xdr:rowOff>
    </xdr:from>
    <xdr:to>
      <xdr:col>8</xdr:col>
      <xdr:colOff>783365</xdr:colOff>
      <xdr:row>15</xdr:row>
      <xdr:rowOff>88204</xdr:rowOff>
    </xdr:to>
    <xdr:pic>
      <xdr:nvPicPr>
        <xdr:cNvPr id="2" name="Picture 1">
          <a:extLst>
            <a:ext uri="{FF2B5EF4-FFF2-40B4-BE49-F238E27FC236}">
              <a16:creationId xmlns:a16="http://schemas.microsoft.com/office/drawing/2014/main" id="{A7007E13-EB61-0D91-8C2B-E2E168954776}"/>
            </a:ext>
          </a:extLst>
        </xdr:cNvPr>
        <xdr:cNvPicPr>
          <a:picLocks noChangeAspect="1"/>
        </xdr:cNvPicPr>
      </xdr:nvPicPr>
      <xdr:blipFill>
        <a:blip xmlns:r="http://schemas.openxmlformats.org/officeDocument/2006/relationships" r:embed="rId1"/>
        <a:stretch>
          <a:fillRect/>
        </a:stretch>
      </xdr:blipFill>
      <xdr:spPr>
        <a:xfrm>
          <a:off x="0" y="204881"/>
          <a:ext cx="7148306" cy="25695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ing.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cell r="BJ9"/>
          <cell r="BK9"/>
          <cell r="BL9"/>
          <cell r="BM9"/>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cell r="T709"/>
          <cell r="U709"/>
          <cell r="V709"/>
          <cell r="W709">
            <v>17.346796116504855</v>
          </cell>
          <cell r="X709"/>
          <cell r="Y709"/>
          <cell r="Z709"/>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sheetPr>
    <tabColor rgb="FF92D050"/>
  </sheetPr>
  <dimension ref="A1:E98"/>
  <sheetViews>
    <sheetView showGridLines="0" topLeftCell="A64" zoomScale="85" zoomScaleNormal="85" workbookViewId="0">
      <selection activeCell="B88" sqref="B88"/>
    </sheetView>
  </sheetViews>
  <sheetFormatPr defaultColWidth="8.54296875" defaultRowHeight="10.5" x14ac:dyDescent="0.25"/>
  <cols>
    <col min="1" max="1" width="87.54296875" style="173" customWidth="1"/>
    <col min="2" max="2" width="10" style="492" customWidth="1"/>
    <col min="3" max="16384" width="8.54296875" style="173"/>
  </cols>
  <sheetData>
    <row r="1" spans="1:5" s="521" customFormat="1" ht="16" x14ac:dyDescent="0.4">
      <c r="A1" s="821" t="s">
        <v>1784</v>
      </c>
      <c r="B1" s="822"/>
    </row>
    <row r="2" spans="1:5" s="715" customFormat="1" ht="13" x14ac:dyDescent="0.3">
      <c r="A2" s="820" t="s">
        <v>1785</v>
      </c>
      <c r="B2" s="822"/>
    </row>
    <row r="3" spans="1:5" s="715" customFormat="1" x14ac:dyDescent="0.25">
      <c r="A3" s="207" t="s">
        <v>1786</v>
      </c>
      <c r="B3" s="537"/>
    </row>
    <row r="4" spans="1:5" s="715" customFormat="1" x14ac:dyDescent="0.25">
      <c r="A4" s="823" t="s">
        <v>1787</v>
      </c>
      <c r="B4" s="556" t="s">
        <v>1787</v>
      </c>
    </row>
    <row r="5" spans="1:5" x14ac:dyDescent="0.25">
      <c r="A5" s="207" t="s">
        <v>1031</v>
      </c>
      <c r="B5" s="537"/>
      <c r="C5" s="297"/>
      <c r="D5" s="297"/>
      <c r="E5" s="297"/>
    </row>
    <row r="6" spans="1:5" x14ac:dyDescent="0.25">
      <c r="A6" s="293" t="s">
        <v>78</v>
      </c>
      <c r="B6" s="556" t="s">
        <v>1214</v>
      </c>
      <c r="C6" s="297"/>
      <c r="D6" s="297"/>
      <c r="E6" s="297"/>
    </row>
    <row r="7" spans="1:5" x14ac:dyDescent="0.25">
      <c r="A7" s="293" t="s">
        <v>963</v>
      </c>
      <c r="B7" s="556" t="s">
        <v>1215</v>
      </c>
      <c r="C7" s="297"/>
      <c r="D7" s="297"/>
      <c r="E7" s="297"/>
    </row>
    <row r="8" spans="1:5" x14ac:dyDescent="0.25">
      <c r="A8" s="293" t="s">
        <v>1473</v>
      </c>
      <c r="B8" s="556" t="s">
        <v>1223</v>
      </c>
    </row>
    <row r="9" spans="1:5" ht="21" x14ac:dyDescent="0.25">
      <c r="A9" s="293" t="s">
        <v>971</v>
      </c>
      <c r="B9" s="556" t="s">
        <v>1216</v>
      </c>
    </row>
    <row r="10" spans="1:5" x14ac:dyDescent="0.25">
      <c r="A10" s="293" t="s">
        <v>964</v>
      </c>
      <c r="B10" s="556" t="s">
        <v>1217</v>
      </c>
      <c r="C10" s="297"/>
      <c r="D10" s="297"/>
      <c r="E10" s="297"/>
    </row>
    <row r="11" spans="1:5" x14ac:dyDescent="0.25">
      <c r="A11" s="293" t="s">
        <v>1458</v>
      </c>
      <c r="B11" s="556" t="s">
        <v>1218</v>
      </c>
      <c r="C11" s="297"/>
      <c r="D11" s="297"/>
      <c r="E11" s="297"/>
    </row>
    <row r="12" spans="1:5" s="521" customFormat="1" x14ac:dyDescent="0.25">
      <c r="A12" s="680" t="s">
        <v>1406</v>
      </c>
      <c r="B12" s="1037" t="s">
        <v>1407</v>
      </c>
      <c r="C12" s="538"/>
      <c r="D12" s="538"/>
      <c r="E12" s="538"/>
    </row>
    <row r="13" spans="1:5" x14ac:dyDescent="0.25">
      <c r="A13" s="293" t="s">
        <v>965</v>
      </c>
      <c r="B13" s="556" t="s">
        <v>1219</v>
      </c>
      <c r="C13" s="297"/>
      <c r="D13" s="297"/>
      <c r="E13" s="297"/>
    </row>
    <row r="14" spans="1:5" x14ac:dyDescent="0.25">
      <c r="A14" s="293" t="s">
        <v>966</v>
      </c>
      <c r="B14" s="556" t="s">
        <v>1220</v>
      </c>
      <c r="C14" s="297"/>
      <c r="D14" s="297"/>
      <c r="E14" s="297"/>
    </row>
    <row r="15" spans="1:5" x14ac:dyDescent="0.25">
      <c r="A15" s="293" t="s">
        <v>967</v>
      </c>
      <c r="B15" s="556" t="s">
        <v>1221</v>
      </c>
      <c r="C15" s="297"/>
      <c r="D15" s="297"/>
      <c r="E15" s="297"/>
    </row>
    <row r="16" spans="1:5" s="521" customFormat="1" x14ac:dyDescent="0.25">
      <c r="A16" s="293" t="s">
        <v>968</v>
      </c>
      <c r="B16" s="556" t="s">
        <v>1222</v>
      </c>
      <c r="C16" s="538"/>
      <c r="D16" s="538"/>
      <c r="E16" s="538"/>
    </row>
    <row r="17" spans="1:2" x14ac:dyDescent="0.25">
      <c r="A17" s="293" t="s">
        <v>969</v>
      </c>
      <c r="B17" s="556" t="s">
        <v>1224</v>
      </c>
    </row>
    <row r="18" spans="1:2" x14ac:dyDescent="0.25">
      <c r="A18" s="293" t="s">
        <v>970</v>
      </c>
      <c r="B18" s="556" t="s">
        <v>1225</v>
      </c>
    </row>
    <row r="19" spans="1:2" x14ac:dyDescent="0.25">
      <c r="A19" s="294"/>
      <c r="B19" s="491"/>
    </row>
    <row r="20" spans="1:2" x14ac:dyDescent="0.25">
      <c r="A20" s="295" t="s">
        <v>789</v>
      </c>
      <c r="B20" s="533"/>
    </row>
    <row r="21" spans="1:2" x14ac:dyDescent="0.25">
      <c r="A21" s="295" t="s">
        <v>1211</v>
      </c>
      <c r="B21" s="533"/>
    </row>
    <row r="22" spans="1:2" x14ac:dyDescent="0.25">
      <c r="A22" s="293" t="s">
        <v>975</v>
      </c>
      <c r="B22" s="556" t="s">
        <v>1226</v>
      </c>
    </row>
    <row r="23" spans="1:2" x14ac:dyDescent="0.25">
      <c r="A23" s="293" t="s">
        <v>1171</v>
      </c>
      <c r="B23" s="515" t="s">
        <v>1091</v>
      </c>
    </row>
    <row r="24" spans="1:2" x14ac:dyDescent="0.25">
      <c r="A24" s="293" t="s">
        <v>1053</v>
      </c>
      <c r="B24" s="556" t="s">
        <v>1227</v>
      </c>
    </row>
    <row r="25" spans="1:2" x14ac:dyDescent="0.25">
      <c r="A25" s="293" t="s">
        <v>976</v>
      </c>
      <c r="B25" s="556" t="s">
        <v>1228</v>
      </c>
    </row>
    <row r="26" spans="1:2" x14ac:dyDescent="0.25">
      <c r="A26" s="293" t="s">
        <v>977</v>
      </c>
      <c r="B26" s="556" t="s">
        <v>1229</v>
      </c>
    </row>
    <row r="27" spans="1:2" x14ac:dyDescent="0.25">
      <c r="A27" s="293" t="s">
        <v>1172</v>
      </c>
      <c r="B27" s="515" t="s">
        <v>1091</v>
      </c>
    </row>
    <row r="28" spans="1:2" x14ac:dyDescent="0.25">
      <c r="A28" s="293" t="s">
        <v>978</v>
      </c>
      <c r="B28" s="556" t="s">
        <v>1230</v>
      </c>
    </row>
    <row r="29" spans="1:2" x14ac:dyDescent="0.25">
      <c r="A29" s="293" t="s">
        <v>1173</v>
      </c>
      <c r="B29" s="515" t="s">
        <v>1091</v>
      </c>
    </row>
    <row r="30" spans="1:2" x14ac:dyDescent="0.25">
      <c r="A30" s="293" t="s">
        <v>972</v>
      </c>
      <c r="B30" s="556" t="s">
        <v>1231</v>
      </c>
    </row>
    <row r="31" spans="1:2" x14ac:dyDescent="0.25">
      <c r="A31" s="293" t="s">
        <v>973</v>
      </c>
      <c r="B31" s="556" t="s">
        <v>1232</v>
      </c>
    </row>
    <row r="32" spans="1:2" x14ac:dyDescent="0.25">
      <c r="A32" s="293" t="s">
        <v>974</v>
      </c>
      <c r="B32" s="556" t="s">
        <v>1233</v>
      </c>
    </row>
    <row r="33" spans="1:2" x14ac:dyDescent="0.25">
      <c r="A33" s="293" t="s">
        <v>1170</v>
      </c>
      <c r="B33" s="515" t="s">
        <v>1091</v>
      </c>
    </row>
    <row r="34" spans="1:2" x14ac:dyDescent="0.25">
      <c r="A34" s="293" t="s">
        <v>979</v>
      </c>
      <c r="B34" s="556" t="s">
        <v>1234</v>
      </c>
    </row>
    <row r="35" spans="1:2" x14ac:dyDescent="0.25">
      <c r="A35" s="295" t="s">
        <v>1208</v>
      </c>
      <c r="B35" s="533"/>
    </row>
    <row r="36" spans="1:2" x14ac:dyDescent="0.25">
      <c r="A36" s="293" t="s">
        <v>551</v>
      </c>
      <c r="B36" s="556" t="s">
        <v>1237</v>
      </c>
    </row>
    <row r="37" spans="1:2" x14ac:dyDescent="0.25">
      <c r="A37" s="293" t="s">
        <v>1098</v>
      </c>
      <c r="B37" s="556" t="s">
        <v>1242</v>
      </c>
    </row>
    <row r="38" spans="1:2" x14ac:dyDescent="0.25">
      <c r="A38" s="293" t="s">
        <v>1174</v>
      </c>
      <c r="B38" s="556" t="s">
        <v>1439</v>
      </c>
    </row>
    <row r="39" spans="1:2" x14ac:dyDescent="0.25">
      <c r="A39" s="293" t="s">
        <v>550</v>
      </c>
      <c r="B39" s="556" t="s">
        <v>1238</v>
      </c>
    </row>
    <row r="40" spans="1:2" x14ac:dyDescent="0.25">
      <c r="A40" s="293" t="s">
        <v>549</v>
      </c>
      <c r="B40" s="556" t="s">
        <v>1239</v>
      </c>
    </row>
    <row r="41" spans="1:2" x14ac:dyDescent="0.25">
      <c r="A41" s="517" t="s">
        <v>1097</v>
      </c>
      <c r="B41" s="556" t="s">
        <v>1240</v>
      </c>
    </row>
    <row r="42" spans="1:2" x14ac:dyDescent="0.25">
      <c r="A42" s="295" t="s">
        <v>1209</v>
      </c>
      <c r="B42" s="533"/>
    </row>
    <row r="43" spans="1:2" x14ac:dyDescent="0.25">
      <c r="A43" s="293" t="s">
        <v>980</v>
      </c>
      <c r="B43" s="556" t="s">
        <v>1235</v>
      </c>
    </row>
    <row r="44" spans="1:2" x14ac:dyDescent="0.25">
      <c r="A44" s="293" t="s">
        <v>981</v>
      </c>
      <c r="B44" s="556" t="s">
        <v>1236</v>
      </c>
    </row>
    <row r="45" spans="1:2" x14ac:dyDescent="0.25">
      <c r="A45" s="295" t="s">
        <v>1212</v>
      </c>
      <c r="B45" s="533"/>
    </row>
    <row r="46" spans="1:2" x14ac:dyDescent="0.25">
      <c r="A46" s="293" t="s">
        <v>1210</v>
      </c>
      <c r="B46" s="556" t="s">
        <v>1241</v>
      </c>
    </row>
    <row r="47" spans="1:2" x14ac:dyDescent="0.25">
      <c r="A47" s="296"/>
      <c r="B47" s="540"/>
    </row>
    <row r="48" spans="1:2" x14ac:dyDescent="0.25">
      <c r="A48" s="295" t="s">
        <v>790</v>
      </c>
      <c r="B48" s="533"/>
    </row>
    <row r="49" spans="1:2" x14ac:dyDescent="0.25">
      <c r="A49" s="293" t="s">
        <v>619</v>
      </c>
      <c r="B49" s="556" t="s">
        <v>1243</v>
      </c>
    </row>
    <row r="50" spans="1:2" x14ac:dyDescent="0.25">
      <c r="A50" s="293" t="s">
        <v>618</v>
      </c>
      <c r="B50" s="556" t="s">
        <v>1244</v>
      </c>
    </row>
    <row r="51" spans="1:2" x14ac:dyDescent="0.25">
      <c r="A51" s="293" t="s">
        <v>617</v>
      </c>
      <c r="B51" s="556" t="s">
        <v>1245</v>
      </c>
    </row>
    <row r="52" spans="1:2" x14ac:dyDescent="0.25">
      <c r="A52" s="293" t="s">
        <v>616</v>
      </c>
      <c r="B52" s="556" t="s">
        <v>1246</v>
      </c>
    </row>
    <row r="53" spans="1:2" x14ac:dyDescent="0.25">
      <c r="A53" s="293" t="s">
        <v>615</v>
      </c>
      <c r="B53" s="556" t="s">
        <v>1247</v>
      </c>
    </row>
    <row r="54" spans="1:2" x14ac:dyDescent="0.25">
      <c r="A54" s="293" t="s">
        <v>614</v>
      </c>
      <c r="B54" s="556" t="s">
        <v>1248</v>
      </c>
    </row>
    <row r="55" spans="1:2" x14ac:dyDescent="0.25">
      <c r="A55" s="293" t="s">
        <v>1200</v>
      </c>
      <c r="B55" s="515" t="s">
        <v>1091</v>
      </c>
    </row>
    <row r="56" spans="1:2" x14ac:dyDescent="0.25">
      <c r="A56" s="293" t="s">
        <v>613</v>
      </c>
      <c r="B56" s="556" t="s">
        <v>1249</v>
      </c>
    </row>
    <row r="57" spans="1:2" x14ac:dyDescent="0.25">
      <c r="A57" s="296"/>
    </row>
    <row r="58" spans="1:2" x14ac:dyDescent="0.25">
      <c r="A58" s="295" t="s">
        <v>791</v>
      </c>
      <c r="B58" s="533"/>
    </row>
    <row r="59" spans="1:2" x14ac:dyDescent="0.25">
      <c r="A59" s="293" t="s">
        <v>691</v>
      </c>
      <c r="B59" s="557" t="s">
        <v>1250</v>
      </c>
    </row>
    <row r="60" spans="1:2" x14ac:dyDescent="0.25">
      <c r="A60" s="293" t="s">
        <v>1199</v>
      </c>
      <c r="B60" s="515" t="s">
        <v>1091</v>
      </c>
    </row>
    <row r="61" spans="1:2" ht="21" x14ac:dyDescent="0.25">
      <c r="A61" s="293" t="s">
        <v>690</v>
      </c>
      <c r="B61" s="557" t="s">
        <v>1251</v>
      </c>
    </row>
    <row r="62" spans="1:2" ht="21" x14ac:dyDescent="0.25">
      <c r="A62" s="293" t="s">
        <v>689</v>
      </c>
      <c r="B62" s="557" t="s">
        <v>1252</v>
      </c>
    </row>
    <row r="63" spans="1:2" x14ac:dyDescent="0.25">
      <c r="A63" s="293" t="s">
        <v>688</v>
      </c>
      <c r="B63" s="556" t="s">
        <v>1253</v>
      </c>
    </row>
    <row r="64" spans="1:2" x14ac:dyDescent="0.25">
      <c r="A64" s="518"/>
      <c r="B64" s="516"/>
    </row>
    <row r="65" spans="1:2" x14ac:dyDescent="0.25">
      <c r="A65" s="295" t="s">
        <v>792</v>
      </c>
      <c r="B65" s="533"/>
    </row>
    <row r="66" spans="1:2" x14ac:dyDescent="0.25">
      <c r="A66" s="293" t="s">
        <v>743</v>
      </c>
      <c r="B66" s="556" t="s">
        <v>1254</v>
      </c>
    </row>
    <row r="67" spans="1:2" x14ac:dyDescent="0.25">
      <c r="A67" s="293" t="s">
        <v>742</v>
      </c>
      <c r="B67" s="556" t="s">
        <v>1255</v>
      </c>
    </row>
    <row r="68" spans="1:2" x14ac:dyDescent="0.25">
      <c r="A68" s="293" t="s">
        <v>741</v>
      </c>
      <c r="B68" s="556" t="s">
        <v>1256</v>
      </c>
    </row>
    <row r="69" spans="1:2" x14ac:dyDescent="0.25">
      <c r="A69" s="293" t="s">
        <v>740</v>
      </c>
      <c r="B69" s="556" t="s">
        <v>1257</v>
      </c>
    </row>
    <row r="70" spans="1:2" x14ac:dyDescent="0.25">
      <c r="A70" s="293" t="s">
        <v>739</v>
      </c>
      <c r="B70" s="556" t="s">
        <v>1258</v>
      </c>
    </row>
    <row r="71" spans="1:2" s="521" customFormat="1" x14ac:dyDescent="0.25">
      <c r="A71" s="703" t="s">
        <v>1474</v>
      </c>
      <c r="B71" s="556" t="s">
        <v>1748</v>
      </c>
    </row>
    <row r="72" spans="1:2" x14ac:dyDescent="0.25">
      <c r="A72" s="703" t="s">
        <v>962</v>
      </c>
      <c r="B72" s="556" t="s">
        <v>1259</v>
      </c>
    </row>
    <row r="73" spans="1:2" x14ac:dyDescent="0.25">
      <c r="A73" s="517" t="s">
        <v>1099</v>
      </c>
      <c r="B73" s="556" t="s">
        <v>1260</v>
      </c>
    </row>
    <row r="74" spans="1:2" x14ac:dyDescent="0.25">
      <c r="A74" s="518"/>
      <c r="B74" s="516"/>
    </row>
    <row r="75" spans="1:2" x14ac:dyDescent="0.25">
      <c r="A75" s="295" t="s">
        <v>793</v>
      </c>
      <c r="B75" s="533"/>
    </row>
    <row r="76" spans="1:2" x14ac:dyDescent="0.25">
      <c r="A76" s="293" t="s">
        <v>346</v>
      </c>
      <c r="B76" s="556" t="s">
        <v>1261</v>
      </c>
    </row>
    <row r="77" spans="1:2" x14ac:dyDescent="0.25">
      <c r="A77" s="293" t="s">
        <v>922</v>
      </c>
      <c r="B77" s="556" t="s">
        <v>1262</v>
      </c>
    </row>
    <row r="78" spans="1:2" x14ac:dyDescent="0.25">
      <c r="A78" s="293" t="s">
        <v>992</v>
      </c>
      <c r="B78" s="556" t="s">
        <v>1263</v>
      </c>
    </row>
    <row r="79" spans="1:2" x14ac:dyDescent="0.25">
      <c r="A79" s="293" t="s">
        <v>1092</v>
      </c>
      <c r="B79" s="556" t="s">
        <v>1264</v>
      </c>
    </row>
    <row r="80" spans="1:2" x14ac:dyDescent="0.25">
      <c r="A80" s="293" t="s">
        <v>1093</v>
      </c>
      <c r="B80" s="556" t="s">
        <v>1265</v>
      </c>
    </row>
    <row r="81" spans="1:2" x14ac:dyDescent="0.25">
      <c r="A81" s="293" t="s">
        <v>1094</v>
      </c>
      <c r="B81" s="556" t="s">
        <v>1266</v>
      </c>
    </row>
    <row r="82" spans="1:2" x14ac:dyDescent="0.25">
      <c r="A82" s="182" t="s">
        <v>1095</v>
      </c>
      <c r="B82" s="556" t="s">
        <v>1267</v>
      </c>
    </row>
    <row r="83" spans="1:2" x14ac:dyDescent="0.25">
      <c r="A83" s="518"/>
      <c r="B83" s="516"/>
    </row>
    <row r="84" spans="1:2" x14ac:dyDescent="0.25">
      <c r="A84" s="295" t="s">
        <v>1101</v>
      </c>
      <c r="B84" s="533"/>
    </row>
    <row r="85" spans="1:2" x14ac:dyDescent="0.25">
      <c r="A85" s="293" t="s">
        <v>1096</v>
      </c>
      <c r="B85" s="556" t="s">
        <v>1268</v>
      </c>
    </row>
    <row r="86" spans="1:2" x14ac:dyDescent="0.25">
      <c r="A86" s="293"/>
      <c r="B86" s="208"/>
    </row>
    <row r="87" spans="1:2" s="521" customFormat="1" x14ac:dyDescent="0.25">
      <c r="A87" s="295" t="s">
        <v>1592</v>
      </c>
      <c r="B87" s="533"/>
    </row>
    <row r="88" spans="1:2" x14ac:dyDescent="0.25">
      <c r="A88" s="173" t="s">
        <v>1593</v>
      </c>
      <c r="B88" s="556" t="s">
        <v>1605</v>
      </c>
    </row>
    <row r="89" spans="1:2" x14ac:dyDescent="0.25">
      <c r="A89" s="173" t="s">
        <v>1594</v>
      </c>
      <c r="B89" s="556" t="s">
        <v>1606</v>
      </c>
    </row>
    <row r="90" spans="1:2" x14ac:dyDescent="0.25">
      <c r="A90" s="173" t="s">
        <v>1595</v>
      </c>
      <c r="B90" s="556" t="s">
        <v>1607</v>
      </c>
    </row>
    <row r="91" spans="1:2" x14ac:dyDescent="0.25">
      <c r="A91" s="173" t="s">
        <v>1596</v>
      </c>
      <c r="B91" s="556" t="s">
        <v>1608</v>
      </c>
    </row>
    <row r="92" spans="1:2" x14ac:dyDescent="0.25">
      <c r="A92" s="173" t="s">
        <v>2045</v>
      </c>
      <c r="B92" s="1036" t="s">
        <v>2046</v>
      </c>
    </row>
    <row r="93" spans="1:2" x14ac:dyDescent="0.25">
      <c r="A93" s="715" t="s">
        <v>1789</v>
      </c>
      <c r="B93" s="1037" t="s">
        <v>1791</v>
      </c>
    </row>
    <row r="94" spans="1:2" x14ac:dyDescent="0.25">
      <c r="A94" s="715" t="s">
        <v>1788</v>
      </c>
      <c r="B94" s="1037" t="s">
        <v>1790</v>
      </c>
    </row>
    <row r="95" spans="1:2" x14ac:dyDescent="0.25">
      <c r="A95" s="173" t="s">
        <v>2041</v>
      </c>
      <c r="B95" s="1036" t="s">
        <v>2042</v>
      </c>
    </row>
    <row r="96" spans="1:2" x14ac:dyDescent="0.25">
      <c r="A96" s="173" t="s">
        <v>2037</v>
      </c>
      <c r="B96" s="1036" t="s">
        <v>2040</v>
      </c>
    </row>
    <row r="97" spans="1:2" x14ac:dyDescent="0.25">
      <c r="A97" s="173" t="s">
        <v>2038</v>
      </c>
      <c r="B97" s="1036" t="s">
        <v>2043</v>
      </c>
    </row>
    <row r="98" spans="1:2" x14ac:dyDescent="0.25">
      <c r="A98" s="173" t="s">
        <v>2039</v>
      </c>
      <c r="B98" s="1036" t="s">
        <v>2044</v>
      </c>
    </row>
  </sheetData>
  <phoneticPr fontId="45" type="noConversion"/>
  <hyperlinks>
    <hyperlink ref="B6" location="'OV1'!A1" display="OV1" xr:uid="{B3B3A3CD-D006-449C-89D6-1369125D5E46}"/>
    <hyperlink ref="B7" location="'KM1'!A1" display="KM1" xr:uid="{99AE0FA7-5FB4-4E3A-8E98-CA56FBB253DF}"/>
    <hyperlink ref="B10" location="'CC1'!A1" display="CC1" xr:uid="{A396DF32-99AD-455A-8848-C705A69A05E5}"/>
    <hyperlink ref="B11" location="'CC2'!A1" display="CC2" xr:uid="{B22DB9F6-AB87-4178-9675-7F96CB9017DB}"/>
    <hyperlink ref="B13" location="CCyB1!A1" display="CCyB1" xr:uid="{503524AF-1524-407C-BF6F-87F77FA75D5C}"/>
    <hyperlink ref="B14" location="CCyB2!A1" display="CCyB2" xr:uid="{B1236130-9827-4773-9797-653A6B38A2F0}"/>
    <hyperlink ref="B15" location="'LR1'!A1" display="LR1" xr:uid="{9965F02F-F518-4617-BAEE-3A357E53B786}"/>
    <hyperlink ref="B16" location="'LR2'!A1" display="LR2" xr:uid="{96743C67-43FA-48BB-A95C-B95D38517A52}"/>
    <hyperlink ref="B8" location="'KM2'!A1" display="KM2" xr:uid="{0DCD5E49-2EFF-4BFA-8E10-0630BAC3BFF6}"/>
    <hyperlink ref="B17" location="TLAC1!A1" display="TLAC1" xr:uid="{10FAC655-CB39-4FCB-AF3A-27A29820ABE9}"/>
    <hyperlink ref="B18" location="TLAC3!A1" display="TLAC3" xr:uid="{4F5DE0A3-A613-4299-A0BE-9797A53B93DD}"/>
    <hyperlink ref="B9" location="IFRS9!A1" display="IFRS9" xr:uid="{E2F7698C-2B0B-4C6D-A06A-8245BA502728}"/>
    <hyperlink ref="B30" location="'CR1'!A1" display="CR1" xr:uid="{A2F45023-90CA-4C2B-B490-4ED438BDF026}"/>
    <hyperlink ref="B31:B32" location="'13'!A1" display="'13'!A1" xr:uid="{6A6EB33C-3FE3-4D64-95DF-D827BC4F36C3}"/>
    <hyperlink ref="B31" location="CR1A!A1" display="CR1A" xr:uid="{B8B405AB-2C1B-42A0-8153-0DCFC1271B31}"/>
    <hyperlink ref="B32" location="'CR2'!A1" display="CR2" xr:uid="{CF86E0AF-E467-46A2-B430-064B830E4E2E}"/>
    <hyperlink ref="B22" location="'CQ1'!A1" display="CQ1" xr:uid="{22C9C14B-3610-4847-93FA-EFAE4D7A504F}"/>
    <hyperlink ref="B24:B25" location="'13'!A1" display="'13'!A1" xr:uid="{7F0001BB-F7AC-4356-83FD-E51AD790D9D3}"/>
    <hyperlink ref="B26" location="'CQ5'!A1" display="CQ5" xr:uid="{DDB87808-ACFD-49EB-9AED-55D6CCF8A4C7}"/>
    <hyperlink ref="B24" location="'CQ3'!A1" display="CQ3" xr:uid="{A593CD85-5CEB-4FF7-9DE6-AF0D453A7F52}"/>
    <hyperlink ref="B25" location="'CQ4'!A1" display="CQ4" xr:uid="{DAA0E079-434B-49F4-8739-A945C67ADA35}"/>
    <hyperlink ref="B28" location="'CQ7'!A1" display="CQ7" xr:uid="{C1AB9D73-3F24-431A-9CD1-DBFFDC0B9BFD}"/>
    <hyperlink ref="B34" location="'CR3'!A1" display="CR3" xr:uid="{A9374AC6-B158-4CBB-8139-220ABE7D37D8}"/>
    <hyperlink ref="B43" location="'CR4'!A1" display="CR4" xr:uid="{E2C94F44-9263-4FF7-9F21-371CD215CA42}"/>
    <hyperlink ref="B44" location="'CR5'!A1" display="CR5" xr:uid="{8E263301-FA6F-4913-8373-92D3F5DEDE04}"/>
    <hyperlink ref="B36" location="'CR6'!A1" display="CR6" xr:uid="{1F3EA3C8-90D5-405F-958E-0FA5E8ECD7A3}"/>
    <hyperlink ref="B39" location="CR7A!A1" display="CR7A" xr:uid="{4DE03BC4-A6D6-41B4-A06E-DED4EAF1C574}"/>
    <hyperlink ref="B40" location="'CR8'!A1" display="CR8" xr:uid="{DB263A46-F3BA-4387-B86A-D7F0BCE9F0BE}"/>
    <hyperlink ref="B46" location="CR10.5!A1" display="CR10.5" xr:uid="{4A983ECF-3A4A-4C50-A11D-C0FEDC5F36FF}"/>
    <hyperlink ref="B49:B51" location="'13'!A1" display="'13'!A1" xr:uid="{BE3B3E89-2DCC-44E7-B821-3739E1B318D0}"/>
    <hyperlink ref="B50" location="'CCR2'!A1" display="CCR2" xr:uid="{5F7967A3-5B1D-4564-9F93-36858558F54E}"/>
    <hyperlink ref="B52" location="'CCR4'!A1" display="CCR4" xr:uid="{C1D655C8-60C6-4D78-9533-44EF98381344}"/>
    <hyperlink ref="B54" location="'CCR6'!A1" display="CCR6" xr:uid="{F9E2D7FB-7BB3-49C3-9F16-DFAE315D42AF}"/>
    <hyperlink ref="B51" location="'CCR3'!A1" display="CCR3" xr:uid="{A819033B-6F3B-4897-BE3C-3E9B5F34E4AD}"/>
    <hyperlink ref="B53" location="'CCR5'!A1" display="CCR5" xr:uid="{EDDAC944-A7EE-4EA9-9163-C5E745FFC51F}"/>
    <hyperlink ref="B49" location="'CCR1'!A1" display="CCR1" xr:uid="{14FEC4D1-E25A-433F-9A0A-98BBD5A6E5B0}"/>
    <hyperlink ref="B56" location="'CCR8'!A1" display="CCR8" xr:uid="{F0C0A921-CAFC-4E38-95FE-1CA262FE7AB3}"/>
    <hyperlink ref="B59" location="'SEC1'!A1" display="SEC1" xr:uid="{310738AB-A872-4523-869E-E7E4607170B0}"/>
    <hyperlink ref="B61" location="'SEC3'!A1" display="SEC3" xr:uid="{D82E4E32-815C-4503-97F4-A9AFC0B3A197}"/>
    <hyperlink ref="B62" location="'SEC4'!A1" display="SEC4" xr:uid="{C8D349FD-8DF7-4532-B37D-FB457C85615F}"/>
    <hyperlink ref="B63" location="'SEC5'!A1" display="SEC5" xr:uid="{5E812EC8-5FCA-4608-A3C8-1EB5F66BC3AE}"/>
    <hyperlink ref="B66" location="'MR1'!A1" display="MR1" xr:uid="{F4EDFE6F-FC85-4457-8E17-A9EFF7231331}"/>
    <hyperlink ref="B67" location="MR2A!A1" display="MR2A" xr:uid="{AC8D666A-8818-4A00-9CBE-A1D6B6F61DF3}"/>
    <hyperlink ref="B69" location="'MR3'!A1" display="MR3" xr:uid="{C4931B7E-BF68-4892-A944-EC2BAB4870D6}"/>
    <hyperlink ref="B68" location="MR2B!A1" display="MR2B" xr:uid="{02D2BCE3-D320-48C6-A20C-56853FA4EB53}"/>
    <hyperlink ref="B72" location="IRRBB1!A1" display="IRRBB1" xr:uid="{B117D518-2D25-4033-A58F-4AE10FEDF488}"/>
    <hyperlink ref="B76" location="'LIQ1'!A1" display="LIQ1" xr:uid="{D5E553C3-8C11-4D29-AA11-3896E98C21E0}"/>
    <hyperlink ref="B77" location="LIQB!A1" display="LIQB" xr:uid="{5CD2F56E-71A6-4AC6-9AC7-5CB47C2FE269}"/>
    <hyperlink ref="B78" location="'LIQ2'!A1" display="LIQ2" xr:uid="{B42D150B-B2B7-46D2-85D2-4B76C249B1A9}"/>
    <hyperlink ref="B70" location="'MR4'!A1" display="MR4" xr:uid="{3B18F3DB-6548-45E2-9D29-D87A7C227521}"/>
    <hyperlink ref="B79:B81" location="'50'!A1" display="'50'!A1" xr:uid="{9790920E-AB4B-4672-B7B9-C0AEEEED57A7}"/>
    <hyperlink ref="B79" location="'AE1'!A1" display="AE1" xr:uid="{30A41934-C51C-4D7D-8346-0C96A6E45F69}"/>
    <hyperlink ref="B80" location="'AE2'!A1" display="AE2" xr:uid="{C9D9D265-83B5-4555-AED1-177C4191E1A4}"/>
    <hyperlink ref="B81" location="'AE3'!A1" display="AE3" xr:uid="{E98DB8E6-88DA-4039-9A49-0A40B3CC6FCE}"/>
    <hyperlink ref="B85" location="'OR1'!A1" display="OR1" xr:uid="{33115511-592F-40A4-8B65-4DB0AB635C2F}"/>
    <hyperlink ref="B73" location="'PV1'!A1" display="PV1" xr:uid="{8079202A-E3EB-4D25-9DDE-6B86E8411B6E}"/>
    <hyperlink ref="B82" location="'AE4'!A1" display="AE4" xr:uid="{C33F905E-42C7-44F9-90EF-F839021E1EF7}"/>
    <hyperlink ref="B37" location="CR6A!A1" display="CR6A" xr:uid="{41F2A5B9-BD52-4FC1-B65F-177F12D010F8}"/>
    <hyperlink ref="B41" location="'26'!A1" display="'26'!A1" xr:uid="{12911606-DCE4-4407-B943-E60DC0988B28}"/>
    <hyperlink ref="B41" location="CR9.1!A1" display="CR9.1" xr:uid="{5A6B4B23-07CB-4746-8640-64490A0F8B07}"/>
    <hyperlink ref="B38" location="'CR7'!A1" display="CR7" xr:uid="{7C9B39B3-E173-4BD9-BF15-DC800DAFAF48}"/>
    <hyperlink ref="B88" location="'ESG1'!A1" display="ESG1" xr:uid="{79A3B009-1110-4721-BD8E-8B5FD29DC8FF}"/>
    <hyperlink ref="B89" location="'ESG2'!A1" display="ESG2" xr:uid="{84DDAE52-215F-4504-ABFF-FA9BBF364ACB}"/>
    <hyperlink ref="B90" location="'ESG4'!A1" display="ESG4" xr:uid="{F6FF6A3B-CD2C-45C9-8960-4323AB5A612C}"/>
    <hyperlink ref="B91" location="'ESG5'!A1" display="ESG5" xr:uid="{F318008D-1CC1-4969-BE0B-0137E78AADCD}"/>
    <hyperlink ref="B71" location="IRRBBA!A1" display="IRRBBA" xr:uid="{A9F2654B-D446-4B32-9D51-B53426E83317}"/>
    <hyperlink ref="B4" location="Disclaimer!A1" display="OV1" xr:uid="{F1BF5801-3200-4646-997B-A5C6DA0EF7E4}"/>
    <hyperlink ref="B94" location="'ESG5 (NL)'!A1" display="ESG5 (NL)" xr:uid="{5A6B9EFA-6DB0-4710-8755-407B944BB520}"/>
    <hyperlink ref="B93" location="'ESG5 (AU)'!A1" display="ESG5 (AU)" xr:uid="{52C7A98A-77C6-43AF-B98B-EF3EA70CFCEF}"/>
    <hyperlink ref="B96" location="'ESG7'!A1" display="ESG7" xr:uid="{537D86B5-AA05-43A7-B321-5D74CF9424C4}"/>
    <hyperlink ref="B92" location="'ESG5 (BE)'!A1" display="ESG (BE)" xr:uid="{7B21C54D-E9F2-4B3E-909D-9261F13CAB73}"/>
    <hyperlink ref="B95" location="'ESG6'!A1" display="ESG6" xr:uid="{EBBC88D4-F1CA-4B3B-825F-080399C9A720}"/>
    <hyperlink ref="B97" location="'ESG8'!A1" display="ESG8" xr:uid="{68F1E856-9A0F-4601-8179-178CFA61D3CC}"/>
    <hyperlink ref="B98" location="'ESG10'!A1" display="ESG10" xr:uid="{47B11385-8CEF-4269-907D-CF2547B272B5}"/>
    <hyperlink ref="B12" location="'CCA-Group'!A1" display="CCA" xr:uid="{C239AE6E-BB63-4671-BB59-D560F500ECCC}"/>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5DEC-7298-4713-AE7B-4418A7D4C725}">
  <sheetPr>
    <tabColor rgb="FF92D050"/>
  </sheetPr>
  <dimension ref="A1:BE53"/>
  <sheetViews>
    <sheetView showGridLines="0" zoomScale="82" zoomScaleNormal="130" workbookViewId="0"/>
  </sheetViews>
  <sheetFormatPr defaultColWidth="9.1796875" defaultRowHeight="10.5" x14ac:dyDescent="0.25"/>
  <cols>
    <col min="1" max="1" width="3.453125" style="715" customWidth="1"/>
    <col min="2" max="2" width="40.1796875" style="715" customWidth="1"/>
    <col min="3" max="53" width="20" style="714" customWidth="1"/>
    <col min="54" max="16384" width="9.1796875" style="715"/>
  </cols>
  <sheetData>
    <row r="1" spans="1:57" x14ac:dyDescent="0.25">
      <c r="A1" s="713" t="s">
        <v>1849</v>
      </c>
      <c r="B1" s="733"/>
      <c r="C1" s="733"/>
      <c r="D1" s="733"/>
      <c r="E1" s="733"/>
      <c r="F1" s="733"/>
      <c r="G1" s="733"/>
      <c r="H1" s="733"/>
      <c r="I1" s="733"/>
      <c r="J1" s="733"/>
      <c r="K1" s="733"/>
      <c r="L1" s="733"/>
      <c r="M1" s="733"/>
      <c r="N1" s="733"/>
      <c r="O1" s="733"/>
      <c r="P1" s="733"/>
      <c r="Q1" s="733"/>
      <c r="R1" s="733"/>
      <c r="S1" s="733"/>
      <c r="T1" s="733"/>
      <c r="U1" s="733"/>
      <c r="V1" s="733"/>
      <c r="W1" s="733"/>
      <c r="X1" s="733"/>
      <c r="Y1" s="733"/>
      <c r="Z1" s="733"/>
      <c r="AA1" s="733"/>
      <c r="AB1" s="733"/>
      <c r="AC1" s="733"/>
      <c r="AD1" s="733"/>
      <c r="AE1" s="733"/>
      <c r="AF1" s="733"/>
      <c r="AG1" s="733"/>
      <c r="AH1" s="733"/>
      <c r="AI1" s="733"/>
      <c r="AJ1" s="733"/>
      <c r="AK1" s="733"/>
      <c r="AL1" s="733"/>
      <c r="AM1" s="733"/>
      <c r="AN1" s="733"/>
      <c r="AO1" s="733"/>
      <c r="AP1" s="733"/>
      <c r="AQ1" s="733"/>
      <c r="AR1" s="733"/>
      <c r="AS1" s="733"/>
      <c r="AT1" s="733"/>
      <c r="AU1" s="733"/>
      <c r="AV1" s="733"/>
      <c r="AW1" s="733"/>
      <c r="AX1" s="733"/>
      <c r="AY1" s="733"/>
      <c r="AZ1" s="733"/>
      <c r="BA1" s="733"/>
      <c r="BB1" s="733"/>
      <c r="BC1" s="733"/>
      <c r="BE1" s="713" t="s">
        <v>938</v>
      </c>
    </row>
    <row r="2" spans="1:57" ht="11" thickBot="1" x14ac:dyDescent="0.3">
      <c r="A2" s="720"/>
      <c r="B2" s="720"/>
      <c r="C2" s="801" t="s">
        <v>1401</v>
      </c>
      <c r="D2" s="801" t="s">
        <v>1401</v>
      </c>
      <c r="E2" s="801" t="s">
        <v>1401</v>
      </c>
      <c r="F2" s="801" t="s">
        <v>1401</v>
      </c>
      <c r="G2" s="801" t="s">
        <v>1401</v>
      </c>
      <c r="H2" s="801" t="s">
        <v>1401</v>
      </c>
      <c r="I2" s="801" t="s">
        <v>1401</v>
      </c>
      <c r="J2" s="801" t="s">
        <v>1401</v>
      </c>
      <c r="K2" s="801" t="s">
        <v>1401</v>
      </c>
      <c r="L2" s="801" t="s">
        <v>1401</v>
      </c>
      <c r="M2" s="801" t="s">
        <v>1401</v>
      </c>
      <c r="N2" s="801" t="s">
        <v>1401</v>
      </c>
      <c r="O2" s="801" t="s">
        <v>1401</v>
      </c>
      <c r="P2" s="801" t="s">
        <v>1401</v>
      </c>
      <c r="Q2" s="801" t="s">
        <v>1401</v>
      </c>
      <c r="R2" s="801" t="s">
        <v>1401</v>
      </c>
      <c r="S2" s="801" t="s">
        <v>1401</v>
      </c>
      <c r="T2" s="801" t="s">
        <v>1401</v>
      </c>
      <c r="U2" s="801" t="s">
        <v>1401</v>
      </c>
      <c r="V2" s="801" t="s">
        <v>1401</v>
      </c>
      <c r="W2" s="801" t="s">
        <v>1401</v>
      </c>
      <c r="X2" s="801" t="s">
        <v>1401</v>
      </c>
      <c r="Y2" s="801" t="s">
        <v>1401</v>
      </c>
      <c r="Z2" s="801" t="s">
        <v>1401</v>
      </c>
      <c r="AA2" s="801" t="s">
        <v>1401</v>
      </c>
      <c r="AB2" s="801" t="s">
        <v>1401</v>
      </c>
      <c r="AC2" s="801" t="s">
        <v>1401</v>
      </c>
      <c r="AD2" s="801" t="s">
        <v>1401</v>
      </c>
      <c r="AE2" s="801" t="s">
        <v>1401</v>
      </c>
      <c r="AF2" s="801" t="s">
        <v>1401</v>
      </c>
      <c r="AG2" s="801" t="s">
        <v>1401</v>
      </c>
      <c r="AH2" s="801" t="s">
        <v>1401</v>
      </c>
      <c r="AI2" s="801" t="s">
        <v>1401</v>
      </c>
      <c r="AJ2" s="801" t="s">
        <v>1401</v>
      </c>
      <c r="AK2" s="801" t="s">
        <v>1401</v>
      </c>
      <c r="AL2" s="801" t="s">
        <v>1401</v>
      </c>
      <c r="AM2" s="801" t="s">
        <v>1401</v>
      </c>
      <c r="AN2" s="801" t="s">
        <v>1401</v>
      </c>
      <c r="AO2" s="801" t="s">
        <v>1401</v>
      </c>
      <c r="AP2" s="801" t="s">
        <v>1401</v>
      </c>
      <c r="AQ2" s="801" t="s">
        <v>1401</v>
      </c>
      <c r="AR2" s="801" t="s">
        <v>1401</v>
      </c>
      <c r="AS2" s="801" t="s">
        <v>1401</v>
      </c>
      <c r="AT2" s="801" t="s">
        <v>1401</v>
      </c>
      <c r="AU2" s="801" t="s">
        <v>1401</v>
      </c>
      <c r="AV2" s="801" t="s">
        <v>1401</v>
      </c>
      <c r="AW2" s="801" t="s">
        <v>1401</v>
      </c>
      <c r="AX2" s="801" t="s">
        <v>1401</v>
      </c>
      <c r="AY2" s="801" t="s">
        <v>1401</v>
      </c>
      <c r="AZ2" s="801" t="s">
        <v>1401</v>
      </c>
      <c r="BA2" s="801" t="s">
        <v>1401</v>
      </c>
      <c r="BB2" s="801" t="s">
        <v>1401</v>
      </c>
      <c r="BC2" s="801" t="s">
        <v>1401</v>
      </c>
    </row>
    <row r="3" spans="1:57" ht="21.5" thickBot="1" x14ac:dyDescent="0.3">
      <c r="A3" s="717">
        <v>1</v>
      </c>
      <c r="B3" s="722" t="s">
        <v>1272</v>
      </c>
      <c r="C3" s="723" t="s">
        <v>1273</v>
      </c>
      <c r="D3" s="723" t="s">
        <v>1273</v>
      </c>
      <c r="E3" s="723" t="s">
        <v>1273</v>
      </c>
      <c r="F3" s="723" t="s">
        <v>1273</v>
      </c>
      <c r="G3" s="723" t="s">
        <v>1273</v>
      </c>
      <c r="H3" s="723" t="s">
        <v>1273</v>
      </c>
      <c r="I3" s="723" t="s">
        <v>1273</v>
      </c>
      <c r="J3" s="723" t="s">
        <v>1273</v>
      </c>
      <c r="K3" s="723" t="s">
        <v>1273</v>
      </c>
      <c r="L3" s="723" t="s">
        <v>1273</v>
      </c>
      <c r="M3" s="723" t="s">
        <v>1273</v>
      </c>
      <c r="N3" s="723" t="s">
        <v>1273</v>
      </c>
      <c r="O3" s="723" t="s">
        <v>1273</v>
      </c>
      <c r="P3" s="723" t="s">
        <v>1273</v>
      </c>
      <c r="Q3" s="723" t="s">
        <v>1273</v>
      </c>
      <c r="R3" s="723" t="s">
        <v>1273</v>
      </c>
      <c r="S3" s="723" t="s">
        <v>1273</v>
      </c>
      <c r="T3" s="723" t="s">
        <v>1273</v>
      </c>
      <c r="U3" s="723" t="s">
        <v>1273</v>
      </c>
      <c r="V3" s="723" t="s">
        <v>1273</v>
      </c>
      <c r="W3" s="723" t="s">
        <v>1273</v>
      </c>
      <c r="X3" s="723" t="s">
        <v>1273</v>
      </c>
      <c r="Y3" s="723" t="s">
        <v>1273</v>
      </c>
      <c r="Z3" s="723" t="s">
        <v>1273</v>
      </c>
      <c r="AA3" s="723" t="s">
        <v>1273</v>
      </c>
      <c r="AB3" s="723" t="s">
        <v>1273</v>
      </c>
      <c r="AC3" s="723" t="s">
        <v>1273</v>
      </c>
      <c r="AD3" s="723" t="s">
        <v>1273</v>
      </c>
      <c r="AE3" s="723" t="s">
        <v>1273</v>
      </c>
      <c r="AF3" s="723" t="s">
        <v>1273</v>
      </c>
      <c r="AG3" s="723" t="s">
        <v>1273</v>
      </c>
      <c r="AH3" s="723" t="s">
        <v>1273</v>
      </c>
      <c r="AI3" s="723" t="s">
        <v>1273</v>
      </c>
      <c r="AJ3" s="723" t="s">
        <v>1273</v>
      </c>
      <c r="AK3" s="723" t="s">
        <v>1273</v>
      </c>
      <c r="AL3" s="723" t="s">
        <v>1273</v>
      </c>
      <c r="AM3" s="723" t="s">
        <v>1273</v>
      </c>
      <c r="AN3" s="723" t="s">
        <v>1273</v>
      </c>
      <c r="AO3" s="723" t="s">
        <v>1273</v>
      </c>
      <c r="AP3" s="723" t="s">
        <v>1273</v>
      </c>
      <c r="AQ3" s="723" t="s">
        <v>1273</v>
      </c>
      <c r="AR3" s="723" t="s">
        <v>1273</v>
      </c>
      <c r="AS3" s="723" t="s">
        <v>1273</v>
      </c>
      <c r="AT3" s="723" t="s">
        <v>1273</v>
      </c>
      <c r="AU3" s="723" t="s">
        <v>1273</v>
      </c>
      <c r="AV3" s="723" t="s">
        <v>1273</v>
      </c>
      <c r="AW3" s="723" t="s">
        <v>1273</v>
      </c>
      <c r="AX3" s="723" t="s">
        <v>1273</v>
      </c>
      <c r="AY3" s="723" t="s">
        <v>1273</v>
      </c>
      <c r="AZ3" s="723" t="s">
        <v>1273</v>
      </c>
      <c r="BA3" s="723" t="s">
        <v>1273</v>
      </c>
      <c r="BB3" s="723" t="s">
        <v>1273</v>
      </c>
      <c r="BC3" s="723" t="s">
        <v>1273</v>
      </c>
    </row>
    <row r="4" spans="1:57" ht="21.5" thickBot="1" x14ac:dyDescent="0.3">
      <c r="A4" s="717">
        <v>2</v>
      </c>
      <c r="B4" s="722" t="s">
        <v>1274</v>
      </c>
      <c r="C4" s="709" t="s">
        <v>1637</v>
      </c>
      <c r="D4" s="723" t="s">
        <v>1638</v>
      </c>
      <c r="E4" s="723" t="s">
        <v>1639</v>
      </c>
      <c r="F4" s="723" t="s">
        <v>1640</v>
      </c>
      <c r="G4" s="723" t="s">
        <v>1641</v>
      </c>
      <c r="H4" s="707" t="s">
        <v>1642</v>
      </c>
      <c r="I4" s="723" t="s">
        <v>1643</v>
      </c>
      <c r="J4" s="723" t="s">
        <v>1644</v>
      </c>
      <c r="K4" s="723" t="s">
        <v>1645</v>
      </c>
      <c r="L4" s="709" t="s">
        <v>1646</v>
      </c>
      <c r="M4" s="723" t="s">
        <v>1647</v>
      </c>
      <c r="N4" s="709" t="s">
        <v>1648</v>
      </c>
      <c r="O4" s="709" t="s">
        <v>1649</v>
      </c>
      <c r="P4" s="709" t="s">
        <v>1650</v>
      </c>
      <c r="Q4" s="709" t="s">
        <v>1651</v>
      </c>
      <c r="R4" s="709" t="s">
        <v>1652</v>
      </c>
      <c r="S4" s="709" t="s">
        <v>1653</v>
      </c>
      <c r="T4" s="709" t="s">
        <v>1654</v>
      </c>
      <c r="U4" s="709" t="s">
        <v>1655</v>
      </c>
      <c r="V4" s="709" t="s">
        <v>1656</v>
      </c>
      <c r="W4" s="723" t="s">
        <v>1657</v>
      </c>
      <c r="X4" s="723" t="s">
        <v>1658</v>
      </c>
      <c r="Y4" s="709" t="s">
        <v>1659</v>
      </c>
      <c r="Z4" s="723" t="s">
        <v>1660</v>
      </c>
      <c r="AA4" s="723" t="s">
        <v>1661</v>
      </c>
      <c r="AB4" s="723" t="s">
        <v>1662</v>
      </c>
      <c r="AC4" s="723" t="s">
        <v>1663</v>
      </c>
      <c r="AD4" s="723" t="s">
        <v>1664</v>
      </c>
      <c r="AE4" s="723" t="s">
        <v>1665</v>
      </c>
      <c r="AF4" s="723" t="s">
        <v>1666</v>
      </c>
      <c r="AG4" s="723" t="s">
        <v>1667</v>
      </c>
      <c r="AH4" s="723" t="s">
        <v>1668</v>
      </c>
      <c r="AI4" s="723" t="s">
        <v>1669</v>
      </c>
      <c r="AJ4" s="723" t="s">
        <v>1670</v>
      </c>
      <c r="AK4" s="709" t="s">
        <v>1671</v>
      </c>
      <c r="AL4" s="723" t="s">
        <v>1672</v>
      </c>
      <c r="AM4" s="723" t="s">
        <v>1673</v>
      </c>
      <c r="AN4" s="723" t="s">
        <v>1674</v>
      </c>
      <c r="AO4" s="723" t="s">
        <v>1675</v>
      </c>
      <c r="AP4" s="723" t="s">
        <v>1676</v>
      </c>
      <c r="AQ4" s="723" t="s">
        <v>1677</v>
      </c>
      <c r="AR4" s="723" t="s">
        <v>1678</v>
      </c>
      <c r="AS4" s="723" t="s">
        <v>1679</v>
      </c>
      <c r="AT4" s="723" t="s">
        <v>1680</v>
      </c>
      <c r="AU4" s="723" t="s">
        <v>1681</v>
      </c>
      <c r="AV4" s="723" t="s">
        <v>1682</v>
      </c>
      <c r="AW4" s="723" t="s">
        <v>1850</v>
      </c>
      <c r="AX4" s="723" t="s">
        <v>1851</v>
      </c>
      <c r="AY4" s="723" t="s">
        <v>1852</v>
      </c>
      <c r="AZ4" s="723" t="s">
        <v>1853</v>
      </c>
      <c r="BA4" s="723" t="s">
        <v>1854</v>
      </c>
      <c r="BB4" s="723" t="s">
        <v>1855</v>
      </c>
      <c r="BC4" s="723" t="s">
        <v>1856</v>
      </c>
    </row>
    <row r="5" spans="1:57" ht="11" thickBot="1" x14ac:dyDescent="0.3">
      <c r="A5" s="717" t="s">
        <v>219</v>
      </c>
      <c r="B5" s="722" t="s">
        <v>1287</v>
      </c>
      <c r="C5" s="709" t="s">
        <v>1768</v>
      </c>
      <c r="D5" s="723" t="s">
        <v>1767</v>
      </c>
      <c r="E5" s="723" t="s">
        <v>1767</v>
      </c>
      <c r="F5" s="723" t="s">
        <v>1767</v>
      </c>
      <c r="G5" s="723" t="s">
        <v>1767</v>
      </c>
      <c r="H5" s="723" t="s">
        <v>1767</v>
      </c>
      <c r="I5" s="723" t="s">
        <v>1767</v>
      </c>
      <c r="J5" s="723" t="s">
        <v>1767</v>
      </c>
      <c r="K5" s="723" t="s">
        <v>1767</v>
      </c>
      <c r="L5" s="709" t="s">
        <v>1768</v>
      </c>
      <c r="M5" s="723" t="s">
        <v>1767</v>
      </c>
      <c r="N5" s="709" t="s">
        <v>1768</v>
      </c>
      <c r="O5" s="723" t="s">
        <v>1767</v>
      </c>
      <c r="P5" s="708" t="s">
        <v>1768</v>
      </c>
      <c r="Q5" s="707" t="s">
        <v>1768</v>
      </c>
      <c r="R5" s="723" t="s">
        <v>1767</v>
      </c>
      <c r="S5" s="723" t="s">
        <v>1767</v>
      </c>
      <c r="T5" s="723" t="s">
        <v>1767</v>
      </c>
      <c r="U5" s="708" t="s">
        <v>1768</v>
      </c>
      <c r="V5" s="707" t="s">
        <v>1768</v>
      </c>
      <c r="W5" s="723" t="s">
        <v>1767</v>
      </c>
      <c r="X5" s="723" t="s">
        <v>1767</v>
      </c>
      <c r="Y5" s="709" t="s">
        <v>1768</v>
      </c>
      <c r="Z5" s="723" t="s">
        <v>1767</v>
      </c>
      <c r="AA5" s="723" t="s">
        <v>1767</v>
      </c>
      <c r="AB5" s="723" t="s">
        <v>1767</v>
      </c>
      <c r="AC5" s="723" t="s">
        <v>1767</v>
      </c>
      <c r="AD5" s="723" t="s">
        <v>1767</v>
      </c>
      <c r="AE5" s="723" t="s">
        <v>1767</v>
      </c>
      <c r="AF5" s="723" t="s">
        <v>1767</v>
      </c>
      <c r="AG5" s="723" t="s">
        <v>1767</v>
      </c>
      <c r="AH5" s="723" t="s">
        <v>1767</v>
      </c>
      <c r="AI5" s="723" t="s">
        <v>1767</v>
      </c>
      <c r="AJ5" s="723" t="s">
        <v>1767</v>
      </c>
      <c r="AK5" s="723" t="s">
        <v>1768</v>
      </c>
      <c r="AL5" s="723" t="s">
        <v>1767</v>
      </c>
      <c r="AM5" s="723" t="s">
        <v>1767</v>
      </c>
      <c r="AN5" s="723" t="s">
        <v>1767</v>
      </c>
      <c r="AO5" s="723" t="s">
        <v>1767</v>
      </c>
      <c r="AP5" s="723" t="s">
        <v>1767</v>
      </c>
      <c r="AQ5" s="723" t="s">
        <v>1767</v>
      </c>
      <c r="AR5" s="723" t="s">
        <v>1768</v>
      </c>
      <c r="AS5" s="723" t="s">
        <v>1767</v>
      </c>
      <c r="AT5" s="723" t="s">
        <v>1767</v>
      </c>
      <c r="AU5" s="723" t="s">
        <v>1767</v>
      </c>
      <c r="AV5" s="723" t="s">
        <v>1767</v>
      </c>
      <c r="AW5" s="723" t="s">
        <v>1767</v>
      </c>
      <c r="AX5" s="723" t="s">
        <v>1767</v>
      </c>
      <c r="AY5" s="723" t="s">
        <v>1767</v>
      </c>
      <c r="AZ5" s="723" t="s">
        <v>1767</v>
      </c>
      <c r="BA5" s="723" t="s">
        <v>1767</v>
      </c>
      <c r="BB5" s="723" t="s">
        <v>1767</v>
      </c>
      <c r="BC5" s="723" t="s">
        <v>1767</v>
      </c>
    </row>
    <row r="6" spans="1:57" ht="63.5" thickBot="1" x14ac:dyDescent="0.3">
      <c r="A6" s="717">
        <v>3</v>
      </c>
      <c r="B6" s="722" t="s">
        <v>1288</v>
      </c>
      <c r="C6" s="723" t="s">
        <v>1290</v>
      </c>
      <c r="D6" s="723" t="s">
        <v>1683</v>
      </c>
      <c r="E6" s="723" t="s">
        <v>1290</v>
      </c>
      <c r="F6" s="723" t="s">
        <v>1290</v>
      </c>
      <c r="G6" s="723" t="s">
        <v>1290</v>
      </c>
      <c r="H6" s="723" t="s">
        <v>1683</v>
      </c>
      <c r="I6" s="723" t="s">
        <v>1290</v>
      </c>
      <c r="J6" s="709" t="s">
        <v>1290</v>
      </c>
      <c r="K6" s="723" t="s">
        <v>1290</v>
      </c>
      <c r="L6" s="723" t="s">
        <v>1290</v>
      </c>
      <c r="M6" s="723" t="s">
        <v>1684</v>
      </c>
      <c r="N6" s="723" t="s">
        <v>1290</v>
      </c>
      <c r="O6" s="723" t="s">
        <v>1290</v>
      </c>
      <c r="P6" s="723" t="s">
        <v>1290</v>
      </c>
      <c r="Q6" s="723" t="s">
        <v>1290</v>
      </c>
      <c r="R6" s="723" t="s">
        <v>1290</v>
      </c>
      <c r="S6" s="723" t="s">
        <v>1684</v>
      </c>
      <c r="T6" s="723" t="s">
        <v>1684</v>
      </c>
      <c r="U6" s="723" t="s">
        <v>1290</v>
      </c>
      <c r="V6" s="723" t="s">
        <v>1290</v>
      </c>
      <c r="W6" s="723" t="s">
        <v>1683</v>
      </c>
      <c r="X6" s="723" t="s">
        <v>1683</v>
      </c>
      <c r="Y6" s="723" t="s">
        <v>1290</v>
      </c>
      <c r="Z6" s="723" t="s">
        <v>1290</v>
      </c>
      <c r="AA6" s="709" t="s">
        <v>1290</v>
      </c>
      <c r="AB6" s="723" t="s">
        <v>1290</v>
      </c>
      <c r="AC6" s="723" t="s">
        <v>1290</v>
      </c>
      <c r="AD6" s="723" t="s">
        <v>1290</v>
      </c>
      <c r="AE6" s="723" t="s">
        <v>1683</v>
      </c>
      <c r="AF6" s="723" t="s">
        <v>1683</v>
      </c>
      <c r="AG6" s="723" t="s">
        <v>1683</v>
      </c>
      <c r="AH6" s="723" t="s">
        <v>1290</v>
      </c>
      <c r="AI6" s="723" t="s">
        <v>1290</v>
      </c>
      <c r="AJ6" s="723" t="s">
        <v>1290</v>
      </c>
      <c r="AK6" s="723" t="s">
        <v>1290</v>
      </c>
      <c r="AL6" s="723" t="s">
        <v>1290</v>
      </c>
      <c r="AM6" s="723" t="s">
        <v>1290</v>
      </c>
      <c r="AN6" s="723" t="s">
        <v>1683</v>
      </c>
      <c r="AO6" s="723" t="s">
        <v>1683</v>
      </c>
      <c r="AP6" s="723" t="s">
        <v>1683</v>
      </c>
      <c r="AQ6" s="723" t="s">
        <v>1683</v>
      </c>
      <c r="AR6" s="723" t="s">
        <v>1290</v>
      </c>
      <c r="AS6" s="723" t="s">
        <v>1290</v>
      </c>
      <c r="AT6" s="723" t="s">
        <v>1290</v>
      </c>
      <c r="AU6" s="723" t="s">
        <v>1290</v>
      </c>
      <c r="AV6" s="723" t="s">
        <v>1290</v>
      </c>
      <c r="AW6" s="723" t="s">
        <v>1290</v>
      </c>
      <c r="AX6" s="723" t="s">
        <v>1290</v>
      </c>
      <c r="AY6" s="723" t="s">
        <v>1683</v>
      </c>
      <c r="AZ6" s="723" t="s">
        <v>1683</v>
      </c>
      <c r="BA6" s="723" t="s">
        <v>1683</v>
      </c>
      <c r="BB6" s="723" t="s">
        <v>1290</v>
      </c>
      <c r="BC6" s="723" t="s">
        <v>1290</v>
      </c>
    </row>
    <row r="7" spans="1:57" ht="21.5" thickBot="1" x14ac:dyDescent="0.3">
      <c r="A7" s="717" t="s">
        <v>1293</v>
      </c>
      <c r="B7" s="722" t="s">
        <v>1294</v>
      </c>
      <c r="C7" s="723" t="s">
        <v>1091</v>
      </c>
      <c r="D7" s="723" t="s">
        <v>1100</v>
      </c>
      <c r="E7" s="723" t="s">
        <v>1091</v>
      </c>
      <c r="F7" s="723" t="s">
        <v>1091</v>
      </c>
      <c r="G7" s="723" t="s">
        <v>1091</v>
      </c>
      <c r="H7" s="723" t="s">
        <v>1100</v>
      </c>
      <c r="I7" s="723" t="s">
        <v>1091</v>
      </c>
      <c r="J7" s="723" t="s">
        <v>1091</v>
      </c>
      <c r="K7" s="723" t="s">
        <v>1091</v>
      </c>
      <c r="L7" s="723" t="s">
        <v>1091</v>
      </c>
      <c r="M7" s="723" t="s">
        <v>1100</v>
      </c>
      <c r="N7" s="723" t="s">
        <v>1091</v>
      </c>
      <c r="O7" s="723" t="s">
        <v>1091</v>
      </c>
      <c r="P7" s="723" t="s">
        <v>1091</v>
      </c>
      <c r="Q7" s="723" t="s">
        <v>1091</v>
      </c>
      <c r="R7" s="723" t="s">
        <v>1091</v>
      </c>
      <c r="S7" s="723" t="s">
        <v>1100</v>
      </c>
      <c r="T7" s="723" t="s">
        <v>1100</v>
      </c>
      <c r="U7" s="723" t="s">
        <v>1091</v>
      </c>
      <c r="V7" s="723" t="s">
        <v>1091</v>
      </c>
      <c r="W7" s="723" t="s">
        <v>1100</v>
      </c>
      <c r="X7" s="723" t="s">
        <v>1100</v>
      </c>
      <c r="Y7" s="723" t="s">
        <v>1091</v>
      </c>
      <c r="Z7" s="723" t="s">
        <v>1091</v>
      </c>
      <c r="AA7" s="723" t="s">
        <v>1091</v>
      </c>
      <c r="AB7" s="723" t="s">
        <v>1091</v>
      </c>
      <c r="AC7" s="723" t="s">
        <v>1091</v>
      </c>
      <c r="AD7" s="723" t="s">
        <v>1091</v>
      </c>
      <c r="AE7" s="723" t="s">
        <v>1100</v>
      </c>
      <c r="AF7" s="723" t="s">
        <v>1100</v>
      </c>
      <c r="AG7" s="723" t="s">
        <v>1100</v>
      </c>
      <c r="AH7" s="723" t="s">
        <v>1091</v>
      </c>
      <c r="AI7" s="723" t="s">
        <v>1091</v>
      </c>
      <c r="AJ7" s="723" t="s">
        <v>1091</v>
      </c>
      <c r="AK7" s="723" t="s">
        <v>1091</v>
      </c>
      <c r="AL7" s="723" t="s">
        <v>1091</v>
      </c>
      <c r="AM7" s="723" t="s">
        <v>1091</v>
      </c>
      <c r="AN7" s="723" t="s">
        <v>1100</v>
      </c>
      <c r="AO7" s="723" t="s">
        <v>1100</v>
      </c>
      <c r="AP7" s="723" t="s">
        <v>1100</v>
      </c>
      <c r="AQ7" s="723" t="s">
        <v>1100</v>
      </c>
      <c r="AR7" s="723" t="s">
        <v>1091</v>
      </c>
      <c r="AS7" s="723" t="s">
        <v>1091</v>
      </c>
      <c r="AT7" s="723" t="s">
        <v>1091</v>
      </c>
      <c r="AU7" s="723" t="s">
        <v>1091</v>
      </c>
      <c r="AV7" s="723" t="s">
        <v>1091</v>
      </c>
      <c r="AW7" s="723" t="s">
        <v>1091</v>
      </c>
      <c r="AX7" s="723" t="s">
        <v>1091</v>
      </c>
      <c r="AY7" s="723" t="s">
        <v>1100</v>
      </c>
      <c r="AZ7" s="723" t="s">
        <v>1100</v>
      </c>
      <c r="BA7" s="723" t="s">
        <v>1100</v>
      </c>
      <c r="BB7" s="723" t="s">
        <v>1091</v>
      </c>
      <c r="BC7" s="723" t="s">
        <v>1091</v>
      </c>
    </row>
    <row r="8" spans="1:57" ht="11" thickBot="1" x14ac:dyDescent="0.3">
      <c r="A8" s="717"/>
      <c r="B8" s="722"/>
      <c r="C8" s="723"/>
      <c r="D8" s="723"/>
      <c r="E8" s="723"/>
      <c r="F8" s="723"/>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23"/>
      <c r="AL8" s="723"/>
      <c r="AM8" s="723"/>
      <c r="AN8" s="723"/>
      <c r="AO8" s="723"/>
      <c r="AP8" s="723"/>
      <c r="AQ8" s="723"/>
      <c r="AR8" s="723"/>
      <c r="AS8" s="723"/>
      <c r="AT8" s="723"/>
      <c r="AU8" s="723"/>
      <c r="AV8" s="723"/>
      <c r="AW8" s="723"/>
      <c r="AX8" s="723"/>
      <c r="AY8" s="723"/>
      <c r="AZ8" s="723"/>
      <c r="BA8" s="723"/>
      <c r="BB8" s="723"/>
      <c r="BC8" s="723"/>
    </row>
    <row r="9" spans="1:57" ht="11.15" customHeight="1" thickBot="1" x14ac:dyDescent="0.3">
      <c r="A9" s="1146" t="s">
        <v>1295</v>
      </c>
      <c r="B9" s="1146"/>
      <c r="C9" s="719"/>
      <c r="D9" s="719"/>
      <c r="E9" s="719"/>
      <c r="F9" s="719"/>
      <c r="G9" s="719"/>
      <c r="H9" s="719"/>
      <c r="I9" s="719"/>
      <c r="J9" s="719"/>
      <c r="K9" s="719"/>
      <c r="L9" s="719"/>
      <c r="M9" s="719"/>
      <c r="N9" s="719"/>
      <c r="O9" s="719"/>
      <c r="P9" s="719"/>
      <c r="Q9" s="719"/>
      <c r="R9" s="719"/>
      <c r="S9" s="719"/>
      <c r="T9" s="719"/>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c r="AT9" s="719"/>
      <c r="AU9" s="719"/>
      <c r="AV9" s="719"/>
      <c r="AW9" s="719"/>
      <c r="AX9" s="719"/>
      <c r="AY9" s="719"/>
      <c r="AZ9" s="719"/>
      <c r="BA9" s="719"/>
      <c r="BB9" s="719"/>
      <c r="BC9" s="719"/>
    </row>
    <row r="10" spans="1:57" ht="24.65" customHeight="1" thickBot="1" x14ac:dyDescent="0.3">
      <c r="A10" s="717">
        <v>4</v>
      </c>
      <c r="B10" s="722" t="s">
        <v>1296</v>
      </c>
      <c r="C10" s="724" t="s">
        <v>1685</v>
      </c>
      <c r="D10" s="724" t="s">
        <v>1401</v>
      </c>
      <c r="E10" s="724" t="s">
        <v>1401</v>
      </c>
      <c r="F10" s="724" t="s">
        <v>1401</v>
      </c>
      <c r="G10" s="724" t="s">
        <v>1401</v>
      </c>
      <c r="H10" s="724" t="s">
        <v>1401</v>
      </c>
      <c r="I10" s="724" t="s">
        <v>1401</v>
      </c>
      <c r="J10" s="724" t="s">
        <v>1401</v>
      </c>
      <c r="K10" s="724" t="s">
        <v>1401</v>
      </c>
      <c r="L10" s="724" t="s">
        <v>1401</v>
      </c>
      <c r="M10" s="724" t="s">
        <v>1401</v>
      </c>
      <c r="N10" s="724" t="s">
        <v>1401</v>
      </c>
      <c r="O10" s="724" t="s">
        <v>1401</v>
      </c>
      <c r="P10" s="724" t="s">
        <v>1401</v>
      </c>
      <c r="Q10" s="724" t="s">
        <v>1401</v>
      </c>
      <c r="R10" s="724" t="s">
        <v>1401</v>
      </c>
      <c r="S10" s="724" t="s">
        <v>1401</v>
      </c>
      <c r="T10" s="724" t="s">
        <v>1401</v>
      </c>
      <c r="U10" s="724" t="s">
        <v>1401</v>
      </c>
      <c r="V10" s="724" t="s">
        <v>1401</v>
      </c>
      <c r="W10" s="724" t="s">
        <v>1401</v>
      </c>
      <c r="X10" s="724" t="s">
        <v>1401</v>
      </c>
      <c r="Y10" s="724" t="s">
        <v>1401</v>
      </c>
      <c r="Z10" s="724" t="s">
        <v>1401</v>
      </c>
      <c r="AA10" s="724" t="s">
        <v>1401</v>
      </c>
      <c r="AB10" s="724" t="s">
        <v>1401</v>
      </c>
      <c r="AC10" s="724" t="s">
        <v>1401</v>
      </c>
      <c r="AD10" s="724" t="s">
        <v>1401</v>
      </c>
      <c r="AE10" s="724" t="s">
        <v>1401</v>
      </c>
      <c r="AF10" s="724" t="s">
        <v>1401</v>
      </c>
      <c r="AG10" s="724" t="s">
        <v>1401</v>
      </c>
      <c r="AH10" s="724" t="s">
        <v>1401</v>
      </c>
      <c r="AI10" s="724" t="s">
        <v>1401</v>
      </c>
      <c r="AJ10" s="724" t="s">
        <v>1401</v>
      </c>
      <c r="AK10" s="724" t="s">
        <v>1401</v>
      </c>
      <c r="AL10" s="724" t="s">
        <v>1401</v>
      </c>
      <c r="AM10" s="724" t="s">
        <v>1401</v>
      </c>
      <c r="AN10" s="724" t="s">
        <v>1401</v>
      </c>
      <c r="AO10" s="724" t="s">
        <v>1401</v>
      </c>
      <c r="AP10" s="724" t="s">
        <v>1401</v>
      </c>
      <c r="AQ10" s="724" t="s">
        <v>1401</v>
      </c>
      <c r="AR10" s="724" t="s">
        <v>1401</v>
      </c>
      <c r="AS10" s="724" t="s">
        <v>1401</v>
      </c>
      <c r="AT10" s="724" t="s">
        <v>1401</v>
      </c>
      <c r="AU10" s="724" t="s">
        <v>1401</v>
      </c>
      <c r="AV10" s="724" t="s">
        <v>1401</v>
      </c>
      <c r="AW10" s="724" t="s">
        <v>1401</v>
      </c>
      <c r="AX10" s="724" t="s">
        <v>1401</v>
      </c>
      <c r="AY10" s="724" t="s">
        <v>1401</v>
      </c>
      <c r="AZ10" s="724" t="s">
        <v>1401</v>
      </c>
      <c r="BA10" s="724" t="s">
        <v>1401</v>
      </c>
      <c r="BB10" s="724" t="s">
        <v>1401</v>
      </c>
      <c r="BC10" s="724" t="s">
        <v>1401</v>
      </c>
    </row>
    <row r="11" spans="1:57" ht="24.65" customHeight="1" thickBot="1" x14ac:dyDescent="0.3">
      <c r="A11" s="717">
        <v>5</v>
      </c>
      <c r="B11" s="722" t="s">
        <v>1300</v>
      </c>
      <c r="C11" s="724" t="s">
        <v>1685</v>
      </c>
      <c r="D11" s="724" t="s">
        <v>1401</v>
      </c>
      <c r="E11" s="724" t="s">
        <v>1401</v>
      </c>
      <c r="F11" s="724" t="s">
        <v>1401</v>
      </c>
      <c r="G11" s="724" t="s">
        <v>1401</v>
      </c>
      <c r="H11" s="724" t="s">
        <v>1401</v>
      </c>
      <c r="I11" s="724" t="s">
        <v>1401</v>
      </c>
      <c r="J11" s="724" t="s">
        <v>1401</v>
      </c>
      <c r="K11" s="724" t="s">
        <v>1401</v>
      </c>
      <c r="L11" s="724" t="s">
        <v>1401</v>
      </c>
      <c r="M11" s="724" t="s">
        <v>1401</v>
      </c>
      <c r="N11" s="724" t="s">
        <v>1401</v>
      </c>
      <c r="O11" s="724" t="s">
        <v>1401</v>
      </c>
      <c r="P11" s="724" t="s">
        <v>1401</v>
      </c>
      <c r="Q11" s="724" t="s">
        <v>1401</v>
      </c>
      <c r="R11" s="724" t="s">
        <v>1401</v>
      </c>
      <c r="S11" s="724" t="s">
        <v>1401</v>
      </c>
      <c r="T11" s="724" t="s">
        <v>1401</v>
      </c>
      <c r="U11" s="724" t="s">
        <v>1401</v>
      </c>
      <c r="V11" s="724" t="s">
        <v>1401</v>
      </c>
      <c r="W11" s="724" t="s">
        <v>1401</v>
      </c>
      <c r="X11" s="724" t="s">
        <v>1401</v>
      </c>
      <c r="Y11" s="724" t="s">
        <v>1401</v>
      </c>
      <c r="Z11" s="724" t="s">
        <v>1401</v>
      </c>
      <c r="AA11" s="724" t="s">
        <v>1401</v>
      </c>
      <c r="AB11" s="724" t="s">
        <v>1401</v>
      </c>
      <c r="AC11" s="724" t="s">
        <v>1401</v>
      </c>
      <c r="AD11" s="724" t="s">
        <v>1401</v>
      </c>
      <c r="AE11" s="724" t="s">
        <v>1401</v>
      </c>
      <c r="AF11" s="724" t="s">
        <v>1401</v>
      </c>
      <c r="AG11" s="724" t="s">
        <v>1401</v>
      </c>
      <c r="AH11" s="724" t="s">
        <v>1401</v>
      </c>
      <c r="AI11" s="724" t="s">
        <v>1401</v>
      </c>
      <c r="AJ11" s="724" t="s">
        <v>1401</v>
      </c>
      <c r="AK11" s="724" t="s">
        <v>1401</v>
      </c>
      <c r="AL11" s="724" t="s">
        <v>1401</v>
      </c>
      <c r="AM11" s="724" t="s">
        <v>1401</v>
      </c>
      <c r="AN11" s="724" t="s">
        <v>1401</v>
      </c>
      <c r="AO11" s="724" t="s">
        <v>1401</v>
      </c>
      <c r="AP11" s="724" t="s">
        <v>1401</v>
      </c>
      <c r="AQ11" s="724" t="s">
        <v>1401</v>
      </c>
      <c r="AR11" s="724" t="s">
        <v>1401</v>
      </c>
      <c r="AS11" s="724" t="s">
        <v>1401</v>
      </c>
      <c r="AT11" s="724" t="s">
        <v>1401</v>
      </c>
      <c r="AU11" s="724" t="s">
        <v>1401</v>
      </c>
      <c r="AV11" s="724" t="s">
        <v>1401</v>
      </c>
      <c r="AW11" s="724" t="s">
        <v>1401</v>
      </c>
      <c r="AX11" s="724" t="s">
        <v>1401</v>
      </c>
      <c r="AY11" s="724" t="s">
        <v>1401</v>
      </c>
      <c r="AZ11" s="724" t="s">
        <v>1401</v>
      </c>
      <c r="BA11" s="724" t="s">
        <v>1401</v>
      </c>
      <c r="BB11" s="724" t="s">
        <v>1401</v>
      </c>
      <c r="BC11" s="724" t="s">
        <v>1401</v>
      </c>
    </row>
    <row r="12" spans="1:57" ht="24.65" customHeight="1" thickBot="1" x14ac:dyDescent="0.3">
      <c r="A12" s="717">
        <v>6</v>
      </c>
      <c r="B12" s="722" t="s">
        <v>1301</v>
      </c>
      <c r="C12" s="724" t="s">
        <v>1302</v>
      </c>
      <c r="D12" s="724" t="s">
        <v>1302</v>
      </c>
      <c r="E12" s="724" t="s">
        <v>1302</v>
      </c>
      <c r="F12" s="724" t="s">
        <v>1302</v>
      </c>
      <c r="G12" s="724" t="s">
        <v>1302</v>
      </c>
      <c r="H12" s="724" t="s">
        <v>1302</v>
      </c>
      <c r="I12" s="724" t="s">
        <v>1302</v>
      </c>
      <c r="J12" s="724" t="s">
        <v>1302</v>
      </c>
      <c r="K12" s="724" t="s">
        <v>1302</v>
      </c>
      <c r="L12" s="724" t="s">
        <v>1302</v>
      </c>
      <c r="M12" s="724" t="s">
        <v>1302</v>
      </c>
      <c r="N12" s="724" t="s">
        <v>1302</v>
      </c>
      <c r="O12" s="724" t="s">
        <v>1302</v>
      </c>
      <c r="P12" s="724" t="s">
        <v>1302</v>
      </c>
      <c r="Q12" s="724" t="s">
        <v>1302</v>
      </c>
      <c r="R12" s="724" t="s">
        <v>1302</v>
      </c>
      <c r="S12" s="724" t="s">
        <v>1302</v>
      </c>
      <c r="T12" s="724" t="s">
        <v>1302</v>
      </c>
      <c r="U12" s="724" t="s">
        <v>1302</v>
      </c>
      <c r="V12" s="724" t="s">
        <v>1302</v>
      </c>
      <c r="W12" s="724" t="s">
        <v>1302</v>
      </c>
      <c r="X12" s="724" t="s">
        <v>1302</v>
      </c>
      <c r="Y12" s="724" t="s">
        <v>1302</v>
      </c>
      <c r="Z12" s="724" t="s">
        <v>1302</v>
      </c>
      <c r="AA12" s="724" t="s">
        <v>1302</v>
      </c>
      <c r="AB12" s="724" t="s">
        <v>1302</v>
      </c>
      <c r="AC12" s="724" t="s">
        <v>1302</v>
      </c>
      <c r="AD12" s="724" t="s">
        <v>1302</v>
      </c>
      <c r="AE12" s="724" t="s">
        <v>1302</v>
      </c>
      <c r="AF12" s="724" t="s">
        <v>1302</v>
      </c>
      <c r="AG12" s="724" t="s">
        <v>1302</v>
      </c>
      <c r="AH12" s="724" t="s">
        <v>1302</v>
      </c>
      <c r="AI12" s="724" t="s">
        <v>1302</v>
      </c>
      <c r="AJ12" s="724" t="s">
        <v>1302</v>
      </c>
      <c r="AK12" s="724" t="s">
        <v>1302</v>
      </c>
      <c r="AL12" s="724" t="s">
        <v>1302</v>
      </c>
      <c r="AM12" s="724" t="s">
        <v>1302</v>
      </c>
      <c r="AN12" s="724" t="s">
        <v>1302</v>
      </c>
      <c r="AO12" s="724" t="s">
        <v>1302</v>
      </c>
      <c r="AP12" s="724" t="s">
        <v>1302</v>
      </c>
      <c r="AQ12" s="724" t="s">
        <v>1302</v>
      </c>
      <c r="AR12" s="724" t="s">
        <v>1302</v>
      </c>
      <c r="AS12" s="724" t="s">
        <v>1302</v>
      </c>
      <c r="AT12" s="724" t="s">
        <v>1302</v>
      </c>
      <c r="AU12" s="724" t="s">
        <v>1302</v>
      </c>
      <c r="AV12" s="724" t="s">
        <v>1302</v>
      </c>
      <c r="AW12" s="724" t="s">
        <v>1302</v>
      </c>
      <c r="AX12" s="724" t="s">
        <v>1302</v>
      </c>
      <c r="AY12" s="724" t="s">
        <v>1302</v>
      </c>
      <c r="AZ12" s="724" t="s">
        <v>1302</v>
      </c>
      <c r="BA12" s="724" t="s">
        <v>1302</v>
      </c>
      <c r="BB12" s="724" t="s">
        <v>1302</v>
      </c>
      <c r="BC12" s="724" t="s">
        <v>1302</v>
      </c>
    </row>
    <row r="13" spans="1:57" ht="24.65" customHeight="1" thickBot="1" x14ac:dyDescent="0.3">
      <c r="A13" s="717">
        <v>7</v>
      </c>
      <c r="B13" s="722" t="s">
        <v>1303</v>
      </c>
      <c r="C13" s="724" t="s">
        <v>1685</v>
      </c>
      <c r="D13" s="724" t="s">
        <v>1401</v>
      </c>
      <c r="E13" s="724" t="s">
        <v>1401</v>
      </c>
      <c r="F13" s="724" t="s">
        <v>1401</v>
      </c>
      <c r="G13" s="724" t="s">
        <v>1401</v>
      </c>
      <c r="H13" s="724" t="s">
        <v>1401</v>
      </c>
      <c r="I13" s="724" t="s">
        <v>1401</v>
      </c>
      <c r="J13" s="724" t="s">
        <v>1401</v>
      </c>
      <c r="K13" s="724" t="s">
        <v>1401</v>
      </c>
      <c r="L13" s="724" t="s">
        <v>1401</v>
      </c>
      <c r="M13" s="724" t="s">
        <v>1401</v>
      </c>
      <c r="N13" s="724" t="s">
        <v>1401</v>
      </c>
      <c r="O13" s="724" t="s">
        <v>1401</v>
      </c>
      <c r="P13" s="724" t="s">
        <v>1401</v>
      </c>
      <c r="Q13" s="724" t="s">
        <v>1401</v>
      </c>
      <c r="R13" s="724" t="s">
        <v>1401</v>
      </c>
      <c r="S13" s="724" t="s">
        <v>1401</v>
      </c>
      <c r="T13" s="724" t="s">
        <v>1401</v>
      </c>
      <c r="U13" s="724" t="s">
        <v>1401</v>
      </c>
      <c r="V13" s="724" t="s">
        <v>1401</v>
      </c>
      <c r="W13" s="724" t="s">
        <v>1401</v>
      </c>
      <c r="X13" s="724" t="s">
        <v>1401</v>
      </c>
      <c r="Y13" s="724" t="s">
        <v>1401</v>
      </c>
      <c r="Z13" s="724" t="s">
        <v>1401</v>
      </c>
      <c r="AA13" s="724" t="s">
        <v>1401</v>
      </c>
      <c r="AB13" s="724" t="s">
        <v>1401</v>
      </c>
      <c r="AC13" s="724" t="s">
        <v>1401</v>
      </c>
      <c r="AD13" s="724" t="s">
        <v>1401</v>
      </c>
      <c r="AE13" s="724" t="s">
        <v>1401</v>
      </c>
      <c r="AF13" s="724" t="s">
        <v>1401</v>
      </c>
      <c r="AG13" s="724" t="s">
        <v>1401</v>
      </c>
      <c r="AH13" s="724" t="s">
        <v>1401</v>
      </c>
      <c r="AI13" s="724" t="s">
        <v>1401</v>
      </c>
      <c r="AJ13" s="724" t="s">
        <v>1401</v>
      </c>
      <c r="AK13" s="724" t="s">
        <v>1401</v>
      </c>
      <c r="AL13" s="724" t="s">
        <v>1401</v>
      </c>
      <c r="AM13" s="724" t="s">
        <v>1401</v>
      </c>
      <c r="AN13" s="724" t="s">
        <v>1401</v>
      </c>
      <c r="AO13" s="724" t="s">
        <v>1401</v>
      </c>
      <c r="AP13" s="724" t="s">
        <v>1401</v>
      </c>
      <c r="AQ13" s="724" t="s">
        <v>1401</v>
      </c>
      <c r="AR13" s="724" t="s">
        <v>1401</v>
      </c>
      <c r="AS13" s="724" t="s">
        <v>1401</v>
      </c>
      <c r="AT13" s="724" t="s">
        <v>1401</v>
      </c>
      <c r="AU13" s="724" t="s">
        <v>1401</v>
      </c>
      <c r="AV13" s="724" t="s">
        <v>1401</v>
      </c>
      <c r="AW13" s="724" t="s">
        <v>1401</v>
      </c>
      <c r="AX13" s="724" t="s">
        <v>1401</v>
      </c>
      <c r="AY13" s="724" t="s">
        <v>1401</v>
      </c>
      <c r="AZ13" s="724" t="s">
        <v>1401</v>
      </c>
      <c r="BA13" s="724" t="s">
        <v>1401</v>
      </c>
      <c r="BB13" s="724" t="s">
        <v>1401</v>
      </c>
      <c r="BC13" s="724" t="s">
        <v>1401</v>
      </c>
    </row>
    <row r="14" spans="1:57" ht="53" thickBot="1" x14ac:dyDescent="0.3">
      <c r="A14" s="717">
        <v>8</v>
      </c>
      <c r="B14" s="734" t="s">
        <v>1686</v>
      </c>
      <c r="C14" s="724" t="s">
        <v>1687</v>
      </c>
      <c r="D14" s="724" t="s">
        <v>1320</v>
      </c>
      <c r="E14" s="724" t="s">
        <v>1323</v>
      </c>
      <c r="F14" s="724" t="s">
        <v>1323</v>
      </c>
      <c r="G14" s="740" t="s">
        <v>1327</v>
      </c>
      <c r="H14" s="740" t="s">
        <v>1318</v>
      </c>
      <c r="I14" s="740" t="s">
        <v>1327</v>
      </c>
      <c r="J14" s="740" t="s">
        <v>1318</v>
      </c>
      <c r="K14" s="740" t="s">
        <v>1689</v>
      </c>
      <c r="L14" s="740" t="s">
        <v>1690</v>
      </c>
      <c r="M14" s="724" t="s">
        <v>1692</v>
      </c>
      <c r="N14" s="724" t="s">
        <v>1693</v>
      </c>
      <c r="O14" s="724" t="s">
        <v>1323</v>
      </c>
      <c r="P14" s="724" t="s">
        <v>1694</v>
      </c>
      <c r="Q14" s="724" t="s">
        <v>1695</v>
      </c>
      <c r="R14" s="724" t="s">
        <v>1696</v>
      </c>
      <c r="S14" s="724" t="s">
        <v>1691</v>
      </c>
      <c r="T14" s="724" t="s">
        <v>1698</v>
      </c>
      <c r="U14" s="724" t="s">
        <v>1699</v>
      </c>
      <c r="V14" s="724" t="s">
        <v>1700</v>
      </c>
      <c r="W14" s="724" t="s">
        <v>1688</v>
      </c>
      <c r="X14" s="724" t="s">
        <v>1319</v>
      </c>
      <c r="Y14" s="724" t="s">
        <v>1701</v>
      </c>
      <c r="Z14" s="724" t="s">
        <v>1323</v>
      </c>
      <c r="AA14" s="724" t="s">
        <v>1319</v>
      </c>
      <c r="AB14" s="724" t="s">
        <v>1702</v>
      </c>
      <c r="AC14" s="724" t="s">
        <v>1327</v>
      </c>
      <c r="AD14" s="724" t="s">
        <v>1703</v>
      </c>
      <c r="AE14" s="724" t="s">
        <v>1704</v>
      </c>
      <c r="AF14" s="724" t="s">
        <v>1705</v>
      </c>
      <c r="AG14" s="724" t="s">
        <v>1321</v>
      </c>
      <c r="AH14" s="724" t="s">
        <v>1327</v>
      </c>
      <c r="AI14" s="724" t="s">
        <v>1702</v>
      </c>
      <c r="AJ14" s="724" t="s">
        <v>1322</v>
      </c>
      <c r="AK14" s="724" t="s">
        <v>1706</v>
      </c>
      <c r="AL14" s="724" t="s">
        <v>1327</v>
      </c>
      <c r="AM14" s="724" t="s">
        <v>1327</v>
      </c>
      <c r="AN14" s="724" t="s">
        <v>1319</v>
      </c>
      <c r="AO14" s="724" t="s">
        <v>1318</v>
      </c>
      <c r="AP14" s="724" t="s">
        <v>1707</v>
      </c>
      <c r="AQ14" s="724" t="s">
        <v>1318</v>
      </c>
      <c r="AR14" s="724" t="s">
        <v>1708</v>
      </c>
      <c r="AS14" s="724" t="s">
        <v>1327</v>
      </c>
      <c r="AT14" s="724" t="s">
        <v>1709</v>
      </c>
      <c r="AU14" s="724" t="s">
        <v>1702</v>
      </c>
      <c r="AV14" s="724" t="s">
        <v>1323</v>
      </c>
      <c r="AW14" s="724" t="s">
        <v>1327</v>
      </c>
      <c r="AX14" s="724" t="s">
        <v>1327</v>
      </c>
      <c r="AY14" s="724" t="s">
        <v>1318</v>
      </c>
      <c r="AZ14" s="724" t="s">
        <v>1707</v>
      </c>
      <c r="BA14" s="724" t="s">
        <v>1318</v>
      </c>
      <c r="BB14" s="724" t="s">
        <v>1857</v>
      </c>
      <c r="BC14" s="724" t="s">
        <v>1858</v>
      </c>
    </row>
    <row r="15" spans="1:57" ht="32" thickBot="1" x14ac:dyDescent="0.3">
      <c r="A15" s="717">
        <v>9</v>
      </c>
      <c r="B15" s="722" t="s">
        <v>1317</v>
      </c>
      <c r="C15" s="724" t="s">
        <v>1687</v>
      </c>
      <c r="D15" s="724" t="s">
        <v>1320</v>
      </c>
      <c r="E15" s="724" t="s">
        <v>1323</v>
      </c>
      <c r="F15" s="724" t="s">
        <v>1323</v>
      </c>
      <c r="G15" s="724" t="s">
        <v>1327</v>
      </c>
      <c r="H15" s="724" t="s">
        <v>1318</v>
      </c>
      <c r="I15" s="724" t="s">
        <v>1327</v>
      </c>
      <c r="J15" s="724" t="s">
        <v>1318</v>
      </c>
      <c r="K15" s="724" t="s">
        <v>1689</v>
      </c>
      <c r="L15" s="724" t="s">
        <v>1690</v>
      </c>
      <c r="M15" s="724" t="s">
        <v>1692</v>
      </c>
      <c r="N15" s="724" t="s">
        <v>1693</v>
      </c>
      <c r="O15" s="724" t="s">
        <v>1323</v>
      </c>
      <c r="P15" s="724" t="s">
        <v>1694</v>
      </c>
      <c r="Q15" s="724" t="s">
        <v>1695</v>
      </c>
      <c r="R15" s="724" t="s">
        <v>1696</v>
      </c>
      <c r="S15" s="724" t="s">
        <v>1697</v>
      </c>
      <c r="T15" s="724" t="s">
        <v>1698</v>
      </c>
      <c r="U15" s="724" t="s">
        <v>1699</v>
      </c>
      <c r="V15" s="724" t="s">
        <v>1700</v>
      </c>
      <c r="W15" s="724" t="s">
        <v>1319</v>
      </c>
      <c r="X15" s="724" t="s">
        <v>1319</v>
      </c>
      <c r="Y15" s="724" t="s">
        <v>1701</v>
      </c>
      <c r="Z15" s="724" t="s">
        <v>1323</v>
      </c>
      <c r="AA15" s="724" t="s">
        <v>1319</v>
      </c>
      <c r="AB15" s="724" t="s">
        <v>1702</v>
      </c>
      <c r="AC15" s="724" t="s">
        <v>1327</v>
      </c>
      <c r="AD15" s="724" t="s">
        <v>1703</v>
      </c>
      <c r="AE15" s="724" t="s">
        <v>1704</v>
      </c>
      <c r="AF15" s="724" t="s">
        <v>1705</v>
      </c>
      <c r="AG15" s="724" t="s">
        <v>1321</v>
      </c>
      <c r="AH15" s="724" t="s">
        <v>1327</v>
      </c>
      <c r="AI15" s="724" t="s">
        <v>1702</v>
      </c>
      <c r="AJ15" s="724" t="s">
        <v>1322</v>
      </c>
      <c r="AK15" s="724" t="s">
        <v>1706</v>
      </c>
      <c r="AL15" s="724" t="s">
        <v>1327</v>
      </c>
      <c r="AM15" s="724" t="s">
        <v>1327</v>
      </c>
      <c r="AN15" s="724" t="s">
        <v>1319</v>
      </c>
      <c r="AO15" s="724" t="s">
        <v>1318</v>
      </c>
      <c r="AP15" s="724" t="s">
        <v>1707</v>
      </c>
      <c r="AQ15" s="724" t="s">
        <v>1318</v>
      </c>
      <c r="AR15" s="724" t="s">
        <v>1708</v>
      </c>
      <c r="AS15" s="724" t="s">
        <v>1327</v>
      </c>
      <c r="AT15" s="724" t="s">
        <v>1709</v>
      </c>
      <c r="AU15" s="724" t="s">
        <v>1702</v>
      </c>
      <c r="AV15" s="724" t="s">
        <v>1323</v>
      </c>
      <c r="AW15" s="724" t="s">
        <v>1327</v>
      </c>
      <c r="AX15" s="724" t="s">
        <v>1327</v>
      </c>
      <c r="AY15" s="724" t="s">
        <v>1318</v>
      </c>
      <c r="AZ15" s="724" t="s">
        <v>1707</v>
      </c>
      <c r="BA15" s="724" t="s">
        <v>1318</v>
      </c>
      <c r="BB15" s="724" t="s">
        <v>1857</v>
      </c>
      <c r="BC15" s="724" t="s">
        <v>1858</v>
      </c>
    </row>
    <row r="16" spans="1:57" ht="11" thickBot="1" x14ac:dyDescent="0.3">
      <c r="A16" s="717" t="s">
        <v>1328</v>
      </c>
      <c r="B16" s="722" t="s">
        <v>1329</v>
      </c>
      <c r="C16" s="725">
        <v>95.25</v>
      </c>
      <c r="D16" s="725">
        <v>99.869</v>
      </c>
      <c r="E16" s="725">
        <v>99.84</v>
      </c>
      <c r="F16" s="725">
        <v>99.585999999999999</v>
      </c>
      <c r="G16" s="725">
        <v>99.641000000000005</v>
      </c>
      <c r="H16" s="725">
        <v>99.658000000000001</v>
      </c>
      <c r="I16" s="725">
        <v>99.918000000000006</v>
      </c>
      <c r="J16" s="725">
        <v>99.744</v>
      </c>
      <c r="K16" s="724">
        <v>100</v>
      </c>
      <c r="L16" s="724">
        <v>100</v>
      </c>
      <c r="M16" s="724">
        <v>100</v>
      </c>
      <c r="N16" s="724">
        <v>100</v>
      </c>
      <c r="O16" s="725">
        <v>99.813000000000002</v>
      </c>
      <c r="P16" s="724">
        <v>100</v>
      </c>
      <c r="Q16" s="724">
        <v>100</v>
      </c>
      <c r="R16" s="725">
        <v>99.438000000000002</v>
      </c>
      <c r="S16" s="724">
        <v>100</v>
      </c>
      <c r="T16" s="724">
        <v>100</v>
      </c>
      <c r="U16" s="724">
        <v>100</v>
      </c>
      <c r="V16" s="725">
        <v>99.088999999999999</v>
      </c>
      <c r="W16" s="725">
        <v>99.85</v>
      </c>
      <c r="X16" s="725">
        <v>99.966999999999999</v>
      </c>
      <c r="Y16" s="724">
        <v>100</v>
      </c>
      <c r="Z16" s="725">
        <v>99.974999999999994</v>
      </c>
      <c r="AA16" s="725">
        <v>99.933000000000007</v>
      </c>
      <c r="AB16" s="725">
        <v>99.185000000000002</v>
      </c>
      <c r="AC16" s="725">
        <v>99.427999999999997</v>
      </c>
      <c r="AD16" s="725">
        <v>99.2</v>
      </c>
      <c r="AE16" s="724">
        <v>100</v>
      </c>
      <c r="AF16" s="724">
        <v>100</v>
      </c>
      <c r="AG16" s="724">
        <v>100</v>
      </c>
      <c r="AH16" s="725">
        <v>99.286000000000001</v>
      </c>
      <c r="AI16" s="725">
        <v>99.838999999999999</v>
      </c>
      <c r="AJ16" s="725">
        <v>99.722999999999999</v>
      </c>
      <c r="AK16" s="724">
        <v>100</v>
      </c>
      <c r="AL16" s="739">
        <v>99.48</v>
      </c>
      <c r="AM16" s="739">
        <v>99.66</v>
      </c>
      <c r="AN16" s="739">
        <v>99.69</v>
      </c>
      <c r="AO16" s="739">
        <v>99.79</v>
      </c>
      <c r="AP16" s="739">
        <v>99.84</v>
      </c>
      <c r="AQ16" s="739">
        <v>99.84</v>
      </c>
      <c r="AR16" s="740">
        <v>100</v>
      </c>
      <c r="AS16" s="739">
        <v>99.93</v>
      </c>
      <c r="AT16" s="739">
        <v>99.75</v>
      </c>
      <c r="AU16" s="739">
        <v>99.9</v>
      </c>
      <c r="AV16" s="739">
        <v>99.76</v>
      </c>
      <c r="AW16" s="739">
        <v>99.658000000000001</v>
      </c>
      <c r="AX16" s="739">
        <v>99.153000000000006</v>
      </c>
      <c r="AY16" s="739">
        <v>99.84</v>
      </c>
      <c r="AZ16" s="739">
        <v>99.84</v>
      </c>
      <c r="BA16" s="739">
        <v>99.69</v>
      </c>
      <c r="BB16" s="739">
        <v>100</v>
      </c>
      <c r="BC16" s="739">
        <v>100</v>
      </c>
    </row>
    <row r="17" spans="1:55" ht="11" thickBot="1" x14ac:dyDescent="0.3">
      <c r="A17" s="717" t="s">
        <v>1330</v>
      </c>
      <c r="B17" s="722" t="s">
        <v>1331</v>
      </c>
      <c r="C17" s="724">
        <v>100</v>
      </c>
      <c r="D17" s="724">
        <v>100</v>
      </c>
      <c r="E17" s="724">
        <v>100</v>
      </c>
      <c r="F17" s="724">
        <v>100</v>
      </c>
      <c r="G17" s="724">
        <v>100</v>
      </c>
      <c r="H17" s="724">
        <v>100</v>
      </c>
      <c r="I17" s="724">
        <v>100</v>
      </c>
      <c r="J17" s="724">
        <v>100</v>
      </c>
      <c r="K17" s="724">
        <v>100</v>
      </c>
      <c r="L17" s="724">
        <v>100</v>
      </c>
      <c r="M17" s="724">
        <v>100</v>
      </c>
      <c r="N17" s="724">
        <v>100</v>
      </c>
      <c r="O17" s="724">
        <v>100</v>
      </c>
      <c r="P17" s="724">
        <v>100</v>
      </c>
      <c r="Q17" s="724">
        <v>100</v>
      </c>
      <c r="R17" s="724">
        <v>100</v>
      </c>
      <c r="S17" s="724">
        <v>100</v>
      </c>
      <c r="T17" s="724">
        <v>100</v>
      </c>
      <c r="U17" s="724">
        <v>100</v>
      </c>
      <c r="V17" s="724">
        <v>100</v>
      </c>
      <c r="W17" s="724">
        <v>100</v>
      </c>
      <c r="X17" s="724">
        <v>100</v>
      </c>
      <c r="Y17" s="724">
        <v>100</v>
      </c>
      <c r="Z17" s="724">
        <v>100</v>
      </c>
      <c r="AA17" s="724">
        <v>100</v>
      </c>
      <c r="AB17" s="724">
        <v>100</v>
      </c>
      <c r="AC17" s="724">
        <v>100</v>
      </c>
      <c r="AD17" s="724">
        <v>100</v>
      </c>
      <c r="AE17" s="724">
        <v>100</v>
      </c>
      <c r="AF17" s="724">
        <v>100</v>
      </c>
      <c r="AG17" s="724">
        <v>100</v>
      </c>
      <c r="AH17" s="724">
        <v>100</v>
      </c>
      <c r="AI17" s="724">
        <v>100</v>
      </c>
      <c r="AJ17" s="724">
        <v>100</v>
      </c>
      <c r="AK17" s="724">
        <v>100</v>
      </c>
      <c r="AL17" s="724">
        <v>100</v>
      </c>
      <c r="AM17" s="724">
        <v>100</v>
      </c>
      <c r="AN17" s="724">
        <v>100</v>
      </c>
      <c r="AO17" s="724">
        <v>100</v>
      </c>
      <c r="AP17" s="724">
        <v>100</v>
      </c>
      <c r="AQ17" s="724">
        <v>100</v>
      </c>
      <c r="AR17" s="724">
        <v>100</v>
      </c>
      <c r="AS17" s="724">
        <v>100</v>
      </c>
      <c r="AT17" s="724">
        <v>100</v>
      </c>
      <c r="AU17" s="724">
        <v>100</v>
      </c>
      <c r="AV17" s="724">
        <v>100</v>
      </c>
      <c r="AW17" s="724">
        <v>100</v>
      </c>
      <c r="AX17" s="724">
        <v>100</v>
      </c>
      <c r="AY17" s="724">
        <v>100</v>
      </c>
      <c r="AZ17" s="724">
        <v>100</v>
      </c>
      <c r="BA17" s="724">
        <v>100</v>
      </c>
      <c r="BB17" s="724">
        <v>100</v>
      </c>
      <c r="BC17" s="724">
        <v>100</v>
      </c>
    </row>
    <row r="18" spans="1:55" ht="11" thickBot="1" x14ac:dyDescent="0.3">
      <c r="A18" s="726">
        <v>10</v>
      </c>
      <c r="B18" s="726" t="s">
        <v>1332</v>
      </c>
      <c r="C18" s="724"/>
      <c r="D18" s="724"/>
      <c r="E18" s="724"/>
      <c r="F18" s="724"/>
      <c r="G18" s="724"/>
      <c r="H18" s="724"/>
      <c r="I18" s="724"/>
      <c r="J18" s="724"/>
      <c r="K18" s="724"/>
      <c r="L18" s="724"/>
      <c r="M18" s="724"/>
      <c r="N18" s="724"/>
      <c r="O18" s="724"/>
      <c r="P18" s="724"/>
      <c r="Q18" s="724"/>
      <c r="R18" s="724"/>
      <c r="S18" s="724"/>
      <c r="T18" s="724"/>
      <c r="U18" s="724"/>
      <c r="V18" s="724"/>
      <c r="W18" s="724"/>
      <c r="X18" s="724"/>
      <c r="Y18" s="724"/>
      <c r="Z18" s="724"/>
      <c r="AA18" s="724"/>
      <c r="AB18" s="724"/>
      <c r="AC18" s="724"/>
      <c r="AD18" s="724"/>
      <c r="AE18" s="724"/>
      <c r="AF18" s="724"/>
      <c r="AG18" s="724"/>
      <c r="AH18" s="724"/>
      <c r="AI18" s="724"/>
      <c r="AJ18" s="724"/>
      <c r="AK18" s="724"/>
      <c r="AL18" s="724"/>
      <c r="AM18" s="724"/>
      <c r="AN18" s="724"/>
      <c r="AO18" s="724"/>
      <c r="AP18" s="724"/>
      <c r="AQ18" s="724"/>
      <c r="AR18" s="724"/>
      <c r="AS18" s="724"/>
      <c r="AT18" s="724"/>
      <c r="AU18" s="724"/>
      <c r="AV18" s="724"/>
      <c r="AW18" s="724"/>
      <c r="AX18" s="724"/>
      <c r="AY18" s="724"/>
      <c r="AZ18" s="724"/>
      <c r="BA18" s="724"/>
      <c r="BB18" s="724"/>
      <c r="BC18" s="724"/>
    </row>
    <row r="19" spans="1:55" ht="11" thickBot="1" x14ac:dyDescent="0.3">
      <c r="A19" s="717">
        <v>11</v>
      </c>
      <c r="B19" s="722" t="s">
        <v>1335</v>
      </c>
      <c r="C19" s="727">
        <v>39275</v>
      </c>
      <c r="D19" s="727">
        <v>42823</v>
      </c>
      <c r="E19" s="727">
        <v>43074</v>
      </c>
      <c r="F19" s="727">
        <v>43145</v>
      </c>
      <c r="G19" s="727">
        <v>43363</v>
      </c>
      <c r="H19" s="727">
        <v>43375</v>
      </c>
      <c r="I19" s="727">
        <v>43419</v>
      </c>
      <c r="J19" s="727">
        <v>43419</v>
      </c>
      <c r="K19" s="727">
        <v>43439</v>
      </c>
      <c r="L19" s="727">
        <v>43447</v>
      </c>
      <c r="M19" s="727">
        <v>43447</v>
      </c>
      <c r="N19" s="727">
        <v>43462</v>
      </c>
      <c r="O19" s="727">
        <v>43475</v>
      </c>
      <c r="P19" s="727">
        <v>43488</v>
      </c>
      <c r="Q19" s="727">
        <v>43496</v>
      </c>
      <c r="R19" s="727">
        <v>43514</v>
      </c>
      <c r="S19" s="727">
        <v>43517</v>
      </c>
      <c r="T19" s="727">
        <v>43517</v>
      </c>
      <c r="U19" s="727">
        <v>43543</v>
      </c>
      <c r="V19" s="727">
        <v>43545</v>
      </c>
      <c r="W19" s="727">
        <v>43564</v>
      </c>
      <c r="X19" s="727">
        <v>43564</v>
      </c>
      <c r="Y19" s="727">
        <v>43711</v>
      </c>
      <c r="Z19" s="727">
        <v>43711</v>
      </c>
      <c r="AA19" s="727">
        <v>44013</v>
      </c>
      <c r="AB19" s="727">
        <v>44152</v>
      </c>
      <c r="AC19" s="727">
        <v>44207</v>
      </c>
      <c r="AD19" s="727">
        <v>44251</v>
      </c>
      <c r="AE19" s="727">
        <v>44287</v>
      </c>
      <c r="AF19" s="727">
        <v>44287</v>
      </c>
      <c r="AG19" s="727">
        <v>44287</v>
      </c>
      <c r="AH19" s="727">
        <v>44468</v>
      </c>
      <c r="AI19" s="727">
        <v>44529</v>
      </c>
      <c r="AJ19" s="727">
        <v>44529</v>
      </c>
      <c r="AK19" s="727">
        <v>44544</v>
      </c>
      <c r="AL19" s="727">
        <v>44608</v>
      </c>
      <c r="AM19" s="727">
        <v>44608</v>
      </c>
      <c r="AN19" s="727">
        <v>44648</v>
      </c>
      <c r="AO19" s="727">
        <v>44648</v>
      </c>
      <c r="AP19" s="727">
        <v>44648</v>
      </c>
      <c r="AQ19" s="727">
        <v>44648</v>
      </c>
      <c r="AR19" s="727">
        <v>44616</v>
      </c>
      <c r="AS19" s="727">
        <v>44704</v>
      </c>
      <c r="AT19" s="727">
        <v>44803</v>
      </c>
      <c r="AU19" s="727">
        <v>44879</v>
      </c>
      <c r="AV19" s="727">
        <v>44879</v>
      </c>
      <c r="AW19" s="727">
        <v>45069</v>
      </c>
      <c r="AX19" s="727">
        <v>45069</v>
      </c>
      <c r="AY19" s="727">
        <v>45180</v>
      </c>
      <c r="AZ19" s="727">
        <v>45180</v>
      </c>
      <c r="BA19" s="727">
        <v>45180</v>
      </c>
      <c r="BB19" s="727">
        <v>45267</v>
      </c>
      <c r="BC19" s="727">
        <v>45267</v>
      </c>
    </row>
    <row r="20" spans="1:55" ht="11" thickBot="1" x14ac:dyDescent="0.3">
      <c r="A20" s="717">
        <v>12</v>
      </c>
      <c r="B20" s="722" t="s">
        <v>1336</v>
      </c>
      <c r="C20" s="724" t="s">
        <v>1338</v>
      </c>
      <c r="D20" s="724" t="s">
        <v>1338</v>
      </c>
      <c r="E20" s="724" t="s">
        <v>1338</v>
      </c>
      <c r="F20" s="724" t="s">
        <v>1338</v>
      </c>
      <c r="G20" s="724" t="s">
        <v>1338</v>
      </c>
      <c r="H20" s="724" t="s">
        <v>1338</v>
      </c>
      <c r="I20" s="724" t="s">
        <v>1338</v>
      </c>
      <c r="J20" s="724" t="s">
        <v>1338</v>
      </c>
      <c r="K20" s="724" t="s">
        <v>1338</v>
      </c>
      <c r="L20" s="724" t="s">
        <v>1338</v>
      </c>
      <c r="M20" s="724" t="s">
        <v>1338</v>
      </c>
      <c r="N20" s="724" t="s">
        <v>1338</v>
      </c>
      <c r="O20" s="724" t="s">
        <v>1338</v>
      </c>
      <c r="P20" s="724" t="s">
        <v>1338</v>
      </c>
      <c r="Q20" s="724" t="s">
        <v>1338</v>
      </c>
      <c r="R20" s="724" t="s">
        <v>1338</v>
      </c>
      <c r="S20" s="724" t="s">
        <v>1338</v>
      </c>
      <c r="T20" s="724" t="s">
        <v>1338</v>
      </c>
      <c r="U20" s="724" t="s">
        <v>1338</v>
      </c>
      <c r="V20" s="724" t="s">
        <v>1338</v>
      </c>
      <c r="W20" s="724" t="s">
        <v>1338</v>
      </c>
      <c r="X20" s="724" t="s">
        <v>1338</v>
      </c>
      <c r="Y20" s="724" t="s">
        <v>1338</v>
      </c>
      <c r="Z20" s="724" t="s">
        <v>1338</v>
      </c>
      <c r="AA20" s="724" t="s">
        <v>1338</v>
      </c>
      <c r="AB20" s="724" t="s">
        <v>1338</v>
      </c>
      <c r="AC20" s="724" t="s">
        <v>1338</v>
      </c>
      <c r="AD20" s="724" t="s">
        <v>1338</v>
      </c>
      <c r="AE20" s="724" t="s">
        <v>1338</v>
      </c>
      <c r="AF20" s="724" t="s">
        <v>1338</v>
      </c>
      <c r="AG20" s="724" t="s">
        <v>1338</v>
      </c>
      <c r="AH20" s="724" t="s">
        <v>1338</v>
      </c>
      <c r="AI20" s="724" t="s">
        <v>1338</v>
      </c>
      <c r="AJ20" s="724" t="s">
        <v>1338</v>
      </c>
      <c r="AK20" s="724" t="s">
        <v>1338</v>
      </c>
      <c r="AL20" s="724" t="s">
        <v>1338</v>
      </c>
      <c r="AM20" s="724" t="s">
        <v>1338</v>
      </c>
      <c r="AN20" s="724" t="s">
        <v>1338</v>
      </c>
      <c r="AO20" s="724" t="s">
        <v>1338</v>
      </c>
      <c r="AP20" s="724" t="s">
        <v>1338</v>
      </c>
      <c r="AQ20" s="724" t="s">
        <v>1338</v>
      </c>
      <c r="AR20" s="724" t="s">
        <v>1338</v>
      </c>
      <c r="AS20" s="724" t="s">
        <v>1338</v>
      </c>
      <c r="AT20" s="724" t="s">
        <v>1338</v>
      </c>
      <c r="AU20" s="724" t="s">
        <v>1338</v>
      </c>
      <c r="AV20" s="724" t="s">
        <v>1338</v>
      </c>
      <c r="AW20" s="724" t="s">
        <v>1338</v>
      </c>
      <c r="AX20" s="724" t="s">
        <v>1338</v>
      </c>
      <c r="AY20" s="724" t="s">
        <v>1338</v>
      </c>
      <c r="AZ20" s="724" t="s">
        <v>1338</v>
      </c>
      <c r="BA20" s="724" t="s">
        <v>1338</v>
      </c>
      <c r="BB20" s="724" t="s">
        <v>1338</v>
      </c>
      <c r="BC20" s="724" t="s">
        <v>1338</v>
      </c>
    </row>
    <row r="21" spans="1:55" ht="11" thickBot="1" x14ac:dyDescent="0.3">
      <c r="A21" s="717">
        <v>13</v>
      </c>
      <c r="B21" s="722" t="s">
        <v>1339</v>
      </c>
      <c r="C21" s="727">
        <v>49461</v>
      </c>
      <c r="D21" s="727">
        <v>46475</v>
      </c>
      <c r="E21" s="727">
        <v>46763</v>
      </c>
      <c r="F21" s="727">
        <v>45702</v>
      </c>
      <c r="G21" s="727">
        <v>47016</v>
      </c>
      <c r="H21" s="727">
        <v>47028</v>
      </c>
      <c r="I21" s="727">
        <v>47802</v>
      </c>
      <c r="J21" s="727">
        <v>46028</v>
      </c>
      <c r="K21" s="727">
        <v>47274</v>
      </c>
      <c r="L21" s="727">
        <v>47830</v>
      </c>
      <c r="M21" s="727">
        <v>47100</v>
      </c>
      <c r="N21" s="727">
        <v>47845</v>
      </c>
      <c r="O21" s="727">
        <v>46032</v>
      </c>
      <c r="P21" s="727">
        <v>47141</v>
      </c>
      <c r="Q21" s="727">
        <v>47879</v>
      </c>
      <c r="R21" s="727">
        <v>46071</v>
      </c>
      <c r="S21" s="727">
        <v>45343</v>
      </c>
      <c r="T21" s="727">
        <v>47170</v>
      </c>
      <c r="U21" s="727">
        <v>47926</v>
      </c>
      <c r="V21" s="727">
        <v>47198</v>
      </c>
      <c r="W21" s="727">
        <v>45391</v>
      </c>
      <c r="X21" s="727">
        <v>47217</v>
      </c>
      <c r="Y21" s="727">
        <v>48094</v>
      </c>
      <c r="Z21" s="727">
        <v>45903</v>
      </c>
      <c r="AA21" s="727">
        <v>46204</v>
      </c>
      <c r="AB21" s="727">
        <v>47167</v>
      </c>
      <c r="AC21" s="727">
        <v>47515</v>
      </c>
      <c r="AD21" s="727">
        <v>47094</v>
      </c>
      <c r="AE21" s="727">
        <v>46478</v>
      </c>
      <c r="AF21" s="727">
        <v>46478</v>
      </c>
      <c r="AG21" s="727">
        <v>48305</v>
      </c>
      <c r="AH21" s="727">
        <v>47025</v>
      </c>
      <c r="AI21" s="727">
        <v>45990</v>
      </c>
      <c r="AJ21" s="727">
        <v>47816</v>
      </c>
      <c r="AK21" s="727">
        <v>48624</v>
      </c>
      <c r="AL21" s="727">
        <v>47895</v>
      </c>
      <c r="AM21" s="727">
        <v>46434</v>
      </c>
      <c r="AN21" s="727">
        <v>48666</v>
      </c>
      <c r="AO21" s="727">
        <v>46840</v>
      </c>
      <c r="AP21" s="727">
        <v>46109</v>
      </c>
      <c r="AQ21" s="727">
        <v>46109</v>
      </c>
      <c r="AR21" s="727">
        <v>48999</v>
      </c>
      <c r="AS21" s="727">
        <v>46165</v>
      </c>
      <c r="AT21" s="727">
        <v>46264</v>
      </c>
      <c r="AU21" s="727">
        <v>46705</v>
      </c>
      <c r="AV21" s="738">
        <v>48897</v>
      </c>
      <c r="AW21" s="727">
        <v>47261</v>
      </c>
      <c r="AX21" s="727">
        <v>49087</v>
      </c>
      <c r="AY21" s="727">
        <v>46641</v>
      </c>
      <c r="AZ21" s="727">
        <v>46641</v>
      </c>
      <c r="BA21" s="727">
        <v>49198</v>
      </c>
      <c r="BB21" s="727">
        <v>47459</v>
      </c>
      <c r="BC21" s="727">
        <v>48920</v>
      </c>
    </row>
    <row r="22" spans="1:55" ht="11" thickBot="1" x14ac:dyDescent="0.3">
      <c r="A22" s="717">
        <v>14</v>
      </c>
      <c r="B22" s="722" t="s">
        <v>1340</v>
      </c>
      <c r="C22" s="724" t="s">
        <v>1091</v>
      </c>
      <c r="D22" s="724" t="s">
        <v>1091</v>
      </c>
      <c r="E22" s="724" t="s">
        <v>1091</v>
      </c>
      <c r="F22" s="724" t="s">
        <v>1091</v>
      </c>
      <c r="G22" s="724" t="s">
        <v>1091</v>
      </c>
      <c r="H22" s="724" t="s">
        <v>1091</v>
      </c>
      <c r="I22" s="724" t="s">
        <v>1091</v>
      </c>
      <c r="J22" s="724" t="s">
        <v>1091</v>
      </c>
      <c r="K22" s="724" t="s">
        <v>1091</v>
      </c>
      <c r="L22" s="724" t="s">
        <v>1091</v>
      </c>
      <c r="M22" s="724" t="s">
        <v>1091</v>
      </c>
      <c r="N22" s="724" t="s">
        <v>1091</v>
      </c>
      <c r="O22" s="724" t="s">
        <v>1091</v>
      </c>
      <c r="P22" s="724" t="s">
        <v>1091</v>
      </c>
      <c r="Q22" s="724" t="s">
        <v>1091</v>
      </c>
      <c r="R22" s="724" t="s">
        <v>1091</v>
      </c>
      <c r="S22" s="724" t="s">
        <v>1091</v>
      </c>
      <c r="T22" s="724" t="s">
        <v>1091</v>
      </c>
      <c r="U22" s="724" t="s">
        <v>1091</v>
      </c>
      <c r="V22" s="724" t="s">
        <v>1091</v>
      </c>
      <c r="W22" s="724" t="s">
        <v>1091</v>
      </c>
      <c r="X22" s="724" t="s">
        <v>1091</v>
      </c>
      <c r="Y22" s="724" t="s">
        <v>1091</v>
      </c>
      <c r="Z22" s="724" t="s">
        <v>1091</v>
      </c>
      <c r="AA22" s="724" t="s">
        <v>1091</v>
      </c>
      <c r="AB22" s="724" t="s">
        <v>1091</v>
      </c>
      <c r="AC22" s="724" t="s">
        <v>1091</v>
      </c>
      <c r="AD22" s="724" t="s">
        <v>1091</v>
      </c>
      <c r="AE22" s="724" t="s">
        <v>1091</v>
      </c>
      <c r="AF22" s="724" t="s">
        <v>1091</v>
      </c>
      <c r="AG22" s="724" t="s">
        <v>1091</v>
      </c>
      <c r="AH22" s="724" t="s">
        <v>1091</v>
      </c>
      <c r="AI22" s="724" t="s">
        <v>1091</v>
      </c>
      <c r="AJ22" s="724" t="s">
        <v>1091</v>
      </c>
      <c r="AK22" s="724" t="s">
        <v>1091</v>
      </c>
      <c r="AL22" s="724" t="s">
        <v>1091</v>
      </c>
      <c r="AM22" s="724" t="s">
        <v>1091</v>
      </c>
      <c r="AN22" s="724" t="s">
        <v>1091</v>
      </c>
      <c r="AO22" s="724" t="s">
        <v>1091</v>
      </c>
      <c r="AP22" s="724" t="s">
        <v>1091</v>
      </c>
      <c r="AQ22" s="724" t="s">
        <v>1091</v>
      </c>
      <c r="AR22" s="724" t="s">
        <v>1091</v>
      </c>
      <c r="AS22" s="724" t="s">
        <v>1091</v>
      </c>
      <c r="AT22" s="724" t="s">
        <v>1091</v>
      </c>
      <c r="AU22" s="724" t="s">
        <v>1091</v>
      </c>
      <c r="AV22" s="724" t="s">
        <v>1091</v>
      </c>
      <c r="AW22" s="724" t="s">
        <v>1091</v>
      </c>
      <c r="AX22" s="724" t="s">
        <v>1091</v>
      </c>
      <c r="AY22" s="724" t="s">
        <v>1091</v>
      </c>
      <c r="AZ22" s="724" t="s">
        <v>1091</v>
      </c>
      <c r="BA22" s="724" t="s">
        <v>1091</v>
      </c>
      <c r="BB22" s="724" t="s">
        <v>1091</v>
      </c>
      <c r="BC22" s="724" t="s">
        <v>1091</v>
      </c>
    </row>
    <row r="23" spans="1:55" ht="21.5" thickBot="1" x14ac:dyDescent="0.3">
      <c r="A23" s="717">
        <v>15</v>
      </c>
      <c r="B23" s="722" t="s">
        <v>1341</v>
      </c>
      <c r="C23" s="727" t="s">
        <v>1091</v>
      </c>
      <c r="D23" s="727" t="s">
        <v>1091</v>
      </c>
      <c r="E23" s="727" t="s">
        <v>1091</v>
      </c>
      <c r="F23" s="727" t="s">
        <v>1091</v>
      </c>
      <c r="G23" s="727" t="s">
        <v>1091</v>
      </c>
      <c r="H23" s="727" t="s">
        <v>1091</v>
      </c>
      <c r="I23" s="727" t="s">
        <v>1091</v>
      </c>
      <c r="J23" s="727" t="s">
        <v>1091</v>
      </c>
      <c r="K23" s="727" t="s">
        <v>1091</v>
      </c>
      <c r="L23" s="727" t="s">
        <v>1091</v>
      </c>
      <c r="M23" s="727" t="s">
        <v>1091</v>
      </c>
      <c r="N23" s="727" t="s">
        <v>1091</v>
      </c>
      <c r="O23" s="727" t="s">
        <v>1091</v>
      </c>
      <c r="P23" s="727" t="s">
        <v>1091</v>
      </c>
      <c r="Q23" s="727" t="s">
        <v>1091</v>
      </c>
      <c r="R23" s="727" t="s">
        <v>1091</v>
      </c>
      <c r="S23" s="727" t="s">
        <v>1091</v>
      </c>
      <c r="T23" s="727" t="s">
        <v>1091</v>
      </c>
      <c r="U23" s="727" t="s">
        <v>1091</v>
      </c>
      <c r="V23" s="727" t="s">
        <v>1091</v>
      </c>
      <c r="W23" s="727" t="s">
        <v>1091</v>
      </c>
      <c r="X23" s="727" t="s">
        <v>1091</v>
      </c>
      <c r="Y23" s="727" t="s">
        <v>1091</v>
      </c>
      <c r="Z23" s="727">
        <v>45538</v>
      </c>
      <c r="AA23" s="727">
        <v>45839</v>
      </c>
      <c r="AB23" s="727">
        <v>46801</v>
      </c>
      <c r="AC23" s="727">
        <v>47150</v>
      </c>
      <c r="AD23" s="727">
        <v>46728</v>
      </c>
      <c r="AE23" s="727">
        <v>46113</v>
      </c>
      <c r="AF23" s="727">
        <v>46113</v>
      </c>
      <c r="AG23" s="727">
        <v>47939</v>
      </c>
      <c r="AH23" s="727">
        <v>46659</v>
      </c>
      <c r="AI23" s="727">
        <v>45625</v>
      </c>
      <c r="AJ23" s="727">
        <v>47451</v>
      </c>
      <c r="AK23" s="727">
        <v>48624</v>
      </c>
      <c r="AL23" s="727">
        <v>47530</v>
      </c>
      <c r="AM23" s="727">
        <v>46069</v>
      </c>
      <c r="AN23" s="727">
        <v>48301</v>
      </c>
      <c r="AO23" s="727">
        <v>46474</v>
      </c>
      <c r="AP23" s="727">
        <v>45744</v>
      </c>
      <c r="AQ23" s="727">
        <v>45744</v>
      </c>
      <c r="AR23" s="727">
        <v>48634</v>
      </c>
      <c r="AS23" s="727">
        <v>45800</v>
      </c>
      <c r="AT23" s="727">
        <v>45899</v>
      </c>
      <c r="AU23" s="727">
        <v>46340</v>
      </c>
      <c r="AV23" s="727">
        <v>48532</v>
      </c>
      <c r="AW23" s="727">
        <v>46896</v>
      </c>
      <c r="AX23" s="727">
        <v>48722</v>
      </c>
      <c r="AY23" s="727">
        <v>46276</v>
      </c>
      <c r="AZ23" s="727">
        <v>46276</v>
      </c>
      <c r="BA23" s="727">
        <v>48833</v>
      </c>
      <c r="BB23" s="727">
        <v>47094</v>
      </c>
      <c r="BC23" s="727">
        <v>48555</v>
      </c>
    </row>
    <row r="24" spans="1:55" ht="11" thickBot="1" x14ac:dyDescent="0.3">
      <c r="A24" s="717">
        <v>16</v>
      </c>
      <c r="B24" s="722" t="s">
        <v>1344</v>
      </c>
      <c r="C24" s="724" t="s">
        <v>1091</v>
      </c>
      <c r="D24" s="724" t="s">
        <v>1091</v>
      </c>
      <c r="E24" s="724" t="s">
        <v>1091</v>
      </c>
      <c r="F24" s="724" t="s">
        <v>1091</v>
      </c>
      <c r="G24" s="724" t="s">
        <v>1091</v>
      </c>
      <c r="H24" s="724" t="s">
        <v>1091</v>
      </c>
      <c r="I24" s="724" t="s">
        <v>1091</v>
      </c>
      <c r="J24" s="724" t="s">
        <v>1091</v>
      </c>
      <c r="K24" s="724" t="s">
        <v>1091</v>
      </c>
      <c r="L24" s="724" t="s">
        <v>1091</v>
      </c>
      <c r="M24" s="724" t="s">
        <v>1091</v>
      </c>
      <c r="N24" s="724" t="s">
        <v>1091</v>
      </c>
      <c r="O24" s="724" t="s">
        <v>1091</v>
      </c>
      <c r="P24" s="724" t="s">
        <v>1091</v>
      </c>
      <c r="Q24" s="724" t="s">
        <v>1091</v>
      </c>
      <c r="R24" s="724" t="s">
        <v>1091</v>
      </c>
      <c r="S24" s="724" t="s">
        <v>1091</v>
      </c>
      <c r="T24" s="724" t="s">
        <v>1091</v>
      </c>
      <c r="U24" s="724" t="s">
        <v>1091</v>
      </c>
      <c r="V24" s="724" t="s">
        <v>1091</v>
      </c>
      <c r="W24" s="724" t="s">
        <v>1091</v>
      </c>
      <c r="X24" s="724" t="s">
        <v>1091</v>
      </c>
      <c r="Y24" s="724" t="s">
        <v>1091</v>
      </c>
      <c r="Z24" s="724" t="s">
        <v>1091</v>
      </c>
      <c r="AA24" s="724" t="s">
        <v>1091</v>
      </c>
      <c r="AB24" s="724" t="s">
        <v>1091</v>
      </c>
      <c r="AC24" s="724" t="s">
        <v>1091</v>
      </c>
      <c r="AD24" s="724" t="s">
        <v>1091</v>
      </c>
      <c r="AE24" s="724" t="s">
        <v>1091</v>
      </c>
      <c r="AF24" s="724" t="s">
        <v>1091</v>
      </c>
      <c r="AG24" s="724" t="s">
        <v>1091</v>
      </c>
      <c r="AH24" s="724" t="s">
        <v>1091</v>
      </c>
      <c r="AI24" s="724" t="s">
        <v>1091</v>
      </c>
      <c r="AJ24" s="724" t="s">
        <v>1091</v>
      </c>
      <c r="AK24" s="724" t="s">
        <v>1091</v>
      </c>
      <c r="AL24" s="724" t="s">
        <v>1091</v>
      </c>
      <c r="AM24" s="724" t="s">
        <v>1091</v>
      </c>
      <c r="AN24" s="724" t="s">
        <v>1091</v>
      </c>
      <c r="AO24" s="724" t="s">
        <v>1091</v>
      </c>
      <c r="AP24" s="724" t="s">
        <v>1091</v>
      </c>
      <c r="AQ24" s="724" t="s">
        <v>1091</v>
      </c>
      <c r="AR24" s="724" t="s">
        <v>1091</v>
      </c>
      <c r="AS24" s="724" t="s">
        <v>1091</v>
      </c>
      <c r="AT24" s="724" t="s">
        <v>1091</v>
      </c>
      <c r="AU24" s="724" t="s">
        <v>1091</v>
      </c>
      <c r="AV24" s="724" t="s">
        <v>1091</v>
      </c>
      <c r="AW24" s="724" t="s">
        <v>1091</v>
      </c>
      <c r="AX24" s="724" t="s">
        <v>1091</v>
      </c>
      <c r="AY24" s="724" t="s">
        <v>1091</v>
      </c>
      <c r="AZ24" s="724" t="s">
        <v>1091</v>
      </c>
      <c r="BA24" s="724" t="s">
        <v>1091</v>
      </c>
      <c r="BB24" s="724" t="s">
        <v>1091</v>
      </c>
      <c r="BC24" s="724" t="s">
        <v>1091</v>
      </c>
    </row>
    <row r="25" spans="1:55" ht="11" thickBot="1" x14ac:dyDescent="0.3">
      <c r="A25" s="716"/>
      <c r="B25" s="716"/>
      <c r="C25" s="724"/>
      <c r="D25" s="724"/>
      <c r="E25" s="724"/>
      <c r="F25" s="724"/>
      <c r="G25" s="724"/>
      <c r="H25" s="724"/>
      <c r="I25" s="724"/>
      <c r="J25" s="724"/>
      <c r="K25" s="724"/>
      <c r="L25" s="724"/>
      <c r="M25" s="724"/>
      <c r="N25" s="724"/>
      <c r="O25" s="724"/>
      <c r="P25" s="724"/>
      <c r="Q25" s="724"/>
      <c r="R25" s="724"/>
      <c r="S25" s="724"/>
      <c r="T25" s="724"/>
      <c r="U25" s="724"/>
      <c r="V25" s="724"/>
      <c r="W25" s="724"/>
      <c r="X25" s="724"/>
      <c r="Y25" s="724"/>
      <c r="Z25" s="724"/>
      <c r="AA25" s="724"/>
      <c r="AB25" s="724"/>
      <c r="AC25" s="724"/>
      <c r="AD25" s="724"/>
      <c r="AE25" s="724"/>
      <c r="AF25" s="724"/>
      <c r="AG25" s="724"/>
      <c r="AH25" s="724"/>
      <c r="AI25" s="724"/>
      <c r="AJ25" s="724"/>
      <c r="AK25" s="724"/>
      <c r="AL25" s="724"/>
      <c r="AM25" s="724"/>
      <c r="AN25" s="724"/>
      <c r="AO25" s="724"/>
      <c r="AP25" s="724"/>
      <c r="AQ25" s="724"/>
      <c r="AR25" s="724"/>
      <c r="AS25" s="724"/>
      <c r="AT25" s="724"/>
      <c r="AU25" s="724"/>
      <c r="AV25" s="724"/>
      <c r="AW25" s="724"/>
      <c r="AX25" s="724"/>
      <c r="AY25" s="724"/>
      <c r="AZ25" s="724"/>
      <c r="BA25" s="724"/>
      <c r="BB25" s="724"/>
      <c r="BC25" s="724"/>
    </row>
    <row r="26" spans="1:55" ht="11.15" customHeight="1" thickBot="1" x14ac:dyDescent="0.3">
      <c r="A26" s="1146" t="s">
        <v>1348</v>
      </c>
      <c r="B26" s="1146"/>
      <c r="C26" s="728"/>
      <c r="D26" s="728"/>
      <c r="E26" s="728"/>
      <c r="F26" s="728"/>
      <c r="G26" s="728"/>
      <c r="H26" s="728"/>
      <c r="I26" s="728"/>
      <c r="J26" s="728"/>
      <c r="K26" s="728"/>
      <c r="L26" s="728"/>
      <c r="M26" s="728"/>
      <c r="N26" s="728"/>
      <c r="O26" s="728"/>
      <c r="P26" s="728"/>
      <c r="Q26" s="728"/>
      <c r="R26" s="728"/>
      <c r="S26" s="728"/>
      <c r="T26" s="728"/>
      <c r="U26" s="728"/>
      <c r="V26" s="728"/>
      <c r="W26" s="728"/>
      <c r="X26" s="728"/>
      <c r="Y26" s="728"/>
      <c r="Z26" s="728"/>
      <c r="AA26" s="728"/>
      <c r="AB26" s="728"/>
      <c r="AC26" s="728"/>
      <c r="AD26" s="728"/>
      <c r="AE26" s="728"/>
      <c r="AF26" s="728"/>
      <c r="AG26" s="728"/>
      <c r="AH26" s="728"/>
      <c r="AI26" s="728"/>
      <c r="AJ26" s="728"/>
      <c r="AK26" s="728"/>
      <c r="AL26" s="728"/>
      <c r="AM26" s="728"/>
      <c r="AN26" s="728"/>
      <c r="AO26" s="728"/>
      <c r="AP26" s="728"/>
      <c r="AQ26" s="728"/>
      <c r="AR26" s="728"/>
      <c r="AS26" s="728"/>
      <c r="AT26" s="728"/>
      <c r="AU26" s="728"/>
      <c r="AV26" s="728"/>
      <c r="AW26" s="728"/>
      <c r="AX26" s="728"/>
      <c r="AY26" s="728"/>
      <c r="AZ26" s="728"/>
      <c r="BA26" s="728"/>
      <c r="BB26" s="728"/>
      <c r="BC26" s="728"/>
    </row>
    <row r="27" spans="1:55" ht="11" thickBot="1" x14ac:dyDescent="0.3">
      <c r="A27" s="717">
        <v>17</v>
      </c>
      <c r="B27" s="722" t="s">
        <v>1349</v>
      </c>
      <c r="C27" s="724" t="s">
        <v>1351</v>
      </c>
      <c r="D27" s="724" t="s">
        <v>1351</v>
      </c>
      <c r="E27" s="724" t="s">
        <v>1351</v>
      </c>
      <c r="F27" s="724" t="s">
        <v>1351</v>
      </c>
      <c r="G27" s="724" t="s">
        <v>1351</v>
      </c>
      <c r="H27" s="724" t="s">
        <v>1351</v>
      </c>
      <c r="I27" s="724" t="s">
        <v>1351</v>
      </c>
      <c r="J27" s="724" t="s">
        <v>1351</v>
      </c>
      <c r="K27" s="724" t="s">
        <v>1351</v>
      </c>
      <c r="L27" s="724" t="s">
        <v>1351</v>
      </c>
      <c r="M27" s="724" t="s">
        <v>1351</v>
      </c>
      <c r="N27" s="724" t="s">
        <v>1351</v>
      </c>
      <c r="O27" s="724" t="s">
        <v>1351</v>
      </c>
      <c r="P27" s="724" t="s">
        <v>1351</v>
      </c>
      <c r="Q27" s="724" t="s">
        <v>1351</v>
      </c>
      <c r="R27" s="724" t="s">
        <v>1351</v>
      </c>
      <c r="S27" s="724" t="s">
        <v>1351</v>
      </c>
      <c r="T27" s="724" t="s">
        <v>1351</v>
      </c>
      <c r="U27" s="724" t="s">
        <v>1351</v>
      </c>
      <c r="V27" s="724" t="s">
        <v>1351</v>
      </c>
      <c r="W27" s="724" t="s">
        <v>1351</v>
      </c>
      <c r="X27" s="724" t="s">
        <v>1351</v>
      </c>
      <c r="Y27" s="724" t="s">
        <v>1351</v>
      </c>
      <c r="Z27" s="732" t="s">
        <v>1710</v>
      </c>
      <c r="AA27" s="732" t="s">
        <v>1710</v>
      </c>
      <c r="AB27" s="732" t="s">
        <v>1710</v>
      </c>
      <c r="AC27" s="732" t="s">
        <v>1710</v>
      </c>
      <c r="AD27" s="732" t="s">
        <v>1710</v>
      </c>
      <c r="AE27" s="732" t="s">
        <v>1710</v>
      </c>
      <c r="AF27" s="732" t="s">
        <v>1350</v>
      </c>
      <c r="AG27" s="732" t="s">
        <v>1710</v>
      </c>
      <c r="AH27" s="732" t="s">
        <v>1710</v>
      </c>
      <c r="AI27" s="732" t="s">
        <v>1710</v>
      </c>
      <c r="AJ27" s="732" t="s">
        <v>1710</v>
      </c>
      <c r="AK27" s="732" t="s">
        <v>1710</v>
      </c>
      <c r="AL27" s="732" t="s">
        <v>1710</v>
      </c>
      <c r="AM27" s="732" t="s">
        <v>1710</v>
      </c>
      <c r="AN27" s="732" t="s">
        <v>1710</v>
      </c>
      <c r="AO27" s="732" t="s">
        <v>1710</v>
      </c>
      <c r="AP27" s="732" t="s">
        <v>1350</v>
      </c>
      <c r="AQ27" s="732" t="s">
        <v>1710</v>
      </c>
      <c r="AR27" s="732" t="s">
        <v>1710</v>
      </c>
      <c r="AS27" s="732" t="s">
        <v>1710</v>
      </c>
      <c r="AT27" s="732" t="s">
        <v>1710</v>
      </c>
      <c r="AU27" s="732" t="s">
        <v>1710</v>
      </c>
      <c r="AV27" s="732" t="s">
        <v>1710</v>
      </c>
      <c r="AW27" s="732" t="s">
        <v>1710</v>
      </c>
      <c r="AX27" s="732" t="s">
        <v>1710</v>
      </c>
      <c r="AY27" s="732" t="s">
        <v>1710</v>
      </c>
      <c r="AZ27" s="732" t="s">
        <v>1350</v>
      </c>
      <c r="BA27" s="732" t="s">
        <v>1710</v>
      </c>
      <c r="BB27" s="732" t="s">
        <v>1351</v>
      </c>
      <c r="BC27" s="732" t="s">
        <v>1351</v>
      </c>
    </row>
    <row r="28" spans="1:55" s="731" customFormat="1" ht="32" thickBot="1" x14ac:dyDescent="0.3">
      <c r="A28" s="717">
        <v>18</v>
      </c>
      <c r="B28" s="729" t="s">
        <v>1352</v>
      </c>
      <c r="C28" s="735" t="s">
        <v>1711</v>
      </c>
      <c r="D28" s="735" t="s">
        <v>1712</v>
      </c>
      <c r="E28" s="735" t="s">
        <v>1713</v>
      </c>
      <c r="F28" s="735" t="s">
        <v>1714</v>
      </c>
      <c r="G28" s="735" t="s">
        <v>1715</v>
      </c>
      <c r="H28" s="730" t="s">
        <v>1716</v>
      </c>
      <c r="I28" s="730" t="s">
        <v>1717</v>
      </c>
      <c r="J28" s="730" t="s">
        <v>1718</v>
      </c>
      <c r="K28" s="735">
        <v>0.05</v>
      </c>
      <c r="L28" s="735">
        <v>3.7900000000000003E-2</v>
      </c>
      <c r="M28" s="735">
        <v>1.1690000000000001E-2</v>
      </c>
      <c r="N28" s="735">
        <v>3.3989999999999999E-2</v>
      </c>
      <c r="O28" s="735">
        <v>2.1250000000000002E-2</v>
      </c>
      <c r="P28" s="735">
        <v>3.9199999999999999E-2</v>
      </c>
      <c r="Q28" s="735">
        <v>0.05</v>
      </c>
      <c r="R28" s="735">
        <v>0.03</v>
      </c>
      <c r="S28" s="735">
        <v>8.1000000000000013E-3</v>
      </c>
      <c r="T28" s="735">
        <v>1.0740000000000001E-2</v>
      </c>
      <c r="U28" s="735">
        <v>1.9980000000000001E-2</v>
      </c>
      <c r="V28" s="735">
        <v>1.6250000000000001E-2</v>
      </c>
      <c r="W28" s="735">
        <v>3.5499999999999997E-2</v>
      </c>
      <c r="X28" s="735">
        <v>4.0500000000000001E-2</v>
      </c>
      <c r="Y28" s="735">
        <v>2.7550000000000002E-2</v>
      </c>
      <c r="Z28" s="736" t="s">
        <v>1719</v>
      </c>
      <c r="AA28" s="736" t="s">
        <v>1720</v>
      </c>
      <c r="AB28" s="736" t="s">
        <v>1721</v>
      </c>
      <c r="AC28" s="736" t="s">
        <v>1721</v>
      </c>
      <c r="AD28" s="736" t="s">
        <v>1722</v>
      </c>
      <c r="AE28" s="736" t="s">
        <v>1723</v>
      </c>
      <c r="AF28" s="736" t="s">
        <v>1859</v>
      </c>
      <c r="AG28" s="736" t="s">
        <v>1724</v>
      </c>
      <c r="AH28" s="736" t="s">
        <v>1725</v>
      </c>
      <c r="AI28" s="736" t="s">
        <v>1726</v>
      </c>
      <c r="AJ28" s="736" t="s">
        <v>1727</v>
      </c>
      <c r="AK28" s="737" t="s">
        <v>1728</v>
      </c>
      <c r="AL28" s="737" t="s">
        <v>1729</v>
      </c>
      <c r="AM28" s="737" t="s">
        <v>1730</v>
      </c>
      <c r="AN28" s="737" t="s">
        <v>1731</v>
      </c>
      <c r="AO28" s="737" t="s">
        <v>1732</v>
      </c>
      <c r="AP28" s="736" t="s">
        <v>1860</v>
      </c>
      <c r="AQ28" s="737" t="s">
        <v>1733</v>
      </c>
      <c r="AR28" s="737" t="s">
        <v>1734</v>
      </c>
      <c r="AS28" s="737" t="s">
        <v>1735</v>
      </c>
      <c r="AT28" s="737" t="s">
        <v>1736</v>
      </c>
      <c r="AU28" s="737" t="s">
        <v>1737</v>
      </c>
      <c r="AV28" s="737" t="s">
        <v>1738</v>
      </c>
      <c r="AW28" s="737" t="s">
        <v>1861</v>
      </c>
      <c r="AX28" s="737" t="s">
        <v>1862</v>
      </c>
      <c r="AY28" s="737" t="s">
        <v>1863</v>
      </c>
      <c r="AZ28" s="737" t="s">
        <v>1864</v>
      </c>
      <c r="BA28" s="737" t="s">
        <v>1865</v>
      </c>
      <c r="BB28" s="737" t="s">
        <v>1866</v>
      </c>
      <c r="BC28" s="737" t="s">
        <v>1867</v>
      </c>
    </row>
    <row r="29" spans="1:55" s="731" customFormat="1" ht="11" thickBot="1" x14ac:dyDescent="0.3">
      <c r="A29" s="717">
        <v>19</v>
      </c>
      <c r="B29" s="722" t="s">
        <v>1365</v>
      </c>
      <c r="C29" s="724" t="s">
        <v>1048</v>
      </c>
      <c r="D29" s="724" t="s">
        <v>1048</v>
      </c>
      <c r="E29" s="724" t="s">
        <v>1048</v>
      </c>
      <c r="F29" s="724" t="s">
        <v>1048</v>
      </c>
      <c r="G29" s="724" t="s">
        <v>1048</v>
      </c>
      <c r="H29" s="724" t="s">
        <v>1048</v>
      </c>
      <c r="I29" s="724" t="s">
        <v>1048</v>
      </c>
      <c r="J29" s="724" t="s">
        <v>1048</v>
      </c>
      <c r="K29" s="724" t="s">
        <v>1048</v>
      </c>
      <c r="L29" s="724" t="s">
        <v>1048</v>
      </c>
      <c r="M29" s="724" t="s">
        <v>1048</v>
      </c>
      <c r="N29" s="724" t="s">
        <v>1048</v>
      </c>
      <c r="O29" s="724" t="s">
        <v>1048</v>
      </c>
      <c r="P29" s="724" t="s">
        <v>1048</v>
      </c>
      <c r="Q29" s="724" t="s">
        <v>1048</v>
      </c>
      <c r="R29" s="724" t="s">
        <v>1048</v>
      </c>
      <c r="S29" s="724" t="s">
        <v>1048</v>
      </c>
      <c r="T29" s="724" t="s">
        <v>1048</v>
      </c>
      <c r="U29" s="724" t="s">
        <v>1048</v>
      </c>
      <c r="V29" s="724" t="s">
        <v>1048</v>
      </c>
      <c r="W29" s="724" t="s">
        <v>1048</v>
      </c>
      <c r="X29" s="724" t="s">
        <v>1048</v>
      </c>
      <c r="Y29" s="724" t="s">
        <v>1048</v>
      </c>
      <c r="Z29" s="724" t="s">
        <v>1048</v>
      </c>
      <c r="AA29" s="724" t="s">
        <v>1048</v>
      </c>
      <c r="AB29" s="724" t="s">
        <v>1048</v>
      </c>
      <c r="AC29" s="724" t="s">
        <v>1048</v>
      </c>
      <c r="AD29" s="724" t="s">
        <v>1048</v>
      </c>
      <c r="AE29" s="724" t="s">
        <v>1048</v>
      </c>
      <c r="AF29" s="724" t="s">
        <v>1048</v>
      </c>
      <c r="AG29" s="724" t="s">
        <v>1048</v>
      </c>
      <c r="AH29" s="724" t="s">
        <v>1048</v>
      </c>
      <c r="AI29" s="724" t="s">
        <v>1048</v>
      </c>
      <c r="AJ29" s="724" t="s">
        <v>1048</v>
      </c>
      <c r="AK29" s="724" t="s">
        <v>1048</v>
      </c>
      <c r="AL29" s="724" t="s">
        <v>1048</v>
      </c>
      <c r="AM29" s="724" t="s">
        <v>1048</v>
      </c>
      <c r="AN29" s="724" t="s">
        <v>1048</v>
      </c>
      <c r="AO29" s="724" t="s">
        <v>1048</v>
      </c>
      <c r="AP29" s="724" t="s">
        <v>1048</v>
      </c>
      <c r="AQ29" s="724" t="s">
        <v>1048</v>
      </c>
      <c r="AR29" s="724" t="s">
        <v>1048</v>
      </c>
      <c r="AS29" s="724" t="s">
        <v>1048</v>
      </c>
      <c r="AT29" s="724" t="s">
        <v>1048</v>
      </c>
      <c r="AU29" s="724" t="s">
        <v>1048</v>
      </c>
      <c r="AV29" s="724" t="s">
        <v>1048</v>
      </c>
      <c r="AW29" s="724" t="s">
        <v>1048</v>
      </c>
      <c r="AX29" s="724" t="s">
        <v>1048</v>
      </c>
      <c r="AY29" s="724" t="s">
        <v>1048</v>
      </c>
      <c r="AZ29" s="724" t="s">
        <v>1048</v>
      </c>
      <c r="BA29" s="724" t="s">
        <v>1048</v>
      </c>
      <c r="BB29" s="724" t="s">
        <v>1048</v>
      </c>
      <c r="BC29" s="724" t="s">
        <v>1048</v>
      </c>
    </row>
    <row r="30" spans="1:55" s="731" customFormat="1" ht="21.5" thickBot="1" x14ac:dyDescent="0.3">
      <c r="A30" s="717" t="s">
        <v>1366</v>
      </c>
      <c r="B30" s="722" t="s">
        <v>1367</v>
      </c>
      <c r="C30" s="724" t="s">
        <v>1369</v>
      </c>
      <c r="D30" s="724" t="s">
        <v>1369</v>
      </c>
      <c r="E30" s="724" t="s">
        <v>1369</v>
      </c>
      <c r="F30" s="724" t="s">
        <v>1369</v>
      </c>
      <c r="G30" s="724" t="s">
        <v>1369</v>
      </c>
      <c r="H30" s="724" t="s">
        <v>1369</v>
      </c>
      <c r="I30" s="724" t="s">
        <v>1369</v>
      </c>
      <c r="J30" s="724" t="s">
        <v>1369</v>
      </c>
      <c r="K30" s="724" t="s">
        <v>1369</v>
      </c>
      <c r="L30" s="724" t="s">
        <v>1369</v>
      </c>
      <c r="M30" s="724" t="s">
        <v>1369</v>
      </c>
      <c r="N30" s="724" t="s">
        <v>1369</v>
      </c>
      <c r="O30" s="724" t="s">
        <v>1369</v>
      </c>
      <c r="P30" s="724" t="s">
        <v>1369</v>
      </c>
      <c r="Q30" s="724" t="s">
        <v>1369</v>
      </c>
      <c r="R30" s="724" t="s">
        <v>1369</v>
      </c>
      <c r="S30" s="724" t="s">
        <v>1369</v>
      </c>
      <c r="T30" s="724" t="s">
        <v>1369</v>
      </c>
      <c r="U30" s="724" t="s">
        <v>1369</v>
      </c>
      <c r="V30" s="724" t="s">
        <v>1369</v>
      </c>
      <c r="W30" s="724" t="s">
        <v>1369</v>
      </c>
      <c r="X30" s="724" t="s">
        <v>1369</v>
      </c>
      <c r="Y30" s="724" t="s">
        <v>1369</v>
      </c>
      <c r="Z30" s="724" t="s">
        <v>1369</v>
      </c>
      <c r="AA30" s="724" t="s">
        <v>1369</v>
      </c>
      <c r="AB30" s="724" t="s">
        <v>1369</v>
      </c>
      <c r="AC30" s="724" t="s">
        <v>1369</v>
      </c>
      <c r="AD30" s="724" t="s">
        <v>1369</v>
      </c>
      <c r="AE30" s="724" t="s">
        <v>1369</v>
      </c>
      <c r="AF30" s="724" t="s">
        <v>1369</v>
      </c>
      <c r="AG30" s="724" t="s">
        <v>1369</v>
      </c>
      <c r="AH30" s="724" t="s">
        <v>1369</v>
      </c>
      <c r="AI30" s="724" t="s">
        <v>1369</v>
      </c>
      <c r="AJ30" s="724" t="s">
        <v>1369</v>
      </c>
      <c r="AK30" s="724" t="s">
        <v>1369</v>
      </c>
      <c r="AL30" s="724" t="s">
        <v>1369</v>
      </c>
      <c r="AM30" s="724" t="s">
        <v>1369</v>
      </c>
      <c r="AN30" s="724" t="s">
        <v>1369</v>
      </c>
      <c r="AO30" s="724" t="s">
        <v>1369</v>
      </c>
      <c r="AP30" s="724" t="s">
        <v>1369</v>
      </c>
      <c r="AQ30" s="724" t="s">
        <v>1369</v>
      </c>
      <c r="AR30" s="724" t="s">
        <v>1369</v>
      </c>
      <c r="AS30" s="724" t="s">
        <v>1369</v>
      </c>
      <c r="AT30" s="724" t="s">
        <v>1369</v>
      </c>
      <c r="AU30" s="724" t="s">
        <v>1369</v>
      </c>
      <c r="AV30" s="724" t="s">
        <v>1369</v>
      </c>
      <c r="AW30" s="724" t="s">
        <v>1369</v>
      </c>
      <c r="AX30" s="724" t="s">
        <v>1369</v>
      </c>
      <c r="AY30" s="724" t="s">
        <v>1369</v>
      </c>
      <c r="AZ30" s="724" t="s">
        <v>1369</v>
      </c>
      <c r="BA30" s="724" t="s">
        <v>1369</v>
      </c>
      <c r="BB30" s="724" t="s">
        <v>1369</v>
      </c>
      <c r="BC30" s="724" t="s">
        <v>1369</v>
      </c>
    </row>
    <row r="31" spans="1:55" s="731" customFormat="1" ht="21.5" thickBot="1" x14ac:dyDescent="0.3">
      <c r="A31" s="717" t="s">
        <v>1371</v>
      </c>
      <c r="B31" s="722" t="s">
        <v>1372</v>
      </c>
      <c r="C31" s="724" t="s">
        <v>1369</v>
      </c>
      <c r="D31" s="724" t="s">
        <v>1369</v>
      </c>
      <c r="E31" s="724" t="s">
        <v>1369</v>
      </c>
      <c r="F31" s="724" t="s">
        <v>1369</v>
      </c>
      <c r="G31" s="724" t="s">
        <v>1369</v>
      </c>
      <c r="H31" s="724" t="s">
        <v>1369</v>
      </c>
      <c r="I31" s="724" t="s">
        <v>1369</v>
      </c>
      <c r="J31" s="724" t="s">
        <v>1369</v>
      </c>
      <c r="K31" s="724" t="s">
        <v>1369</v>
      </c>
      <c r="L31" s="724" t="s">
        <v>1369</v>
      </c>
      <c r="M31" s="724" t="s">
        <v>1369</v>
      </c>
      <c r="N31" s="724" t="s">
        <v>1369</v>
      </c>
      <c r="O31" s="724" t="s">
        <v>1369</v>
      </c>
      <c r="P31" s="724" t="s">
        <v>1369</v>
      </c>
      <c r="Q31" s="724" t="s">
        <v>1369</v>
      </c>
      <c r="R31" s="724" t="s">
        <v>1369</v>
      </c>
      <c r="S31" s="724" t="s">
        <v>1369</v>
      </c>
      <c r="T31" s="724" t="s">
        <v>1369</v>
      </c>
      <c r="U31" s="724" t="s">
        <v>1369</v>
      </c>
      <c r="V31" s="724" t="s">
        <v>1369</v>
      </c>
      <c r="W31" s="724" t="s">
        <v>1369</v>
      </c>
      <c r="X31" s="724" t="s">
        <v>1369</v>
      </c>
      <c r="Y31" s="724" t="s">
        <v>1369</v>
      </c>
      <c r="Z31" s="724" t="s">
        <v>1369</v>
      </c>
      <c r="AA31" s="724" t="s">
        <v>1369</v>
      </c>
      <c r="AB31" s="724" t="s">
        <v>1369</v>
      </c>
      <c r="AC31" s="724" t="s">
        <v>1369</v>
      </c>
      <c r="AD31" s="724" t="s">
        <v>1369</v>
      </c>
      <c r="AE31" s="724" t="s">
        <v>1369</v>
      </c>
      <c r="AF31" s="724" t="s">
        <v>1369</v>
      </c>
      <c r="AG31" s="724" t="s">
        <v>1369</v>
      </c>
      <c r="AH31" s="724" t="s">
        <v>1369</v>
      </c>
      <c r="AI31" s="724" t="s">
        <v>1369</v>
      </c>
      <c r="AJ31" s="724" t="s">
        <v>1369</v>
      </c>
      <c r="AK31" s="724" t="s">
        <v>1369</v>
      </c>
      <c r="AL31" s="724" t="s">
        <v>1369</v>
      </c>
      <c r="AM31" s="724" t="s">
        <v>1369</v>
      </c>
      <c r="AN31" s="724" t="s">
        <v>1369</v>
      </c>
      <c r="AO31" s="724" t="s">
        <v>1369</v>
      </c>
      <c r="AP31" s="724" t="s">
        <v>1369</v>
      </c>
      <c r="AQ31" s="724" t="s">
        <v>1369</v>
      </c>
      <c r="AR31" s="724" t="s">
        <v>1369</v>
      </c>
      <c r="AS31" s="724" t="s">
        <v>1369</v>
      </c>
      <c r="AT31" s="724" t="s">
        <v>1369</v>
      </c>
      <c r="AU31" s="724" t="s">
        <v>1369</v>
      </c>
      <c r="AV31" s="724" t="s">
        <v>1369</v>
      </c>
      <c r="AW31" s="724" t="s">
        <v>1369</v>
      </c>
      <c r="AX31" s="724" t="s">
        <v>1369</v>
      </c>
      <c r="AY31" s="724" t="s">
        <v>1369</v>
      </c>
      <c r="AZ31" s="724" t="s">
        <v>1369</v>
      </c>
      <c r="BA31" s="724" t="s">
        <v>1369</v>
      </c>
      <c r="BB31" s="724" t="s">
        <v>1369</v>
      </c>
      <c r="BC31" s="724" t="s">
        <v>1369</v>
      </c>
    </row>
    <row r="32" spans="1:55" s="731" customFormat="1" ht="11" thickBot="1" x14ac:dyDescent="0.3">
      <c r="A32" s="717">
        <v>21</v>
      </c>
      <c r="B32" s="722" t="s">
        <v>1373</v>
      </c>
      <c r="C32" s="724" t="s">
        <v>1048</v>
      </c>
      <c r="D32" s="724" t="s">
        <v>1048</v>
      </c>
      <c r="E32" s="724" t="s">
        <v>1048</v>
      </c>
      <c r="F32" s="724" t="s">
        <v>1048</v>
      </c>
      <c r="G32" s="724" t="s">
        <v>1048</v>
      </c>
      <c r="H32" s="724" t="s">
        <v>1048</v>
      </c>
      <c r="I32" s="724" t="s">
        <v>1048</v>
      </c>
      <c r="J32" s="724" t="s">
        <v>1048</v>
      </c>
      <c r="K32" s="724" t="s">
        <v>1048</v>
      </c>
      <c r="L32" s="724" t="s">
        <v>1048</v>
      </c>
      <c r="M32" s="724" t="s">
        <v>1048</v>
      </c>
      <c r="N32" s="724" t="s">
        <v>1048</v>
      </c>
      <c r="O32" s="724" t="s">
        <v>1048</v>
      </c>
      <c r="P32" s="724" t="s">
        <v>1048</v>
      </c>
      <c r="Q32" s="724" t="s">
        <v>1048</v>
      </c>
      <c r="R32" s="724" t="s">
        <v>1048</v>
      </c>
      <c r="S32" s="724" t="s">
        <v>1048</v>
      </c>
      <c r="T32" s="724" t="s">
        <v>1048</v>
      </c>
      <c r="U32" s="724" t="s">
        <v>1048</v>
      </c>
      <c r="V32" s="724" t="s">
        <v>1048</v>
      </c>
      <c r="W32" s="724" t="s">
        <v>1048</v>
      </c>
      <c r="X32" s="724" t="s">
        <v>1048</v>
      </c>
      <c r="Y32" s="724" t="s">
        <v>1048</v>
      </c>
      <c r="Z32" s="724" t="s">
        <v>1048</v>
      </c>
      <c r="AA32" s="724" t="s">
        <v>1048</v>
      </c>
      <c r="AB32" s="724" t="s">
        <v>1048</v>
      </c>
      <c r="AC32" s="724" t="s">
        <v>1048</v>
      </c>
      <c r="AD32" s="724" t="s">
        <v>1048</v>
      </c>
      <c r="AE32" s="724" t="s">
        <v>1048</v>
      </c>
      <c r="AF32" s="724" t="s">
        <v>1048</v>
      </c>
      <c r="AG32" s="724" t="s">
        <v>1048</v>
      </c>
      <c r="AH32" s="724" t="s">
        <v>1048</v>
      </c>
      <c r="AI32" s="724" t="s">
        <v>1048</v>
      </c>
      <c r="AJ32" s="724" t="s">
        <v>1048</v>
      </c>
      <c r="AK32" s="724" t="s">
        <v>1048</v>
      </c>
      <c r="AL32" s="724" t="s">
        <v>1048</v>
      </c>
      <c r="AM32" s="724" t="s">
        <v>1048</v>
      </c>
      <c r="AN32" s="724" t="s">
        <v>1048</v>
      </c>
      <c r="AO32" s="724" t="s">
        <v>1048</v>
      </c>
      <c r="AP32" s="724" t="s">
        <v>1048</v>
      </c>
      <c r="AQ32" s="724" t="s">
        <v>1048</v>
      </c>
      <c r="AR32" s="724" t="s">
        <v>1048</v>
      </c>
      <c r="AS32" s="724" t="s">
        <v>1048</v>
      </c>
      <c r="AT32" s="724" t="s">
        <v>1048</v>
      </c>
      <c r="AU32" s="724" t="s">
        <v>1048</v>
      </c>
      <c r="AV32" s="724" t="s">
        <v>1048</v>
      </c>
      <c r="AW32" s="724" t="s">
        <v>1048</v>
      </c>
      <c r="AX32" s="724" t="s">
        <v>1048</v>
      </c>
      <c r="AY32" s="724" t="s">
        <v>1048</v>
      </c>
      <c r="AZ32" s="724" t="s">
        <v>1048</v>
      </c>
      <c r="BA32" s="724" t="s">
        <v>1048</v>
      </c>
      <c r="BB32" s="724" t="s">
        <v>1048</v>
      </c>
      <c r="BC32" s="724" t="s">
        <v>1048</v>
      </c>
    </row>
    <row r="33" spans="1:55" s="731" customFormat="1" ht="21.5" thickBot="1" x14ac:dyDescent="0.3">
      <c r="A33" s="717">
        <v>22</v>
      </c>
      <c r="B33" s="722" t="s">
        <v>1374</v>
      </c>
      <c r="C33" s="724" t="s">
        <v>1375</v>
      </c>
      <c r="D33" s="724" t="s">
        <v>1375</v>
      </c>
      <c r="E33" s="724" t="s">
        <v>1375</v>
      </c>
      <c r="F33" s="724" t="s">
        <v>1375</v>
      </c>
      <c r="G33" s="724" t="s">
        <v>1375</v>
      </c>
      <c r="H33" s="724" t="s">
        <v>1375</v>
      </c>
      <c r="I33" s="724" t="s">
        <v>1375</v>
      </c>
      <c r="J33" s="724" t="s">
        <v>1375</v>
      </c>
      <c r="K33" s="724" t="s">
        <v>1375</v>
      </c>
      <c r="L33" s="724" t="s">
        <v>1375</v>
      </c>
      <c r="M33" s="724" t="s">
        <v>1375</v>
      </c>
      <c r="N33" s="724" t="s">
        <v>1375</v>
      </c>
      <c r="O33" s="724" t="s">
        <v>1375</v>
      </c>
      <c r="P33" s="724" t="s">
        <v>1375</v>
      </c>
      <c r="Q33" s="724" t="s">
        <v>1375</v>
      </c>
      <c r="R33" s="724" t="s">
        <v>1375</v>
      </c>
      <c r="S33" s="724" t="s">
        <v>1375</v>
      </c>
      <c r="T33" s="724" t="s">
        <v>1375</v>
      </c>
      <c r="U33" s="724" t="s">
        <v>1375</v>
      </c>
      <c r="V33" s="724" t="s">
        <v>1375</v>
      </c>
      <c r="W33" s="724" t="s">
        <v>1375</v>
      </c>
      <c r="X33" s="724" t="s">
        <v>1375</v>
      </c>
      <c r="Y33" s="724" t="s">
        <v>1375</v>
      </c>
      <c r="Z33" s="724" t="s">
        <v>1375</v>
      </c>
      <c r="AA33" s="724" t="s">
        <v>1375</v>
      </c>
      <c r="AB33" s="724" t="s">
        <v>1375</v>
      </c>
      <c r="AC33" s="724" t="s">
        <v>1375</v>
      </c>
      <c r="AD33" s="724" t="s">
        <v>1375</v>
      </c>
      <c r="AE33" s="724" t="s">
        <v>1375</v>
      </c>
      <c r="AF33" s="724" t="s">
        <v>1375</v>
      </c>
      <c r="AG33" s="724" t="s">
        <v>1375</v>
      </c>
      <c r="AH33" s="724" t="s">
        <v>1375</v>
      </c>
      <c r="AI33" s="724" t="s">
        <v>1375</v>
      </c>
      <c r="AJ33" s="724" t="s">
        <v>1375</v>
      </c>
      <c r="AK33" s="724" t="s">
        <v>1375</v>
      </c>
      <c r="AL33" s="724" t="s">
        <v>1375</v>
      </c>
      <c r="AM33" s="724" t="s">
        <v>1375</v>
      </c>
      <c r="AN33" s="724" t="s">
        <v>1375</v>
      </c>
      <c r="AO33" s="724" t="s">
        <v>1375</v>
      </c>
      <c r="AP33" s="724" t="s">
        <v>1375</v>
      </c>
      <c r="AQ33" s="724" t="s">
        <v>1375</v>
      </c>
      <c r="AR33" s="724" t="s">
        <v>1375</v>
      </c>
      <c r="AS33" s="724" t="s">
        <v>1375</v>
      </c>
      <c r="AT33" s="724" t="s">
        <v>1375</v>
      </c>
      <c r="AU33" s="724" t="s">
        <v>1375</v>
      </c>
      <c r="AV33" s="724" t="s">
        <v>1375</v>
      </c>
      <c r="AW33" s="724" t="s">
        <v>1375</v>
      </c>
      <c r="AX33" s="724" t="s">
        <v>1375</v>
      </c>
      <c r="AY33" s="724" t="s">
        <v>1375</v>
      </c>
      <c r="AZ33" s="724" t="s">
        <v>1375</v>
      </c>
      <c r="BA33" s="724" t="s">
        <v>1375</v>
      </c>
      <c r="BB33" s="724" t="s">
        <v>1375</v>
      </c>
      <c r="BC33" s="724" t="s">
        <v>1375</v>
      </c>
    </row>
    <row r="34" spans="1:55" s="731" customFormat="1" ht="21.5" thickBot="1" x14ac:dyDescent="0.3">
      <c r="A34" s="717">
        <v>23</v>
      </c>
      <c r="B34" s="722" t="s">
        <v>1376</v>
      </c>
      <c r="C34" s="724" t="s">
        <v>1377</v>
      </c>
      <c r="D34" s="724" t="s">
        <v>1377</v>
      </c>
      <c r="E34" s="724" t="s">
        <v>1377</v>
      </c>
      <c r="F34" s="724" t="s">
        <v>1377</v>
      </c>
      <c r="G34" s="724" t="s">
        <v>1377</v>
      </c>
      <c r="H34" s="724" t="s">
        <v>1377</v>
      </c>
      <c r="I34" s="724" t="s">
        <v>1377</v>
      </c>
      <c r="J34" s="724" t="s">
        <v>1377</v>
      </c>
      <c r="K34" s="724" t="s">
        <v>1377</v>
      </c>
      <c r="L34" s="724" t="s">
        <v>1377</v>
      </c>
      <c r="M34" s="724" t="s">
        <v>1377</v>
      </c>
      <c r="N34" s="724" t="s">
        <v>1377</v>
      </c>
      <c r="O34" s="724" t="s">
        <v>1377</v>
      </c>
      <c r="P34" s="724" t="s">
        <v>1377</v>
      </c>
      <c r="Q34" s="724" t="s">
        <v>1377</v>
      </c>
      <c r="R34" s="724" t="s">
        <v>1377</v>
      </c>
      <c r="S34" s="724" t="s">
        <v>1377</v>
      </c>
      <c r="T34" s="724" t="s">
        <v>1377</v>
      </c>
      <c r="U34" s="724" t="s">
        <v>1377</v>
      </c>
      <c r="V34" s="724" t="s">
        <v>1377</v>
      </c>
      <c r="W34" s="724" t="s">
        <v>1377</v>
      </c>
      <c r="X34" s="724" t="s">
        <v>1377</v>
      </c>
      <c r="Y34" s="724" t="s">
        <v>1377</v>
      </c>
      <c r="Z34" s="724" t="s">
        <v>1377</v>
      </c>
      <c r="AA34" s="724" t="s">
        <v>1377</v>
      </c>
      <c r="AB34" s="724" t="s">
        <v>1377</v>
      </c>
      <c r="AC34" s="724" t="s">
        <v>1377</v>
      </c>
      <c r="AD34" s="724" t="s">
        <v>1377</v>
      </c>
      <c r="AE34" s="724" t="s">
        <v>1377</v>
      </c>
      <c r="AF34" s="724" t="s">
        <v>1377</v>
      </c>
      <c r="AG34" s="724" t="s">
        <v>1377</v>
      </c>
      <c r="AH34" s="724" t="s">
        <v>1377</v>
      </c>
      <c r="AI34" s="724" t="s">
        <v>1377</v>
      </c>
      <c r="AJ34" s="724" t="s">
        <v>1377</v>
      </c>
      <c r="AK34" s="724" t="s">
        <v>1377</v>
      </c>
      <c r="AL34" s="724" t="s">
        <v>1377</v>
      </c>
      <c r="AM34" s="724" t="s">
        <v>1377</v>
      </c>
      <c r="AN34" s="724" t="s">
        <v>1377</v>
      </c>
      <c r="AO34" s="724" t="s">
        <v>1377</v>
      </c>
      <c r="AP34" s="724" t="s">
        <v>1377</v>
      </c>
      <c r="AQ34" s="724" t="s">
        <v>1377</v>
      </c>
      <c r="AR34" s="724" t="s">
        <v>1377</v>
      </c>
      <c r="AS34" s="724" t="s">
        <v>1377</v>
      </c>
      <c r="AT34" s="724" t="s">
        <v>1377</v>
      </c>
      <c r="AU34" s="724" t="s">
        <v>1377</v>
      </c>
      <c r="AV34" s="724" t="s">
        <v>1377</v>
      </c>
      <c r="AW34" s="724" t="s">
        <v>1377</v>
      </c>
      <c r="AX34" s="724" t="s">
        <v>1377</v>
      </c>
      <c r="AY34" s="724" t="s">
        <v>1377</v>
      </c>
      <c r="AZ34" s="724" t="s">
        <v>1377</v>
      </c>
      <c r="BA34" s="724" t="s">
        <v>1377</v>
      </c>
      <c r="BB34" s="724" t="s">
        <v>1377</v>
      </c>
      <c r="BC34" s="724" t="s">
        <v>1377</v>
      </c>
    </row>
    <row r="35" spans="1:55" s="731" customFormat="1" ht="11" thickBot="1" x14ac:dyDescent="0.3">
      <c r="A35" s="717">
        <v>24</v>
      </c>
      <c r="B35" s="722" t="s">
        <v>1379</v>
      </c>
      <c r="C35" s="724" t="s">
        <v>1091</v>
      </c>
      <c r="D35" s="724" t="s">
        <v>1091</v>
      </c>
      <c r="E35" s="724" t="s">
        <v>1091</v>
      </c>
      <c r="F35" s="724" t="s">
        <v>1091</v>
      </c>
      <c r="G35" s="724" t="s">
        <v>1091</v>
      </c>
      <c r="H35" s="724" t="s">
        <v>1091</v>
      </c>
      <c r="I35" s="724" t="s">
        <v>1091</v>
      </c>
      <c r="J35" s="724" t="s">
        <v>1091</v>
      </c>
      <c r="K35" s="724" t="s">
        <v>1091</v>
      </c>
      <c r="L35" s="724" t="s">
        <v>1091</v>
      </c>
      <c r="M35" s="724" t="s">
        <v>1091</v>
      </c>
      <c r="N35" s="724" t="s">
        <v>1091</v>
      </c>
      <c r="O35" s="724" t="s">
        <v>1091</v>
      </c>
      <c r="P35" s="724" t="s">
        <v>1091</v>
      </c>
      <c r="Q35" s="724" t="s">
        <v>1091</v>
      </c>
      <c r="R35" s="724" t="s">
        <v>1091</v>
      </c>
      <c r="S35" s="724" t="s">
        <v>1091</v>
      </c>
      <c r="T35" s="724" t="s">
        <v>1091</v>
      </c>
      <c r="U35" s="724" t="s">
        <v>1091</v>
      </c>
      <c r="V35" s="724" t="s">
        <v>1091</v>
      </c>
      <c r="W35" s="724" t="s">
        <v>1091</v>
      </c>
      <c r="X35" s="724" t="s">
        <v>1091</v>
      </c>
      <c r="Y35" s="724" t="s">
        <v>1091</v>
      </c>
      <c r="Z35" s="724" t="s">
        <v>1091</v>
      </c>
      <c r="AA35" s="724" t="s">
        <v>1091</v>
      </c>
      <c r="AB35" s="724" t="s">
        <v>1091</v>
      </c>
      <c r="AC35" s="724" t="s">
        <v>1091</v>
      </c>
      <c r="AD35" s="724" t="s">
        <v>1091</v>
      </c>
      <c r="AE35" s="724" t="s">
        <v>1091</v>
      </c>
      <c r="AF35" s="724" t="s">
        <v>1091</v>
      </c>
      <c r="AG35" s="724" t="s">
        <v>1091</v>
      </c>
      <c r="AH35" s="724" t="s">
        <v>1091</v>
      </c>
      <c r="AI35" s="724" t="s">
        <v>1091</v>
      </c>
      <c r="AJ35" s="724" t="s">
        <v>1091</v>
      </c>
      <c r="AK35" s="724" t="s">
        <v>1091</v>
      </c>
      <c r="AL35" s="724" t="s">
        <v>1091</v>
      </c>
      <c r="AM35" s="724" t="s">
        <v>1091</v>
      </c>
      <c r="AN35" s="724" t="s">
        <v>1091</v>
      </c>
      <c r="AO35" s="724" t="s">
        <v>1091</v>
      </c>
      <c r="AP35" s="724" t="s">
        <v>1091</v>
      </c>
      <c r="AQ35" s="724" t="s">
        <v>1091</v>
      </c>
      <c r="AR35" s="724" t="s">
        <v>1091</v>
      </c>
      <c r="AS35" s="724" t="s">
        <v>1091</v>
      </c>
      <c r="AT35" s="724" t="s">
        <v>1091</v>
      </c>
      <c r="AU35" s="724" t="s">
        <v>1091</v>
      </c>
      <c r="AV35" s="724" t="s">
        <v>1091</v>
      </c>
      <c r="AW35" s="724" t="s">
        <v>1091</v>
      </c>
      <c r="AX35" s="724" t="s">
        <v>1091</v>
      </c>
      <c r="AY35" s="724" t="s">
        <v>1091</v>
      </c>
      <c r="AZ35" s="724" t="s">
        <v>1091</v>
      </c>
      <c r="BA35" s="724" t="s">
        <v>1091</v>
      </c>
      <c r="BB35" s="724" t="s">
        <v>1091</v>
      </c>
      <c r="BC35" s="724" t="s">
        <v>1091</v>
      </c>
    </row>
    <row r="36" spans="1:55" s="731" customFormat="1" ht="11" thickBot="1" x14ac:dyDescent="0.3">
      <c r="A36" s="717">
        <v>25</v>
      </c>
      <c r="B36" s="722" t="s">
        <v>1380</v>
      </c>
      <c r="C36" s="724" t="s">
        <v>1091</v>
      </c>
      <c r="D36" s="724" t="s">
        <v>1091</v>
      </c>
      <c r="E36" s="724" t="s">
        <v>1091</v>
      </c>
      <c r="F36" s="724" t="s">
        <v>1091</v>
      </c>
      <c r="G36" s="724" t="s">
        <v>1091</v>
      </c>
      <c r="H36" s="724" t="s">
        <v>1091</v>
      </c>
      <c r="I36" s="724" t="s">
        <v>1091</v>
      </c>
      <c r="J36" s="724" t="s">
        <v>1091</v>
      </c>
      <c r="K36" s="724" t="s">
        <v>1091</v>
      </c>
      <c r="L36" s="724" t="s">
        <v>1091</v>
      </c>
      <c r="M36" s="724" t="s">
        <v>1091</v>
      </c>
      <c r="N36" s="724" t="s">
        <v>1091</v>
      </c>
      <c r="O36" s="724" t="s">
        <v>1091</v>
      </c>
      <c r="P36" s="724" t="s">
        <v>1091</v>
      </c>
      <c r="Q36" s="724" t="s">
        <v>1091</v>
      </c>
      <c r="R36" s="724" t="s">
        <v>1091</v>
      </c>
      <c r="S36" s="724" t="s">
        <v>1091</v>
      </c>
      <c r="T36" s="724" t="s">
        <v>1091</v>
      </c>
      <c r="U36" s="724" t="s">
        <v>1091</v>
      </c>
      <c r="V36" s="724" t="s">
        <v>1091</v>
      </c>
      <c r="W36" s="724" t="s">
        <v>1091</v>
      </c>
      <c r="X36" s="724" t="s">
        <v>1091</v>
      </c>
      <c r="Y36" s="724" t="s">
        <v>1091</v>
      </c>
      <c r="Z36" s="724" t="s">
        <v>1091</v>
      </c>
      <c r="AA36" s="724" t="s">
        <v>1091</v>
      </c>
      <c r="AB36" s="724" t="s">
        <v>1091</v>
      </c>
      <c r="AC36" s="724" t="s">
        <v>1091</v>
      </c>
      <c r="AD36" s="724" t="s">
        <v>1091</v>
      </c>
      <c r="AE36" s="724" t="s">
        <v>1091</v>
      </c>
      <c r="AF36" s="724" t="s">
        <v>1091</v>
      </c>
      <c r="AG36" s="724" t="s">
        <v>1091</v>
      </c>
      <c r="AH36" s="724" t="s">
        <v>1091</v>
      </c>
      <c r="AI36" s="724" t="s">
        <v>1091</v>
      </c>
      <c r="AJ36" s="724" t="s">
        <v>1091</v>
      </c>
      <c r="AK36" s="724" t="s">
        <v>1091</v>
      </c>
      <c r="AL36" s="724" t="s">
        <v>1091</v>
      </c>
      <c r="AM36" s="724" t="s">
        <v>1091</v>
      </c>
      <c r="AN36" s="724" t="s">
        <v>1091</v>
      </c>
      <c r="AO36" s="724" t="s">
        <v>1091</v>
      </c>
      <c r="AP36" s="724" t="s">
        <v>1091</v>
      </c>
      <c r="AQ36" s="724" t="s">
        <v>1091</v>
      </c>
      <c r="AR36" s="724" t="s">
        <v>1091</v>
      </c>
      <c r="AS36" s="724" t="s">
        <v>1091</v>
      </c>
      <c r="AT36" s="724" t="s">
        <v>1091</v>
      </c>
      <c r="AU36" s="724" t="s">
        <v>1091</v>
      </c>
      <c r="AV36" s="724" t="s">
        <v>1091</v>
      </c>
      <c r="AW36" s="724" t="s">
        <v>1091</v>
      </c>
      <c r="AX36" s="724" t="s">
        <v>1091</v>
      </c>
      <c r="AY36" s="724" t="s">
        <v>1091</v>
      </c>
      <c r="AZ36" s="724" t="s">
        <v>1091</v>
      </c>
      <c r="BA36" s="724" t="s">
        <v>1091</v>
      </c>
      <c r="BB36" s="724" t="s">
        <v>1091</v>
      </c>
      <c r="BC36" s="724" t="s">
        <v>1091</v>
      </c>
    </row>
    <row r="37" spans="1:55" s="731" customFormat="1" ht="11" thickBot="1" x14ac:dyDescent="0.3">
      <c r="A37" s="717">
        <v>26</v>
      </c>
      <c r="B37" s="722" t="s">
        <v>1382</v>
      </c>
      <c r="C37" s="724" t="s">
        <v>1091</v>
      </c>
      <c r="D37" s="724" t="s">
        <v>1091</v>
      </c>
      <c r="E37" s="724" t="s">
        <v>1091</v>
      </c>
      <c r="F37" s="724" t="s">
        <v>1091</v>
      </c>
      <c r="G37" s="724" t="s">
        <v>1091</v>
      </c>
      <c r="H37" s="724" t="s">
        <v>1091</v>
      </c>
      <c r="I37" s="724" t="s">
        <v>1091</v>
      </c>
      <c r="J37" s="724" t="s">
        <v>1091</v>
      </c>
      <c r="K37" s="724" t="s">
        <v>1091</v>
      </c>
      <c r="L37" s="724" t="s">
        <v>1091</v>
      </c>
      <c r="M37" s="724" t="s">
        <v>1091</v>
      </c>
      <c r="N37" s="724" t="s">
        <v>1091</v>
      </c>
      <c r="O37" s="724" t="s">
        <v>1091</v>
      </c>
      <c r="P37" s="724" t="s">
        <v>1091</v>
      </c>
      <c r="Q37" s="724" t="s">
        <v>1091</v>
      </c>
      <c r="R37" s="724" t="s">
        <v>1091</v>
      </c>
      <c r="S37" s="724" t="s">
        <v>1091</v>
      </c>
      <c r="T37" s="724" t="s">
        <v>1091</v>
      </c>
      <c r="U37" s="724" t="s">
        <v>1091</v>
      </c>
      <c r="V37" s="724" t="s">
        <v>1091</v>
      </c>
      <c r="W37" s="724" t="s">
        <v>1091</v>
      </c>
      <c r="X37" s="724" t="s">
        <v>1091</v>
      </c>
      <c r="Y37" s="724" t="s">
        <v>1091</v>
      </c>
      <c r="Z37" s="724" t="s">
        <v>1091</v>
      </c>
      <c r="AA37" s="724" t="s">
        <v>1091</v>
      </c>
      <c r="AB37" s="724" t="s">
        <v>1091</v>
      </c>
      <c r="AC37" s="724" t="s">
        <v>1091</v>
      </c>
      <c r="AD37" s="724" t="s">
        <v>1091</v>
      </c>
      <c r="AE37" s="724" t="s">
        <v>1091</v>
      </c>
      <c r="AF37" s="724" t="s">
        <v>1091</v>
      </c>
      <c r="AG37" s="724" t="s">
        <v>1091</v>
      </c>
      <c r="AH37" s="724" t="s">
        <v>1091</v>
      </c>
      <c r="AI37" s="724" t="s">
        <v>1091</v>
      </c>
      <c r="AJ37" s="724" t="s">
        <v>1091</v>
      </c>
      <c r="AK37" s="724" t="s">
        <v>1091</v>
      </c>
      <c r="AL37" s="724" t="s">
        <v>1091</v>
      </c>
      <c r="AM37" s="724" t="s">
        <v>1091</v>
      </c>
      <c r="AN37" s="724" t="s">
        <v>1091</v>
      </c>
      <c r="AO37" s="724" t="s">
        <v>1091</v>
      </c>
      <c r="AP37" s="724" t="s">
        <v>1091</v>
      </c>
      <c r="AQ37" s="724" t="s">
        <v>1091</v>
      </c>
      <c r="AR37" s="724" t="s">
        <v>1091</v>
      </c>
      <c r="AS37" s="724" t="s">
        <v>1091</v>
      </c>
      <c r="AT37" s="724" t="s">
        <v>1091</v>
      </c>
      <c r="AU37" s="724" t="s">
        <v>1091</v>
      </c>
      <c r="AV37" s="724" t="s">
        <v>1091</v>
      </c>
      <c r="AW37" s="724" t="s">
        <v>1091</v>
      </c>
      <c r="AX37" s="724" t="s">
        <v>1091</v>
      </c>
      <c r="AY37" s="724" t="s">
        <v>1091</v>
      </c>
      <c r="AZ37" s="724" t="s">
        <v>1091</v>
      </c>
      <c r="BA37" s="724" t="s">
        <v>1091</v>
      </c>
      <c r="BB37" s="724" t="s">
        <v>1091</v>
      </c>
      <c r="BC37" s="724" t="s">
        <v>1091</v>
      </c>
    </row>
    <row r="38" spans="1:55" s="731" customFormat="1" ht="11" thickBot="1" x14ac:dyDescent="0.3">
      <c r="A38" s="717">
        <v>27</v>
      </c>
      <c r="B38" s="722" t="s">
        <v>1384</v>
      </c>
      <c r="C38" s="724" t="s">
        <v>1091</v>
      </c>
      <c r="D38" s="724" t="s">
        <v>1091</v>
      </c>
      <c r="E38" s="724" t="s">
        <v>1091</v>
      </c>
      <c r="F38" s="724" t="s">
        <v>1091</v>
      </c>
      <c r="G38" s="724" t="s">
        <v>1091</v>
      </c>
      <c r="H38" s="724" t="s">
        <v>1091</v>
      </c>
      <c r="I38" s="724" t="s">
        <v>1091</v>
      </c>
      <c r="J38" s="724" t="s">
        <v>1091</v>
      </c>
      <c r="K38" s="724" t="s">
        <v>1091</v>
      </c>
      <c r="L38" s="724" t="s">
        <v>1091</v>
      </c>
      <c r="M38" s="724" t="s">
        <v>1091</v>
      </c>
      <c r="N38" s="724" t="s">
        <v>1091</v>
      </c>
      <c r="O38" s="724" t="s">
        <v>1091</v>
      </c>
      <c r="P38" s="724" t="s">
        <v>1091</v>
      </c>
      <c r="Q38" s="724" t="s">
        <v>1091</v>
      </c>
      <c r="R38" s="724" t="s">
        <v>1091</v>
      </c>
      <c r="S38" s="724" t="s">
        <v>1091</v>
      </c>
      <c r="T38" s="724" t="s">
        <v>1091</v>
      </c>
      <c r="U38" s="724" t="s">
        <v>1091</v>
      </c>
      <c r="V38" s="724" t="s">
        <v>1091</v>
      </c>
      <c r="W38" s="724" t="s">
        <v>1091</v>
      </c>
      <c r="X38" s="724" t="s">
        <v>1091</v>
      </c>
      <c r="Y38" s="724" t="s">
        <v>1091</v>
      </c>
      <c r="Z38" s="724" t="s">
        <v>1091</v>
      </c>
      <c r="AA38" s="724" t="s">
        <v>1091</v>
      </c>
      <c r="AB38" s="724" t="s">
        <v>1091</v>
      </c>
      <c r="AC38" s="724" t="s">
        <v>1091</v>
      </c>
      <c r="AD38" s="724" t="s">
        <v>1091</v>
      </c>
      <c r="AE38" s="724" t="s">
        <v>1091</v>
      </c>
      <c r="AF38" s="724" t="s">
        <v>1091</v>
      </c>
      <c r="AG38" s="724" t="s">
        <v>1091</v>
      </c>
      <c r="AH38" s="724" t="s">
        <v>1091</v>
      </c>
      <c r="AI38" s="724" t="s">
        <v>1091</v>
      </c>
      <c r="AJ38" s="724" t="s">
        <v>1091</v>
      </c>
      <c r="AK38" s="724" t="s">
        <v>1091</v>
      </c>
      <c r="AL38" s="724" t="s">
        <v>1091</v>
      </c>
      <c r="AM38" s="724" t="s">
        <v>1091</v>
      </c>
      <c r="AN38" s="724" t="s">
        <v>1091</v>
      </c>
      <c r="AO38" s="724" t="s">
        <v>1091</v>
      </c>
      <c r="AP38" s="724" t="s">
        <v>1091</v>
      </c>
      <c r="AQ38" s="724" t="s">
        <v>1091</v>
      </c>
      <c r="AR38" s="724" t="s">
        <v>1091</v>
      </c>
      <c r="AS38" s="724" t="s">
        <v>1091</v>
      </c>
      <c r="AT38" s="724" t="s">
        <v>1091</v>
      </c>
      <c r="AU38" s="724" t="s">
        <v>1091</v>
      </c>
      <c r="AV38" s="724" t="s">
        <v>1091</v>
      </c>
      <c r="AW38" s="724" t="s">
        <v>1091</v>
      </c>
      <c r="AX38" s="724" t="s">
        <v>1091</v>
      </c>
      <c r="AY38" s="724" t="s">
        <v>1091</v>
      </c>
      <c r="AZ38" s="724" t="s">
        <v>1091</v>
      </c>
      <c r="BA38" s="724" t="s">
        <v>1091</v>
      </c>
      <c r="BB38" s="724" t="s">
        <v>1091</v>
      </c>
      <c r="BC38" s="724" t="s">
        <v>1091</v>
      </c>
    </row>
    <row r="39" spans="1:55" s="731" customFormat="1" ht="11" thickBot="1" x14ac:dyDescent="0.3">
      <c r="A39" s="717">
        <v>28</v>
      </c>
      <c r="B39" s="722" t="s">
        <v>1385</v>
      </c>
      <c r="C39" s="724" t="s">
        <v>1091</v>
      </c>
      <c r="D39" s="724" t="s">
        <v>1091</v>
      </c>
      <c r="E39" s="724" t="s">
        <v>1091</v>
      </c>
      <c r="F39" s="724" t="s">
        <v>1091</v>
      </c>
      <c r="G39" s="724" t="s">
        <v>1091</v>
      </c>
      <c r="H39" s="724" t="s">
        <v>1091</v>
      </c>
      <c r="I39" s="724" t="s">
        <v>1091</v>
      </c>
      <c r="J39" s="724" t="s">
        <v>1091</v>
      </c>
      <c r="K39" s="724" t="s">
        <v>1091</v>
      </c>
      <c r="L39" s="724" t="s">
        <v>1091</v>
      </c>
      <c r="M39" s="724" t="s">
        <v>1091</v>
      </c>
      <c r="N39" s="724" t="s">
        <v>1091</v>
      </c>
      <c r="O39" s="724" t="s">
        <v>1091</v>
      </c>
      <c r="P39" s="724" t="s">
        <v>1091</v>
      </c>
      <c r="Q39" s="724" t="s">
        <v>1091</v>
      </c>
      <c r="R39" s="724" t="s">
        <v>1091</v>
      </c>
      <c r="S39" s="724" t="s">
        <v>1091</v>
      </c>
      <c r="T39" s="724" t="s">
        <v>1091</v>
      </c>
      <c r="U39" s="724" t="s">
        <v>1091</v>
      </c>
      <c r="V39" s="724" t="s">
        <v>1091</v>
      </c>
      <c r="W39" s="724" t="s">
        <v>1091</v>
      </c>
      <c r="X39" s="724" t="s">
        <v>1091</v>
      </c>
      <c r="Y39" s="724" t="s">
        <v>1091</v>
      </c>
      <c r="Z39" s="724" t="s">
        <v>1091</v>
      </c>
      <c r="AA39" s="724" t="s">
        <v>1091</v>
      </c>
      <c r="AB39" s="724" t="s">
        <v>1091</v>
      </c>
      <c r="AC39" s="724" t="s">
        <v>1091</v>
      </c>
      <c r="AD39" s="724" t="s">
        <v>1091</v>
      </c>
      <c r="AE39" s="724" t="s">
        <v>1091</v>
      </c>
      <c r="AF39" s="724" t="s">
        <v>1091</v>
      </c>
      <c r="AG39" s="724" t="s">
        <v>1091</v>
      </c>
      <c r="AH39" s="724" t="s">
        <v>1091</v>
      </c>
      <c r="AI39" s="724" t="s">
        <v>1091</v>
      </c>
      <c r="AJ39" s="724" t="s">
        <v>1091</v>
      </c>
      <c r="AK39" s="724" t="s">
        <v>1091</v>
      </c>
      <c r="AL39" s="724" t="s">
        <v>1091</v>
      </c>
      <c r="AM39" s="724" t="s">
        <v>1091</v>
      </c>
      <c r="AN39" s="724" t="s">
        <v>1091</v>
      </c>
      <c r="AO39" s="724" t="s">
        <v>1091</v>
      </c>
      <c r="AP39" s="724" t="s">
        <v>1091</v>
      </c>
      <c r="AQ39" s="724" t="s">
        <v>1091</v>
      </c>
      <c r="AR39" s="724" t="s">
        <v>1091</v>
      </c>
      <c r="AS39" s="724" t="s">
        <v>1091</v>
      </c>
      <c r="AT39" s="724" t="s">
        <v>1091</v>
      </c>
      <c r="AU39" s="724" t="s">
        <v>1091</v>
      </c>
      <c r="AV39" s="724" t="s">
        <v>1091</v>
      </c>
      <c r="AW39" s="724" t="s">
        <v>1091</v>
      </c>
      <c r="AX39" s="724" t="s">
        <v>1091</v>
      </c>
      <c r="AY39" s="724" t="s">
        <v>1091</v>
      </c>
      <c r="AZ39" s="724" t="s">
        <v>1091</v>
      </c>
      <c r="BA39" s="724" t="s">
        <v>1091</v>
      </c>
      <c r="BB39" s="724" t="s">
        <v>1091</v>
      </c>
      <c r="BC39" s="724" t="s">
        <v>1091</v>
      </c>
    </row>
    <row r="40" spans="1:55" s="731" customFormat="1" ht="11" thickBot="1" x14ac:dyDescent="0.3">
      <c r="A40" s="717">
        <v>29</v>
      </c>
      <c r="B40" s="722" t="s">
        <v>1387</v>
      </c>
      <c r="C40" s="724" t="s">
        <v>1091</v>
      </c>
      <c r="D40" s="724" t="s">
        <v>1091</v>
      </c>
      <c r="E40" s="724" t="s">
        <v>1091</v>
      </c>
      <c r="F40" s="724" t="s">
        <v>1091</v>
      </c>
      <c r="G40" s="724" t="s">
        <v>1091</v>
      </c>
      <c r="H40" s="724" t="s">
        <v>1091</v>
      </c>
      <c r="I40" s="724" t="s">
        <v>1091</v>
      </c>
      <c r="J40" s="724" t="s">
        <v>1091</v>
      </c>
      <c r="K40" s="724" t="s">
        <v>1091</v>
      </c>
      <c r="L40" s="724" t="s">
        <v>1091</v>
      </c>
      <c r="M40" s="724" t="s">
        <v>1091</v>
      </c>
      <c r="N40" s="724" t="s">
        <v>1091</v>
      </c>
      <c r="O40" s="724" t="s">
        <v>1091</v>
      </c>
      <c r="P40" s="724" t="s">
        <v>1091</v>
      </c>
      <c r="Q40" s="724" t="s">
        <v>1091</v>
      </c>
      <c r="R40" s="724" t="s">
        <v>1091</v>
      </c>
      <c r="S40" s="724" t="s">
        <v>1091</v>
      </c>
      <c r="T40" s="724" t="s">
        <v>1091</v>
      </c>
      <c r="U40" s="724" t="s">
        <v>1091</v>
      </c>
      <c r="V40" s="724" t="s">
        <v>1091</v>
      </c>
      <c r="W40" s="724" t="s">
        <v>1091</v>
      </c>
      <c r="X40" s="724" t="s">
        <v>1091</v>
      </c>
      <c r="Y40" s="724" t="s">
        <v>1091</v>
      </c>
      <c r="Z40" s="724" t="s">
        <v>1091</v>
      </c>
      <c r="AA40" s="724" t="s">
        <v>1091</v>
      </c>
      <c r="AB40" s="724" t="s">
        <v>1091</v>
      </c>
      <c r="AC40" s="724" t="s">
        <v>1091</v>
      </c>
      <c r="AD40" s="724" t="s">
        <v>1091</v>
      </c>
      <c r="AE40" s="724" t="s">
        <v>1091</v>
      </c>
      <c r="AF40" s="724" t="s">
        <v>1091</v>
      </c>
      <c r="AG40" s="724" t="s">
        <v>1091</v>
      </c>
      <c r="AH40" s="724" t="s">
        <v>1091</v>
      </c>
      <c r="AI40" s="724" t="s">
        <v>1091</v>
      </c>
      <c r="AJ40" s="724" t="s">
        <v>1091</v>
      </c>
      <c r="AK40" s="724" t="s">
        <v>1091</v>
      </c>
      <c r="AL40" s="724" t="s">
        <v>1091</v>
      </c>
      <c r="AM40" s="724" t="s">
        <v>1091</v>
      </c>
      <c r="AN40" s="724" t="s">
        <v>1091</v>
      </c>
      <c r="AO40" s="724" t="s">
        <v>1091</v>
      </c>
      <c r="AP40" s="724" t="s">
        <v>1091</v>
      </c>
      <c r="AQ40" s="724" t="s">
        <v>1091</v>
      </c>
      <c r="AR40" s="724" t="s">
        <v>1091</v>
      </c>
      <c r="AS40" s="724" t="s">
        <v>1091</v>
      </c>
      <c r="AT40" s="724" t="s">
        <v>1091</v>
      </c>
      <c r="AU40" s="724" t="s">
        <v>1091</v>
      </c>
      <c r="AV40" s="724" t="s">
        <v>1091</v>
      </c>
      <c r="AW40" s="724" t="s">
        <v>1091</v>
      </c>
      <c r="AX40" s="724" t="s">
        <v>1091</v>
      </c>
      <c r="AY40" s="724" t="s">
        <v>1091</v>
      </c>
      <c r="AZ40" s="724" t="s">
        <v>1091</v>
      </c>
      <c r="BA40" s="724" t="s">
        <v>1091</v>
      </c>
      <c r="BB40" s="724" t="s">
        <v>1091</v>
      </c>
      <c r="BC40" s="724" t="s">
        <v>1091</v>
      </c>
    </row>
    <row r="41" spans="1:55" s="731" customFormat="1" ht="11" thickBot="1" x14ac:dyDescent="0.3">
      <c r="A41" s="717">
        <v>30</v>
      </c>
      <c r="B41" s="722" t="s">
        <v>1388</v>
      </c>
      <c r="C41" s="724" t="s">
        <v>1048</v>
      </c>
      <c r="D41" s="724" t="s">
        <v>1048</v>
      </c>
      <c r="E41" s="724" t="s">
        <v>1048</v>
      </c>
      <c r="F41" s="724" t="s">
        <v>1048</v>
      </c>
      <c r="G41" s="724" t="s">
        <v>1048</v>
      </c>
      <c r="H41" s="724" t="s">
        <v>1048</v>
      </c>
      <c r="I41" s="724" t="s">
        <v>1048</v>
      </c>
      <c r="J41" s="724" t="s">
        <v>1048</v>
      </c>
      <c r="K41" s="724" t="s">
        <v>1048</v>
      </c>
      <c r="L41" s="724" t="s">
        <v>1048</v>
      </c>
      <c r="M41" s="724" t="s">
        <v>1048</v>
      </c>
      <c r="N41" s="724" t="s">
        <v>1048</v>
      </c>
      <c r="O41" s="724" t="s">
        <v>1048</v>
      </c>
      <c r="P41" s="724" t="s">
        <v>1048</v>
      </c>
      <c r="Q41" s="724" t="s">
        <v>1048</v>
      </c>
      <c r="R41" s="724" t="s">
        <v>1048</v>
      </c>
      <c r="S41" s="724" t="s">
        <v>1048</v>
      </c>
      <c r="T41" s="724" t="s">
        <v>1048</v>
      </c>
      <c r="U41" s="724" t="s">
        <v>1048</v>
      </c>
      <c r="V41" s="724" t="s">
        <v>1048</v>
      </c>
      <c r="W41" s="724" t="s">
        <v>1048</v>
      </c>
      <c r="X41" s="724" t="s">
        <v>1048</v>
      </c>
      <c r="Y41" s="724" t="s">
        <v>1048</v>
      </c>
      <c r="Z41" s="724" t="s">
        <v>1048</v>
      </c>
      <c r="AA41" s="724" t="s">
        <v>1048</v>
      </c>
      <c r="AB41" s="724" t="s">
        <v>1048</v>
      </c>
      <c r="AC41" s="724" t="s">
        <v>1048</v>
      </c>
      <c r="AD41" s="724" t="s">
        <v>1048</v>
      </c>
      <c r="AE41" s="724" t="s">
        <v>1048</v>
      </c>
      <c r="AF41" s="724" t="s">
        <v>1048</v>
      </c>
      <c r="AG41" s="724" t="s">
        <v>1048</v>
      </c>
      <c r="AH41" s="724" t="s">
        <v>1048</v>
      </c>
      <c r="AI41" s="724" t="s">
        <v>1048</v>
      </c>
      <c r="AJ41" s="724" t="s">
        <v>1048</v>
      </c>
      <c r="AK41" s="724" t="s">
        <v>1048</v>
      </c>
      <c r="AL41" s="724" t="s">
        <v>1048</v>
      </c>
      <c r="AM41" s="724" t="s">
        <v>1048</v>
      </c>
      <c r="AN41" s="724" t="s">
        <v>1048</v>
      </c>
      <c r="AO41" s="724" t="s">
        <v>1048</v>
      </c>
      <c r="AP41" s="724" t="s">
        <v>1048</v>
      </c>
      <c r="AQ41" s="724" t="s">
        <v>1048</v>
      </c>
      <c r="AR41" s="724" t="s">
        <v>1048</v>
      </c>
      <c r="AS41" s="724" t="s">
        <v>1048</v>
      </c>
      <c r="AT41" s="724" t="s">
        <v>1048</v>
      </c>
      <c r="AU41" s="724" t="s">
        <v>1048</v>
      </c>
      <c r="AV41" s="724" t="s">
        <v>1048</v>
      </c>
      <c r="AW41" s="724" t="s">
        <v>1048</v>
      </c>
      <c r="AX41" s="724" t="s">
        <v>1048</v>
      </c>
      <c r="AY41" s="724" t="s">
        <v>1048</v>
      </c>
      <c r="AZ41" s="724" t="s">
        <v>1048</v>
      </c>
      <c r="BA41" s="724" t="s">
        <v>1048</v>
      </c>
      <c r="BB41" s="724" t="s">
        <v>1048</v>
      </c>
      <c r="BC41" s="724" t="s">
        <v>1048</v>
      </c>
    </row>
    <row r="42" spans="1:55" s="731" customFormat="1" ht="11" thickBot="1" x14ac:dyDescent="0.3">
      <c r="A42" s="717">
        <v>31</v>
      </c>
      <c r="B42" s="722" t="s">
        <v>1389</v>
      </c>
      <c r="C42" s="724" t="s">
        <v>1091</v>
      </c>
      <c r="D42" s="724" t="s">
        <v>1091</v>
      </c>
      <c r="E42" s="724" t="s">
        <v>1091</v>
      </c>
      <c r="F42" s="724" t="s">
        <v>1091</v>
      </c>
      <c r="G42" s="724" t="s">
        <v>1091</v>
      </c>
      <c r="H42" s="724" t="s">
        <v>1091</v>
      </c>
      <c r="I42" s="724" t="s">
        <v>1091</v>
      </c>
      <c r="J42" s="724" t="s">
        <v>1091</v>
      </c>
      <c r="K42" s="724" t="s">
        <v>1091</v>
      </c>
      <c r="L42" s="724" t="s">
        <v>1091</v>
      </c>
      <c r="M42" s="724" t="s">
        <v>1091</v>
      </c>
      <c r="N42" s="724" t="s">
        <v>1091</v>
      </c>
      <c r="O42" s="724" t="s">
        <v>1091</v>
      </c>
      <c r="P42" s="724" t="s">
        <v>1091</v>
      </c>
      <c r="Q42" s="724" t="s">
        <v>1091</v>
      </c>
      <c r="R42" s="724" t="s">
        <v>1091</v>
      </c>
      <c r="S42" s="724" t="s">
        <v>1091</v>
      </c>
      <c r="T42" s="724" t="s">
        <v>1091</v>
      </c>
      <c r="U42" s="724" t="s">
        <v>1091</v>
      </c>
      <c r="V42" s="724" t="s">
        <v>1091</v>
      </c>
      <c r="W42" s="724" t="s">
        <v>1091</v>
      </c>
      <c r="X42" s="724" t="s">
        <v>1091</v>
      </c>
      <c r="Y42" s="724" t="s">
        <v>1091</v>
      </c>
      <c r="Z42" s="724" t="s">
        <v>1091</v>
      </c>
      <c r="AA42" s="724" t="s">
        <v>1091</v>
      </c>
      <c r="AB42" s="724" t="s">
        <v>1091</v>
      </c>
      <c r="AC42" s="724" t="s">
        <v>1091</v>
      </c>
      <c r="AD42" s="724" t="s">
        <v>1091</v>
      </c>
      <c r="AE42" s="724" t="s">
        <v>1091</v>
      </c>
      <c r="AF42" s="724" t="s">
        <v>1091</v>
      </c>
      <c r="AG42" s="724" t="s">
        <v>1091</v>
      </c>
      <c r="AH42" s="724" t="s">
        <v>1091</v>
      </c>
      <c r="AI42" s="724" t="s">
        <v>1091</v>
      </c>
      <c r="AJ42" s="724" t="s">
        <v>1091</v>
      </c>
      <c r="AK42" s="724" t="s">
        <v>1091</v>
      </c>
      <c r="AL42" s="724" t="s">
        <v>1091</v>
      </c>
      <c r="AM42" s="724" t="s">
        <v>1091</v>
      </c>
      <c r="AN42" s="724" t="s">
        <v>1091</v>
      </c>
      <c r="AO42" s="724" t="s">
        <v>1091</v>
      </c>
      <c r="AP42" s="724" t="s">
        <v>1091</v>
      </c>
      <c r="AQ42" s="724" t="s">
        <v>1091</v>
      </c>
      <c r="AR42" s="724" t="s">
        <v>1091</v>
      </c>
      <c r="AS42" s="724" t="s">
        <v>1091</v>
      </c>
      <c r="AT42" s="724" t="s">
        <v>1091</v>
      </c>
      <c r="AU42" s="724" t="s">
        <v>1091</v>
      </c>
      <c r="AV42" s="724" t="s">
        <v>1091</v>
      </c>
      <c r="AW42" s="724" t="s">
        <v>1091</v>
      </c>
      <c r="AX42" s="724" t="s">
        <v>1091</v>
      </c>
      <c r="AY42" s="724" t="s">
        <v>1091</v>
      </c>
      <c r="AZ42" s="724" t="s">
        <v>1091</v>
      </c>
      <c r="BA42" s="724" t="s">
        <v>1091</v>
      </c>
      <c r="BB42" s="724" t="s">
        <v>1091</v>
      </c>
      <c r="BC42" s="724" t="s">
        <v>1091</v>
      </c>
    </row>
    <row r="43" spans="1:55" s="731" customFormat="1" ht="11" thickBot="1" x14ac:dyDescent="0.3">
      <c r="A43" s="717">
        <v>32</v>
      </c>
      <c r="B43" s="722" t="s">
        <v>1390</v>
      </c>
      <c r="C43" s="724" t="s">
        <v>1091</v>
      </c>
      <c r="D43" s="724" t="s">
        <v>1091</v>
      </c>
      <c r="E43" s="724" t="s">
        <v>1091</v>
      </c>
      <c r="F43" s="724" t="s">
        <v>1091</v>
      </c>
      <c r="G43" s="724" t="s">
        <v>1091</v>
      </c>
      <c r="H43" s="724" t="s">
        <v>1091</v>
      </c>
      <c r="I43" s="724" t="s">
        <v>1091</v>
      </c>
      <c r="J43" s="724" t="s">
        <v>1091</v>
      </c>
      <c r="K43" s="724" t="s">
        <v>1091</v>
      </c>
      <c r="L43" s="724" t="s">
        <v>1091</v>
      </c>
      <c r="M43" s="724" t="s">
        <v>1091</v>
      </c>
      <c r="N43" s="724" t="s">
        <v>1091</v>
      </c>
      <c r="O43" s="724" t="s">
        <v>1091</v>
      </c>
      <c r="P43" s="724" t="s">
        <v>1091</v>
      </c>
      <c r="Q43" s="724" t="s">
        <v>1091</v>
      </c>
      <c r="R43" s="724" t="s">
        <v>1091</v>
      </c>
      <c r="S43" s="724" t="s">
        <v>1091</v>
      </c>
      <c r="T43" s="724" t="s">
        <v>1091</v>
      </c>
      <c r="U43" s="724" t="s">
        <v>1091</v>
      </c>
      <c r="V43" s="724" t="s">
        <v>1091</v>
      </c>
      <c r="W43" s="724" t="s">
        <v>1091</v>
      </c>
      <c r="X43" s="724" t="s">
        <v>1091</v>
      </c>
      <c r="Y43" s="724" t="s">
        <v>1091</v>
      </c>
      <c r="Z43" s="724" t="s">
        <v>1091</v>
      </c>
      <c r="AA43" s="724" t="s">
        <v>1091</v>
      </c>
      <c r="AB43" s="724" t="s">
        <v>1091</v>
      </c>
      <c r="AC43" s="724" t="s">
        <v>1091</v>
      </c>
      <c r="AD43" s="724" t="s">
        <v>1091</v>
      </c>
      <c r="AE43" s="724" t="s">
        <v>1091</v>
      </c>
      <c r="AF43" s="724" t="s">
        <v>1091</v>
      </c>
      <c r="AG43" s="724" t="s">
        <v>1091</v>
      </c>
      <c r="AH43" s="724" t="s">
        <v>1091</v>
      </c>
      <c r="AI43" s="724" t="s">
        <v>1091</v>
      </c>
      <c r="AJ43" s="724" t="s">
        <v>1091</v>
      </c>
      <c r="AK43" s="724" t="s">
        <v>1091</v>
      </c>
      <c r="AL43" s="724" t="s">
        <v>1091</v>
      </c>
      <c r="AM43" s="724" t="s">
        <v>1091</v>
      </c>
      <c r="AN43" s="724" t="s">
        <v>1091</v>
      </c>
      <c r="AO43" s="724" t="s">
        <v>1091</v>
      </c>
      <c r="AP43" s="724" t="s">
        <v>1091</v>
      </c>
      <c r="AQ43" s="724" t="s">
        <v>1091</v>
      </c>
      <c r="AR43" s="724" t="s">
        <v>1091</v>
      </c>
      <c r="AS43" s="724" t="s">
        <v>1091</v>
      </c>
      <c r="AT43" s="724" t="s">
        <v>1091</v>
      </c>
      <c r="AU43" s="724" t="s">
        <v>1091</v>
      </c>
      <c r="AV43" s="724" t="s">
        <v>1091</v>
      </c>
      <c r="AW43" s="724" t="s">
        <v>1091</v>
      </c>
      <c r="AX43" s="724" t="s">
        <v>1091</v>
      </c>
      <c r="AY43" s="724" t="s">
        <v>1091</v>
      </c>
      <c r="AZ43" s="724" t="s">
        <v>1091</v>
      </c>
      <c r="BA43" s="724" t="s">
        <v>1091</v>
      </c>
      <c r="BB43" s="724" t="s">
        <v>1091</v>
      </c>
      <c r="BC43" s="724" t="s">
        <v>1091</v>
      </c>
    </row>
    <row r="44" spans="1:55" s="731" customFormat="1" ht="11" thickBot="1" x14ac:dyDescent="0.3">
      <c r="A44" s="717">
        <v>33</v>
      </c>
      <c r="B44" s="722" t="s">
        <v>1391</v>
      </c>
      <c r="C44" s="724" t="s">
        <v>1091</v>
      </c>
      <c r="D44" s="724" t="s">
        <v>1091</v>
      </c>
      <c r="E44" s="724" t="s">
        <v>1091</v>
      </c>
      <c r="F44" s="724" t="s">
        <v>1091</v>
      </c>
      <c r="G44" s="724" t="s">
        <v>1091</v>
      </c>
      <c r="H44" s="724" t="s">
        <v>1091</v>
      </c>
      <c r="I44" s="724" t="s">
        <v>1091</v>
      </c>
      <c r="J44" s="724" t="s">
        <v>1091</v>
      </c>
      <c r="K44" s="724" t="s">
        <v>1091</v>
      </c>
      <c r="L44" s="724" t="s">
        <v>1091</v>
      </c>
      <c r="M44" s="724" t="s">
        <v>1091</v>
      </c>
      <c r="N44" s="724" t="s">
        <v>1091</v>
      </c>
      <c r="O44" s="724" t="s">
        <v>1091</v>
      </c>
      <c r="P44" s="724" t="s">
        <v>1091</v>
      </c>
      <c r="Q44" s="724" t="s">
        <v>1091</v>
      </c>
      <c r="R44" s="724" t="s">
        <v>1091</v>
      </c>
      <c r="S44" s="724" t="s">
        <v>1091</v>
      </c>
      <c r="T44" s="724" t="s">
        <v>1091</v>
      </c>
      <c r="U44" s="724" t="s">
        <v>1091</v>
      </c>
      <c r="V44" s="724" t="s">
        <v>1091</v>
      </c>
      <c r="W44" s="724" t="s">
        <v>1091</v>
      </c>
      <c r="X44" s="724" t="s">
        <v>1091</v>
      </c>
      <c r="Y44" s="724" t="s">
        <v>1091</v>
      </c>
      <c r="Z44" s="724" t="s">
        <v>1091</v>
      </c>
      <c r="AA44" s="724" t="s">
        <v>1091</v>
      </c>
      <c r="AB44" s="724" t="s">
        <v>1091</v>
      </c>
      <c r="AC44" s="724" t="s">
        <v>1091</v>
      </c>
      <c r="AD44" s="724" t="s">
        <v>1091</v>
      </c>
      <c r="AE44" s="724" t="s">
        <v>1091</v>
      </c>
      <c r="AF44" s="724" t="s">
        <v>1091</v>
      </c>
      <c r="AG44" s="724" t="s">
        <v>1091</v>
      </c>
      <c r="AH44" s="724" t="s">
        <v>1091</v>
      </c>
      <c r="AI44" s="724" t="s">
        <v>1091</v>
      </c>
      <c r="AJ44" s="724" t="s">
        <v>1091</v>
      </c>
      <c r="AK44" s="724" t="s">
        <v>1091</v>
      </c>
      <c r="AL44" s="724" t="s">
        <v>1091</v>
      </c>
      <c r="AM44" s="724" t="s">
        <v>1091</v>
      </c>
      <c r="AN44" s="724" t="s">
        <v>1091</v>
      </c>
      <c r="AO44" s="724" t="s">
        <v>1091</v>
      </c>
      <c r="AP44" s="724" t="s">
        <v>1091</v>
      </c>
      <c r="AQ44" s="724" t="s">
        <v>1091</v>
      </c>
      <c r="AR44" s="724" t="s">
        <v>1091</v>
      </c>
      <c r="AS44" s="724" t="s">
        <v>1091</v>
      </c>
      <c r="AT44" s="724" t="s">
        <v>1091</v>
      </c>
      <c r="AU44" s="724" t="s">
        <v>1091</v>
      </c>
      <c r="AV44" s="724" t="s">
        <v>1091</v>
      </c>
      <c r="AW44" s="724" t="s">
        <v>1091</v>
      </c>
      <c r="AX44" s="724" t="s">
        <v>1091</v>
      </c>
      <c r="AY44" s="724" t="s">
        <v>1091</v>
      </c>
      <c r="AZ44" s="724" t="s">
        <v>1091</v>
      </c>
      <c r="BA44" s="724" t="s">
        <v>1091</v>
      </c>
      <c r="BB44" s="724" t="s">
        <v>1091</v>
      </c>
      <c r="BC44" s="724" t="s">
        <v>1091</v>
      </c>
    </row>
    <row r="45" spans="1:55" s="731" customFormat="1" ht="21.5" thickBot="1" x14ac:dyDescent="0.3">
      <c r="A45" s="717">
        <v>34</v>
      </c>
      <c r="B45" s="722" t="s">
        <v>1392</v>
      </c>
      <c r="C45" s="724" t="s">
        <v>1091</v>
      </c>
      <c r="D45" s="724" t="s">
        <v>1091</v>
      </c>
      <c r="E45" s="724" t="s">
        <v>1091</v>
      </c>
      <c r="F45" s="724" t="s">
        <v>1091</v>
      </c>
      <c r="G45" s="724" t="s">
        <v>1091</v>
      </c>
      <c r="H45" s="724" t="s">
        <v>1091</v>
      </c>
      <c r="I45" s="724" t="s">
        <v>1091</v>
      </c>
      <c r="J45" s="724" t="s">
        <v>1091</v>
      </c>
      <c r="K45" s="724" t="s">
        <v>1091</v>
      </c>
      <c r="L45" s="724" t="s">
        <v>1091</v>
      </c>
      <c r="M45" s="724" t="s">
        <v>1091</v>
      </c>
      <c r="N45" s="724" t="s">
        <v>1091</v>
      </c>
      <c r="O45" s="724" t="s">
        <v>1091</v>
      </c>
      <c r="P45" s="724" t="s">
        <v>1091</v>
      </c>
      <c r="Q45" s="724" t="s">
        <v>1091</v>
      </c>
      <c r="R45" s="724" t="s">
        <v>1091</v>
      </c>
      <c r="S45" s="724" t="s">
        <v>1091</v>
      </c>
      <c r="T45" s="724" t="s">
        <v>1091</v>
      </c>
      <c r="U45" s="724" t="s">
        <v>1091</v>
      </c>
      <c r="V45" s="724" t="s">
        <v>1091</v>
      </c>
      <c r="W45" s="724" t="s">
        <v>1091</v>
      </c>
      <c r="X45" s="724" t="s">
        <v>1091</v>
      </c>
      <c r="Y45" s="724" t="s">
        <v>1091</v>
      </c>
      <c r="Z45" s="724" t="s">
        <v>1091</v>
      </c>
      <c r="AA45" s="724" t="s">
        <v>1091</v>
      </c>
      <c r="AB45" s="724" t="s">
        <v>1091</v>
      </c>
      <c r="AC45" s="724" t="s">
        <v>1091</v>
      </c>
      <c r="AD45" s="724" t="s">
        <v>1091</v>
      </c>
      <c r="AE45" s="724" t="s">
        <v>1091</v>
      </c>
      <c r="AF45" s="724" t="s">
        <v>1091</v>
      </c>
      <c r="AG45" s="724" t="s">
        <v>1091</v>
      </c>
      <c r="AH45" s="724" t="s">
        <v>1091</v>
      </c>
      <c r="AI45" s="724" t="s">
        <v>1091</v>
      </c>
      <c r="AJ45" s="724" t="s">
        <v>1091</v>
      </c>
      <c r="AK45" s="724" t="s">
        <v>1091</v>
      </c>
      <c r="AL45" s="724" t="s">
        <v>1091</v>
      </c>
      <c r="AM45" s="724" t="s">
        <v>1091</v>
      </c>
      <c r="AN45" s="724" t="s">
        <v>1091</v>
      </c>
      <c r="AO45" s="724" t="s">
        <v>1091</v>
      </c>
      <c r="AP45" s="724" t="s">
        <v>1091</v>
      </c>
      <c r="AQ45" s="724" t="s">
        <v>1091</v>
      </c>
      <c r="AR45" s="724" t="s">
        <v>1091</v>
      </c>
      <c r="AS45" s="724" t="s">
        <v>1091</v>
      </c>
      <c r="AT45" s="724" t="s">
        <v>1091</v>
      </c>
      <c r="AU45" s="724" t="s">
        <v>1091</v>
      </c>
      <c r="AV45" s="724" t="s">
        <v>1091</v>
      </c>
      <c r="AW45" s="724" t="s">
        <v>1091</v>
      </c>
      <c r="AX45" s="724" t="s">
        <v>1091</v>
      </c>
      <c r="AY45" s="724" t="s">
        <v>1091</v>
      </c>
      <c r="AZ45" s="724" t="s">
        <v>1091</v>
      </c>
      <c r="BA45" s="724" t="s">
        <v>1091</v>
      </c>
      <c r="BB45" s="724" t="s">
        <v>1091</v>
      </c>
      <c r="BC45" s="724" t="s">
        <v>1091</v>
      </c>
    </row>
    <row r="46" spans="1:55" s="731" customFormat="1" ht="21.5" thickBot="1" x14ac:dyDescent="0.3">
      <c r="A46" s="717" t="s">
        <v>1393</v>
      </c>
      <c r="B46" s="722" t="s">
        <v>1394</v>
      </c>
      <c r="C46" s="724" t="s">
        <v>1868</v>
      </c>
      <c r="D46" s="724" t="s">
        <v>1868</v>
      </c>
      <c r="E46" s="724" t="s">
        <v>1868</v>
      </c>
      <c r="F46" s="724" t="s">
        <v>1868</v>
      </c>
      <c r="G46" s="724" t="s">
        <v>1868</v>
      </c>
      <c r="H46" s="724" t="s">
        <v>1868</v>
      </c>
      <c r="I46" s="724" t="s">
        <v>1868</v>
      </c>
      <c r="J46" s="724" t="s">
        <v>1868</v>
      </c>
      <c r="K46" s="724" t="s">
        <v>1868</v>
      </c>
      <c r="L46" s="724" t="s">
        <v>1868</v>
      </c>
      <c r="M46" s="724" t="s">
        <v>1868</v>
      </c>
      <c r="N46" s="724" t="s">
        <v>1868</v>
      </c>
      <c r="O46" s="724" t="s">
        <v>1868</v>
      </c>
      <c r="P46" s="724" t="s">
        <v>1868</v>
      </c>
      <c r="Q46" s="724" t="s">
        <v>1868</v>
      </c>
      <c r="R46" s="724" t="s">
        <v>1868</v>
      </c>
      <c r="S46" s="724" t="s">
        <v>1868</v>
      </c>
      <c r="T46" s="724" t="s">
        <v>1868</v>
      </c>
      <c r="U46" s="724" t="s">
        <v>1868</v>
      </c>
      <c r="V46" s="724" t="s">
        <v>1868</v>
      </c>
      <c r="W46" s="724" t="s">
        <v>1868</v>
      </c>
      <c r="X46" s="724" t="s">
        <v>1868</v>
      </c>
      <c r="Y46" s="724" t="s">
        <v>1868</v>
      </c>
      <c r="Z46" s="724" t="s">
        <v>1868</v>
      </c>
      <c r="AA46" s="724" t="s">
        <v>1868</v>
      </c>
      <c r="AB46" s="724" t="s">
        <v>1868</v>
      </c>
      <c r="AC46" s="724" t="s">
        <v>1868</v>
      </c>
      <c r="AD46" s="724" t="s">
        <v>1868</v>
      </c>
      <c r="AE46" s="724" t="s">
        <v>1868</v>
      </c>
      <c r="AF46" s="724" t="s">
        <v>1868</v>
      </c>
      <c r="AG46" s="724" t="s">
        <v>1868</v>
      </c>
      <c r="AH46" s="724" t="s">
        <v>1868</v>
      </c>
      <c r="AI46" s="724" t="s">
        <v>1868</v>
      </c>
      <c r="AJ46" s="724" t="s">
        <v>1868</v>
      </c>
      <c r="AK46" s="724" t="s">
        <v>1868</v>
      </c>
      <c r="AL46" s="724" t="s">
        <v>1868</v>
      </c>
      <c r="AM46" s="724" t="s">
        <v>1868</v>
      </c>
      <c r="AN46" s="724" t="s">
        <v>1868</v>
      </c>
      <c r="AO46" s="724" t="s">
        <v>1868</v>
      </c>
      <c r="AP46" s="724" t="s">
        <v>1868</v>
      </c>
      <c r="AQ46" s="724" t="s">
        <v>1868</v>
      </c>
      <c r="AR46" s="724" t="s">
        <v>1868</v>
      </c>
      <c r="AS46" s="724" t="s">
        <v>1868</v>
      </c>
      <c r="AT46" s="724" t="s">
        <v>1868</v>
      </c>
      <c r="AU46" s="724" t="s">
        <v>1868</v>
      </c>
      <c r="AV46" s="724" t="s">
        <v>1868</v>
      </c>
      <c r="AW46" s="724" t="s">
        <v>1868</v>
      </c>
      <c r="AX46" s="724" t="s">
        <v>1868</v>
      </c>
      <c r="AY46" s="724" t="s">
        <v>1868</v>
      </c>
      <c r="AZ46" s="724" t="s">
        <v>1868</v>
      </c>
      <c r="BA46" s="724" t="s">
        <v>1868</v>
      </c>
      <c r="BB46" s="724" t="s">
        <v>1868</v>
      </c>
      <c r="BC46" s="724" t="s">
        <v>1868</v>
      </c>
    </row>
    <row r="47" spans="1:55" s="731" customFormat="1" ht="21.5" thickBot="1" x14ac:dyDescent="0.3">
      <c r="A47" s="717" t="s">
        <v>1395</v>
      </c>
      <c r="B47" s="722" t="s">
        <v>1396</v>
      </c>
      <c r="C47" s="724">
        <v>7</v>
      </c>
      <c r="D47" s="724">
        <v>7</v>
      </c>
      <c r="E47" s="724">
        <v>7</v>
      </c>
      <c r="F47" s="724">
        <v>7</v>
      </c>
      <c r="G47" s="724">
        <v>7</v>
      </c>
      <c r="H47" s="724">
        <v>7</v>
      </c>
      <c r="I47" s="724">
        <v>7</v>
      </c>
      <c r="J47" s="724">
        <v>7</v>
      </c>
      <c r="K47" s="724">
        <v>7</v>
      </c>
      <c r="L47" s="724">
        <v>7</v>
      </c>
      <c r="M47" s="724">
        <v>7</v>
      </c>
      <c r="N47" s="724">
        <v>7</v>
      </c>
      <c r="O47" s="724">
        <v>7</v>
      </c>
      <c r="P47" s="724">
        <v>7</v>
      </c>
      <c r="Q47" s="724">
        <v>7</v>
      </c>
      <c r="R47" s="724">
        <v>7</v>
      </c>
      <c r="S47" s="724">
        <v>7</v>
      </c>
      <c r="T47" s="724">
        <v>7</v>
      </c>
      <c r="U47" s="724">
        <v>7</v>
      </c>
      <c r="V47" s="724">
        <v>7</v>
      </c>
      <c r="W47" s="724">
        <v>7</v>
      </c>
      <c r="X47" s="724">
        <v>7</v>
      </c>
      <c r="Y47" s="724">
        <v>7</v>
      </c>
      <c r="Z47" s="724">
        <v>7</v>
      </c>
      <c r="AA47" s="724">
        <v>7</v>
      </c>
      <c r="AB47" s="724">
        <v>7</v>
      </c>
      <c r="AC47" s="724">
        <v>7</v>
      </c>
      <c r="AD47" s="724">
        <v>7</v>
      </c>
      <c r="AE47" s="724">
        <v>7</v>
      </c>
      <c r="AF47" s="724">
        <v>7</v>
      </c>
      <c r="AG47" s="724">
        <v>7</v>
      </c>
      <c r="AH47" s="724">
        <v>7</v>
      </c>
      <c r="AI47" s="724">
        <v>7</v>
      </c>
      <c r="AJ47" s="724">
        <v>7</v>
      </c>
      <c r="AK47" s="724">
        <v>7</v>
      </c>
      <c r="AL47" s="724">
        <v>7</v>
      </c>
      <c r="AM47" s="724">
        <v>7</v>
      </c>
      <c r="AN47" s="724">
        <v>7</v>
      </c>
      <c r="AO47" s="724">
        <v>7</v>
      </c>
      <c r="AP47" s="724">
        <v>7</v>
      </c>
      <c r="AQ47" s="724">
        <v>7</v>
      </c>
      <c r="AR47" s="724">
        <v>7</v>
      </c>
      <c r="AS47" s="724">
        <v>7</v>
      </c>
      <c r="AT47" s="724">
        <v>7</v>
      </c>
      <c r="AU47" s="724">
        <v>7</v>
      </c>
      <c r="AV47" s="724">
        <v>7</v>
      </c>
      <c r="AW47" s="724">
        <v>7</v>
      </c>
      <c r="AX47" s="724">
        <v>7</v>
      </c>
      <c r="AY47" s="724">
        <v>7</v>
      </c>
      <c r="AZ47" s="724">
        <v>7</v>
      </c>
      <c r="BA47" s="724">
        <v>7</v>
      </c>
      <c r="BB47" s="724">
        <v>7</v>
      </c>
      <c r="BC47" s="724">
        <v>7</v>
      </c>
    </row>
    <row r="48" spans="1:55" ht="32" thickBot="1" x14ac:dyDescent="0.3">
      <c r="A48" s="717">
        <v>35</v>
      </c>
      <c r="B48" s="722" t="s">
        <v>1397</v>
      </c>
      <c r="C48" s="724" t="s">
        <v>1739</v>
      </c>
      <c r="D48" s="724" t="s">
        <v>1739</v>
      </c>
      <c r="E48" s="724" t="s">
        <v>1739</v>
      </c>
      <c r="F48" s="724" t="s">
        <v>1739</v>
      </c>
      <c r="G48" s="724" t="s">
        <v>1739</v>
      </c>
      <c r="H48" s="724" t="s">
        <v>1739</v>
      </c>
      <c r="I48" s="724" t="s">
        <v>1739</v>
      </c>
      <c r="J48" s="724" t="s">
        <v>1739</v>
      </c>
      <c r="K48" s="724" t="s">
        <v>1739</v>
      </c>
      <c r="L48" s="724" t="s">
        <v>1739</v>
      </c>
      <c r="M48" s="724" t="s">
        <v>1739</v>
      </c>
      <c r="N48" s="724" t="s">
        <v>1739</v>
      </c>
      <c r="O48" s="724" t="s">
        <v>1739</v>
      </c>
      <c r="P48" s="724" t="s">
        <v>1739</v>
      </c>
      <c r="Q48" s="724" t="s">
        <v>1739</v>
      </c>
      <c r="R48" s="724" t="s">
        <v>1739</v>
      </c>
      <c r="S48" s="724" t="s">
        <v>1739</v>
      </c>
      <c r="T48" s="724" t="s">
        <v>1739</v>
      </c>
      <c r="U48" s="724" t="s">
        <v>1739</v>
      </c>
      <c r="V48" s="724" t="s">
        <v>1739</v>
      </c>
      <c r="W48" s="724" t="s">
        <v>1739</v>
      </c>
      <c r="X48" s="724" t="s">
        <v>1739</v>
      </c>
      <c r="Y48" s="724" t="s">
        <v>1739</v>
      </c>
      <c r="Z48" s="724" t="s">
        <v>1739</v>
      </c>
      <c r="AA48" s="724" t="s">
        <v>1739</v>
      </c>
      <c r="AB48" s="724" t="s">
        <v>1739</v>
      </c>
      <c r="AC48" s="724" t="s">
        <v>1739</v>
      </c>
      <c r="AD48" s="724" t="s">
        <v>1739</v>
      </c>
      <c r="AE48" s="724" t="s">
        <v>1739</v>
      </c>
      <c r="AF48" s="724" t="s">
        <v>1739</v>
      </c>
      <c r="AG48" s="724" t="s">
        <v>1739</v>
      </c>
      <c r="AH48" s="724" t="s">
        <v>1739</v>
      </c>
      <c r="AI48" s="724" t="s">
        <v>1739</v>
      </c>
      <c r="AJ48" s="724" t="s">
        <v>1739</v>
      </c>
      <c r="AK48" s="724" t="s">
        <v>1739</v>
      </c>
      <c r="AL48" s="724" t="s">
        <v>1739</v>
      </c>
      <c r="AM48" s="724" t="s">
        <v>1739</v>
      </c>
      <c r="AN48" s="724" t="s">
        <v>1739</v>
      </c>
      <c r="AO48" s="724" t="s">
        <v>1739</v>
      </c>
      <c r="AP48" s="724" t="s">
        <v>1739</v>
      </c>
      <c r="AQ48" s="724" t="s">
        <v>1739</v>
      </c>
      <c r="AR48" s="724" t="s">
        <v>1739</v>
      </c>
      <c r="AS48" s="724" t="s">
        <v>1739</v>
      </c>
      <c r="AT48" s="724" t="s">
        <v>1739</v>
      </c>
      <c r="AU48" s="724" t="s">
        <v>1739</v>
      </c>
      <c r="AV48" s="724" t="s">
        <v>1739</v>
      </c>
      <c r="AW48" s="724" t="s">
        <v>1739</v>
      </c>
      <c r="AX48" s="724" t="s">
        <v>1739</v>
      </c>
      <c r="AY48" s="724" t="s">
        <v>1739</v>
      </c>
      <c r="AZ48" s="724" t="s">
        <v>1739</v>
      </c>
      <c r="BA48" s="724" t="s">
        <v>1739</v>
      </c>
      <c r="BB48" s="724" t="s">
        <v>1739</v>
      </c>
      <c r="BC48" s="724" t="s">
        <v>1739</v>
      </c>
    </row>
    <row r="49" spans="1:55" ht="11" thickBot="1" x14ac:dyDescent="0.3">
      <c r="A49" s="717">
        <v>36</v>
      </c>
      <c r="B49" s="722" t="s">
        <v>1402</v>
      </c>
      <c r="C49" s="724" t="s">
        <v>1100</v>
      </c>
      <c r="D49" s="724" t="s">
        <v>1048</v>
      </c>
      <c r="E49" s="724" t="s">
        <v>1048</v>
      </c>
      <c r="F49" s="724" t="s">
        <v>1048</v>
      </c>
      <c r="G49" s="724" t="s">
        <v>1048</v>
      </c>
      <c r="H49" s="724" t="s">
        <v>1048</v>
      </c>
      <c r="I49" s="724" t="s">
        <v>1048</v>
      </c>
      <c r="J49" s="724" t="s">
        <v>1048</v>
      </c>
      <c r="K49" s="724" t="s">
        <v>1048</v>
      </c>
      <c r="L49" s="724" t="s">
        <v>1048</v>
      </c>
      <c r="M49" s="724" t="s">
        <v>1048</v>
      </c>
      <c r="N49" s="724" t="s">
        <v>1048</v>
      </c>
      <c r="O49" s="724" t="s">
        <v>1048</v>
      </c>
      <c r="P49" s="724" t="s">
        <v>1048</v>
      </c>
      <c r="Q49" s="724" t="s">
        <v>1048</v>
      </c>
      <c r="R49" s="724" t="s">
        <v>1048</v>
      </c>
      <c r="S49" s="724" t="s">
        <v>1048</v>
      </c>
      <c r="T49" s="724" t="s">
        <v>1048</v>
      </c>
      <c r="U49" s="724" t="s">
        <v>1048</v>
      </c>
      <c r="V49" s="724" t="s">
        <v>1048</v>
      </c>
      <c r="W49" s="724" t="s">
        <v>1048</v>
      </c>
      <c r="X49" s="724" t="s">
        <v>1048</v>
      </c>
      <c r="Y49" s="724" t="s">
        <v>1048</v>
      </c>
      <c r="Z49" s="724" t="s">
        <v>1048</v>
      </c>
      <c r="AA49" s="724" t="s">
        <v>1048</v>
      </c>
      <c r="AB49" s="724" t="s">
        <v>1048</v>
      </c>
      <c r="AC49" s="724" t="s">
        <v>1048</v>
      </c>
      <c r="AD49" s="724" t="s">
        <v>1048</v>
      </c>
      <c r="AE49" s="724" t="s">
        <v>1048</v>
      </c>
      <c r="AF49" s="724" t="s">
        <v>1048</v>
      </c>
      <c r="AG49" s="724" t="s">
        <v>1048</v>
      </c>
      <c r="AH49" s="724" t="s">
        <v>1048</v>
      </c>
      <c r="AI49" s="724" t="s">
        <v>1048</v>
      </c>
      <c r="AJ49" s="724" t="s">
        <v>1048</v>
      </c>
      <c r="AK49" s="724" t="s">
        <v>1048</v>
      </c>
      <c r="AL49" s="724" t="s">
        <v>1048</v>
      </c>
      <c r="AM49" s="724" t="s">
        <v>1048</v>
      </c>
      <c r="AN49" s="724" t="s">
        <v>1048</v>
      </c>
      <c r="AO49" s="724" t="s">
        <v>1048</v>
      </c>
      <c r="AP49" s="724" t="s">
        <v>1048</v>
      </c>
      <c r="AQ49" s="724" t="s">
        <v>1048</v>
      </c>
      <c r="AR49" s="724" t="s">
        <v>1048</v>
      </c>
      <c r="AS49" s="724" t="s">
        <v>1048</v>
      </c>
      <c r="AT49" s="724" t="s">
        <v>1048</v>
      </c>
      <c r="AU49" s="724" t="s">
        <v>1048</v>
      </c>
      <c r="AV49" s="724" t="s">
        <v>1048</v>
      </c>
      <c r="AW49" s="724" t="s">
        <v>1048</v>
      </c>
      <c r="AX49" s="724" t="s">
        <v>1048</v>
      </c>
      <c r="AY49" s="724" t="s">
        <v>1048</v>
      </c>
      <c r="AZ49" s="724" t="s">
        <v>1048</v>
      </c>
      <c r="BA49" s="724" t="s">
        <v>1048</v>
      </c>
      <c r="BB49" s="724" t="s">
        <v>1048</v>
      </c>
      <c r="BC49" s="724" t="s">
        <v>1048</v>
      </c>
    </row>
    <row r="50" spans="1:55" ht="11" thickBot="1" x14ac:dyDescent="0.3">
      <c r="A50" s="717">
        <v>37</v>
      </c>
      <c r="B50" s="722" t="s">
        <v>1403</v>
      </c>
      <c r="C50" s="724" t="s">
        <v>1740</v>
      </c>
      <c r="D50" s="724"/>
      <c r="E50" s="724"/>
      <c r="F50" s="724"/>
      <c r="G50" s="724"/>
      <c r="H50" s="724"/>
      <c r="I50" s="724"/>
      <c r="J50" s="724"/>
      <c r="K50" s="724"/>
      <c r="L50" s="724"/>
      <c r="M50" s="724"/>
      <c r="N50" s="724"/>
      <c r="O50" s="724"/>
      <c r="P50" s="724"/>
      <c r="Q50" s="724"/>
      <c r="R50" s="724"/>
      <c r="S50" s="724"/>
      <c r="T50" s="724"/>
      <c r="U50" s="724"/>
      <c r="V50" s="724"/>
      <c r="W50" s="724"/>
      <c r="X50" s="724"/>
      <c r="Y50" s="724"/>
      <c r="Z50" s="724"/>
      <c r="AA50" s="724"/>
      <c r="AB50" s="724"/>
      <c r="AC50" s="724"/>
      <c r="AD50" s="724"/>
      <c r="AE50" s="724"/>
      <c r="AF50" s="724"/>
      <c r="AG50" s="724"/>
      <c r="AH50" s="724"/>
      <c r="AI50" s="724"/>
      <c r="AJ50" s="724"/>
      <c r="AK50" s="724"/>
      <c r="AL50" s="724"/>
      <c r="AM50" s="724"/>
      <c r="AN50" s="724"/>
      <c r="AO50" s="724"/>
      <c r="AP50" s="724"/>
      <c r="AQ50" s="724"/>
      <c r="AR50" s="724"/>
      <c r="AS50" s="724"/>
      <c r="AT50" s="724"/>
      <c r="AU50" s="724"/>
      <c r="AV50" s="724"/>
      <c r="AW50" s="724"/>
      <c r="AX50" s="724"/>
      <c r="AY50" s="724"/>
      <c r="AZ50" s="724"/>
      <c r="BA50" s="724"/>
      <c r="BB50" s="724"/>
      <c r="BC50" s="724"/>
    </row>
    <row r="51" spans="1:55" ht="105.5" thickBot="1" x14ac:dyDescent="0.3">
      <c r="A51" s="717" t="s">
        <v>1404</v>
      </c>
      <c r="B51" s="722" t="s">
        <v>1405</v>
      </c>
      <c r="C51" s="724" t="s">
        <v>1770</v>
      </c>
      <c r="D51" s="724" t="s">
        <v>1770</v>
      </c>
      <c r="E51" s="724" t="s">
        <v>1770</v>
      </c>
      <c r="F51" s="724" t="s">
        <v>1770</v>
      </c>
      <c r="G51" s="724" t="s">
        <v>1770</v>
      </c>
      <c r="H51" s="724" t="s">
        <v>1770</v>
      </c>
      <c r="I51" s="724" t="s">
        <v>1770</v>
      </c>
      <c r="J51" s="724" t="s">
        <v>1770</v>
      </c>
      <c r="K51" s="724" t="s">
        <v>1770</v>
      </c>
      <c r="L51" s="724" t="s">
        <v>1770</v>
      </c>
      <c r="M51" s="724" t="s">
        <v>1770</v>
      </c>
      <c r="N51" s="724" t="s">
        <v>1770</v>
      </c>
      <c r="O51" s="724" t="s">
        <v>1770</v>
      </c>
      <c r="P51" s="724" t="s">
        <v>1770</v>
      </c>
      <c r="Q51" s="724" t="s">
        <v>1770</v>
      </c>
      <c r="R51" s="724" t="s">
        <v>1770</v>
      </c>
      <c r="S51" s="724" t="s">
        <v>1770</v>
      </c>
      <c r="T51" s="724" t="s">
        <v>1770</v>
      </c>
      <c r="U51" s="724" t="s">
        <v>1770</v>
      </c>
      <c r="V51" s="724" t="s">
        <v>1770</v>
      </c>
      <c r="W51" s="724" t="s">
        <v>1770</v>
      </c>
      <c r="X51" s="724" t="s">
        <v>1770</v>
      </c>
      <c r="Y51" s="724" t="s">
        <v>1770</v>
      </c>
      <c r="Z51" s="724" t="s">
        <v>1770</v>
      </c>
      <c r="AA51" s="724" t="s">
        <v>1770</v>
      </c>
      <c r="AB51" s="724" t="s">
        <v>1770</v>
      </c>
      <c r="AC51" s="724" t="s">
        <v>1770</v>
      </c>
      <c r="AD51" s="724" t="s">
        <v>1770</v>
      </c>
      <c r="AE51" s="724" t="s">
        <v>1770</v>
      </c>
      <c r="AF51" s="724" t="s">
        <v>1770</v>
      </c>
      <c r="AG51" s="724" t="s">
        <v>1770</v>
      </c>
      <c r="AH51" s="724" t="s">
        <v>1770</v>
      </c>
      <c r="AI51" s="724" t="s">
        <v>1770</v>
      </c>
      <c r="AJ51" s="724" t="s">
        <v>1770</v>
      </c>
      <c r="AK51" s="724" t="s">
        <v>1770</v>
      </c>
      <c r="AL51" s="724" t="s">
        <v>1770</v>
      </c>
      <c r="AM51" s="724" t="s">
        <v>1770</v>
      </c>
      <c r="AN51" s="724" t="s">
        <v>1770</v>
      </c>
      <c r="AO51" s="724" t="s">
        <v>1770</v>
      </c>
      <c r="AP51" s="724" t="s">
        <v>1770</v>
      </c>
      <c r="AQ51" s="724" t="s">
        <v>1770</v>
      </c>
      <c r="AR51" s="724" t="s">
        <v>1770</v>
      </c>
      <c r="AS51" s="724" t="s">
        <v>1770</v>
      </c>
      <c r="AT51" s="724" t="s">
        <v>1770</v>
      </c>
      <c r="AU51" s="724" t="s">
        <v>1770</v>
      </c>
      <c r="AV51" s="724" t="s">
        <v>1770</v>
      </c>
      <c r="AW51" s="724" t="s">
        <v>1770</v>
      </c>
      <c r="AX51" s="724" t="s">
        <v>1770</v>
      </c>
      <c r="AY51" s="724" t="s">
        <v>1770</v>
      </c>
      <c r="AZ51" s="724" t="s">
        <v>1770</v>
      </c>
      <c r="BA51" s="724" t="s">
        <v>1770</v>
      </c>
      <c r="BB51" s="724" t="s">
        <v>1770</v>
      </c>
      <c r="BC51" s="724" t="s">
        <v>1770</v>
      </c>
    </row>
    <row r="52" spans="1:55" x14ac:dyDescent="0.25">
      <c r="B52" s="718"/>
    </row>
    <row r="53" spans="1:55" ht="17.149999999999999" customHeight="1" x14ac:dyDescent="0.25">
      <c r="G53" s="802"/>
      <c r="I53" s="802"/>
      <c r="J53" s="802"/>
      <c r="L53" s="802"/>
      <c r="Q53" s="802"/>
    </row>
  </sheetData>
  <mergeCells count="2">
    <mergeCell ref="A9:B9"/>
    <mergeCell ref="A26:B26"/>
  </mergeCells>
  <hyperlinks>
    <hyperlink ref="BE1" location="Index!A1" display="Index" xr:uid="{D20806D1-9750-4FA3-AC13-3E1EFE7DECE0}"/>
  </hyperlinks>
  <pageMargins left="0.7" right="0.7" top="0.75" bottom="0.75" header="0.3" footer="0.3"/>
  <pageSetup paperSize="9" scale="43" fitToWidth="0" orientation="landscape" r:id="rId1"/>
  <rowBreaks count="1" manualBreakCount="1">
    <brk id="25"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7B22-2B81-48BF-8726-6CBE42D5525D}">
  <sheetPr>
    <tabColor rgb="FF92D050"/>
  </sheetPr>
  <dimension ref="A1:Q106"/>
  <sheetViews>
    <sheetView showGridLines="0" zoomScale="85" zoomScaleNormal="85" workbookViewId="0"/>
  </sheetViews>
  <sheetFormatPr defaultColWidth="9.1796875" defaultRowHeight="10.5" x14ac:dyDescent="0.25"/>
  <cols>
    <col min="1" max="1" width="18.81640625" style="9" customWidth="1"/>
    <col min="2" max="2" width="16" style="9" customWidth="1"/>
    <col min="3" max="15" width="11.1796875" style="9" customWidth="1"/>
    <col min="16" max="17" width="9.1796875" style="9"/>
    <col min="18" max="18" width="6.81640625" style="9" customWidth="1"/>
    <col min="19" max="16384" width="9.1796875" style="9"/>
  </cols>
  <sheetData>
    <row r="1" spans="1:17" x14ac:dyDescent="0.25">
      <c r="A1" s="1" t="s">
        <v>223</v>
      </c>
      <c r="B1" s="1"/>
      <c r="C1" s="1"/>
      <c r="D1" s="1"/>
      <c r="E1" s="1"/>
      <c r="F1" s="1"/>
      <c r="G1" s="1"/>
      <c r="H1" s="1"/>
      <c r="I1" s="1"/>
      <c r="J1" s="1"/>
      <c r="K1" s="1"/>
      <c r="L1" s="1"/>
      <c r="M1" s="1"/>
      <c r="N1" s="1"/>
      <c r="O1" s="1"/>
      <c r="Q1" s="1" t="s">
        <v>938</v>
      </c>
    </row>
    <row r="2" spans="1:17" ht="15.75" customHeight="1" x14ac:dyDescent="0.25">
      <c r="C2" s="1150" t="s">
        <v>241</v>
      </c>
      <c r="D2" s="1151"/>
      <c r="E2" s="1150" t="s">
        <v>229</v>
      </c>
      <c r="F2" s="1151"/>
      <c r="G2" s="1147" t="s">
        <v>240</v>
      </c>
      <c r="H2" s="1147" t="s">
        <v>239</v>
      </c>
      <c r="I2" s="1150" t="s">
        <v>238</v>
      </c>
      <c r="J2" s="1154"/>
      <c r="K2" s="1154"/>
      <c r="L2" s="1151"/>
      <c r="M2" s="1147" t="s">
        <v>237</v>
      </c>
      <c r="N2" s="1147" t="s">
        <v>236</v>
      </c>
      <c r="O2" s="1147" t="s">
        <v>235</v>
      </c>
    </row>
    <row r="3" spans="1:17" ht="11" thickBot="1" x14ac:dyDescent="0.3">
      <c r="B3" s="521"/>
      <c r="C3" s="1152"/>
      <c r="D3" s="1153"/>
      <c r="E3" s="1152"/>
      <c r="F3" s="1153"/>
      <c r="G3" s="1148"/>
      <c r="H3" s="1148"/>
      <c r="I3" s="1152"/>
      <c r="J3" s="1155"/>
      <c r="K3" s="1155"/>
      <c r="L3" s="1156"/>
      <c r="M3" s="1148"/>
      <c r="N3" s="1148"/>
      <c r="O3" s="1148"/>
    </row>
    <row r="4" spans="1:17" ht="63.5" thickBot="1" x14ac:dyDescent="0.3">
      <c r="A4" s="590">
        <v>2023</v>
      </c>
      <c r="B4" s="590"/>
      <c r="C4" s="34" t="s">
        <v>234</v>
      </c>
      <c r="D4" s="34" t="s">
        <v>233</v>
      </c>
      <c r="E4" s="34" t="s">
        <v>232</v>
      </c>
      <c r="F4" s="34" t="s">
        <v>231</v>
      </c>
      <c r="G4" s="1149"/>
      <c r="H4" s="1149"/>
      <c r="I4" s="35" t="s">
        <v>230</v>
      </c>
      <c r="J4" s="35" t="s">
        <v>229</v>
      </c>
      <c r="K4" s="35" t="s">
        <v>228</v>
      </c>
      <c r="L4" s="36" t="s">
        <v>227</v>
      </c>
      <c r="M4" s="1149"/>
      <c r="N4" s="1149"/>
      <c r="O4" s="1149"/>
    </row>
    <row r="5" spans="1:17" ht="21" x14ac:dyDescent="0.25">
      <c r="A5" s="20">
        <v>10</v>
      </c>
      <c r="B5" s="38" t="s">
        <v>225</v>
      </c>
      <c r="C5" s="39"/>
      <c r="D5" s="39"/>
      <c r="E5" s="39"/>
      <c r="F5" s="39"/>
      <c r="G5" s="39"/>
      <c r="H5" s="39"/>
      <c r="I5" s="39"/>
      <c r="J5" s="39"/>
      <c r="K5" s="39"/>
      <c r="L5" s="39"/>
      <c r="M5" s="39"/>
      <c r="N5" s="40"/>
      <c r="O5" s="40"/>
    </row>
    <row r="6" spans="1:17" ht="21" x14ac:dyDescent="0.25">
      <c r="A6" s="20"/>
      <c r="B6" s="38" t="s">
        <v>1814</v>
      </c>
      <c r="C6" s="39"/>
      <c r="D6" s="39"/>
      <c r="E6" s="39"/>
      <c r="F6" s="39"/>
      <c r="G6" s="39"/>
      <c r="H6" s="39"/>
      <c r="I6" s="39"/>
      <c r="J6" s="39"/>
      <c r="K6" s="39"/>
      <c r="L6" s="39"/>
      <c r="M6" s="39"/>
      <c r="N6" s="40"/>
      <c r="O6" s="40"/>
    </row>
    <row r="7" spans="1:17" x14ac:dyDescent="0.25">
      <c r="A7" s="20"/>
      <c r="B7" s="41" t="s">
        <v>994</v>
      </c>
      <c r="C7" s="824">
        <v>2522.18735019</v>
      </c>
      <c r="D7" s="824">
        <v>203446.71719261998</v>
      </c>
      <c r="E7" s="824">
        <v>0</v>
      </c>
      <c r="F7" s="824">
        <v>0</v>
      </c>
      <c r="G7" s="824">
        <v>0</v>
      </c>
      <c r="H7" s="825">
        <v>205968.90454280999</v>
      </c>
      <c r="I7" s="824">
        <v>3293.5129627800002</v>
      </c>
      <c r="J7" s="824">
        <v>0.7163873419587381</v>
      </c>
      <c r="K7" s="824">
        <v>22.85756709</v>
      </c>
      <c r="L7" s="824">
        <v>3317.0869172119596</v>
      </c>
      <c r="M7" s="825">
        <v>41463.586465149499</v>
      </c>
      <c r="N7" s="826">
        <v>0.192280565446279</v>
      </c>
      <c r="O7" s="826">
        <v>0.01</v>
      </c>
    </row>
    <row r="8" spans="1:17" s="173" customFormat="1" x14ac:dyDescent="0.25">
      <c r="A8" s="20"/>
      <c r="B8" s="41" t="s">
        <v>996</v>
      </c>
      <c r="C8" s="824">
        <v>2464.8445974199999</v>
      </c>
      <c r="D8" s="824">
        <v>126853.45131746</v>
      </c>
      <c r="E8" s="824">
        <v>0</v>
      </c>
      <c r="F8" s="824">
        <v>0</v>
      </c>
      <c r="G8" s="824">
        <v>0</v>
      </c>
      <c r="H8" s="825">
        <v>129318.29591488</v>
      </c>
      <c r="I8" s="824">
        <v>1978.33466529</v>
      </c>
      <c r="J8" s="824">
        <v>1.9860044160160299</v>
      </c>
      <c r="K8" s="824">
        <v>32.009135640000004</v>
      </c>
      <c r="L8" s="824">
        <v>2012.3298053460201</v>
      </c>
      <c r="M8" s="825">
        <v>25154.122566825201</v>
      </c>
      <c r="N8" s="826">
        <v>0.116648107961414</v>
      </c>
      <c r="O8" s="826">
        <v>7.4999999999999997E-3</v>
      </c>
    </row>
    <row r="9" spans="1:17" s="173" customFormat="1" x14ac:dyDescent="0.25">
      <c r="A9" s="20"/>
      <c r="B9" s="41" t="s">
        <v>1000</v>
      </c>
      <c r="C9" s="824">
        <v>6.5911957699999997</v>
      </c>
      <c r="D9" s="824">
        <v>24781.514441650001</v>
      </c>
      <c r="E9" s="824">
        <v>0</v>
      </c>
      <c r="F9" s="824">
        <v>0</v>
      </c>
      <c r="G9" s="824">
        <v>0</v>
      </c>
      <c r="H9" s="825">
        <v>24788.105637419998</v>
      </c>
      <c r="I9" s="824">
        <v>686.78673847000005</v>
      </c>
      <c r="J9" s="824">
        <v>2.6980422911533801</v>
      </c>
      <c r="K9" s="824">
        <v>6.3301703099999997</v>
      </c>
      <c r="L9" s="824">
        <v>695.81495107115302</v>
      </c>
      <c r="M9" s="825">
        <v>8697.6868883894203</v>
      </c>
      <c r="N9" s="826">
        <v>4.03340930090519E-2</v>
      </c>
      <c r="O9" s="826">
        <v>0.02</v>
      </c>
    </row>
    <row r="10" spans="1:17" s="173" customFormat="1" x14ac:dyDescent="0.25">
      <c r="A10" s="20"/>
      <c r="B10" s="41" t="s">
        <v>1001</v>
      </c>
      <c r="C10" s="824">
        <v>2665.5432926900003</v>
      </c>
      <c r="D10" s="824">
        <v>48920.144944370004</v>
      </c>
      <c r="E10" s="824">
        <v>0</v>
      </c>
      <c r="F10" s="824">
        <v>1.5480433961932001</v>
      </c>
      <c r="G10" s="824">
        <v>0</v>
      </c>
      <c r="H10" s="825">
        <v>51587.2362804562</v>
      </c>
      <c r="I10" s="824">
        <v>681.85634411000001</v>
      </c>
      <c r="J10" s="824">
        <v>2.71107262410622E-2</v>
      </c>
      <c r="K10" s="824">
        <v>5.8111497300000003</v>
      </c>
      <c r="L10" s="824">
        <v>687.69460456624108</v>
      </c>
      <c r="M10" s="825">
        <v>8596.1825570780111</v>
      </c>
      <c r="N10" s="826">
        <v>3.9863383360328998E-2</v>
      </c>
      <c r="O10" s="826">
        <v>0.01</v>
      </c>
    </row>
    <row r="11" spans="1:17" s="173" customFormat="1" x14ac:dyDescent="0.25">
      <c r="A11" s="20"/>
      <c r="B11" s="41" t="s">
        <v>1002</v>
      </c>
      <c r="C11" s="824">
        <v>2321.2531640900002</v>
      </c>
      <c r="D11" s="824">
        <v>24695.377796839999</v>
      </c>
      <c r="E11" s="824">
        <v>0</v>
      </c>
      <c r="F11" s="824">
        <v>0</v>
      </c>
      <c r="G11" s="824">
        <v>0</v>
      </c>
      <c r="H11" s="825">
        <v>27016.630960930001</v>
      </c>
      <c r="I11" s="824">
        <v>473.82144825</v>
      </c>
      <c r="J11" s="824">
        <v>1.3623677808747501</v>
      </c>
      <c r="K11" s="824">
        <v>22.104226920000002</v>
      </c>
      <c r="L11" s="824">
        <v>497.28804295087497</v>
      </c>
      <c r="M11" s="825">
        <v>6216.1005368859296</v>
      </c>
      <c r="N11" s="826">
        <v>2.8826144287059E-2</v>
      </c>
      <c r="O11" s="826">
        <v>5.0000000000000001E-3</v>
      </c>
    </row>
    <row r="12" spans="1:17" s="173" customFormat="1" x14ac:dyDescent="0.25">
      <c r="A12" s="20"/>
      <c r="B12" s="41" t="s">
        <v>1003</v>
      </c>
      <c r="C12" s="824">
        <v>628.20426348000001</v>
      </c>
      <c r="D12" s="824">
        <v>18664.869010890001</v>
      </c>
      <c r="E12" s="824">
        <v>0</v>
      </c>
      <c r="F12" s="824">
        <v>0</v>
      </c>
      <c r="G12" s="824">
        <v>0</v>
      </c>
      <c r="H12" s="825">
        <v>19293.073274369999</v>
      </c>
      <c r="I12" s="824">
        <v>433.73767884</v>
      </c>
      <c r="J12" s="824">
        <v>0.16815524008249402</v>
      </c>
      <c r="K12" s="824">
        <v>45.085381939999998</v>
      </c>
      <c r="L12" s="824">
        <v>478.99121602008199</v>
      </c>
      <c r="M12" s="825">
        <v>5987.3902002510304</v>
      </c>
      <c r="N12" s="826">
        <v>2.77655377018441E-2</v>
      </c>
      <c r="O12" s="826">
        <v>5.0000000000000001E-3</v>
      </c>
    </row>
    <row r="13" spans="1:17" s="173" customFormat="1" x14ac:dyDescent="0.25">
      <c r="A13" s="20"/>
      <c r="B13" s="41" t="s">
        <v>1006</v>
      </c>
      <c r="C13" s="824">
        <v>5800.1823567499996</v>
      </c>
      <c r="D13" s="824">
        <v>2300.4174575000002</v>
      </c>
      <c r="E13" s="824">
        <v>0</v>
      </c>
      <c r="F13" s="824">
        <v>0</v>
      </c>
      <c r="G13" s="824">
        <v>0</v>
      </c>
      <c r="H13" s="825">
        <v>8100.5998142500002</v>
      </c>
      <c r="I13" s="824">
        <v>379.06422924999998</v>
      </c>
      <c r="J13" s="824">
        <v>2.0247438667422298E-2</v>
      </c>
      <c r="K13" s="824">
        <v>0</v>
      </c>
      <c r="L13" s="824">
        <v>379.084476688667</v>
      </c>
      <c r="M13" s="825">
        <v>4738.55595860834</v>
      </c>
      <c r="N13" s="826">
        <v>2.1974274219763001E-2</v>
      </c>
      <c r="O13" s="826">
        <v>0.01</v>
      </c>
    </row>
    <row r="14" spans="1:17" s="173" customFormat="1" x14ac:dyDescent="0.25">
      <c r="A14" s="20"/>
      <c r="B14" s="41" t="s">
        <v>1612</v>
      </c>
      <c r="C14" s="824">
        <v>0.65493282999999991</v>
      </c>
      <c r="D14" s="824">
        <v>33805.929381219998</v>
      </c>
      <c r="E14" s="824">
        <v>0</v>
      </c>
      <c r="F14" s="824">
        <v>0</v>
      </c>
      <c r="G14" s="824">
        <v>0</v>
      </c>
      <c r="H14" s="825">
        <v>33806.58431405</v>
      </c>
      <c r="I14" s="824">
        <v>107.16897877</v>
      </c>
      <c r="J14" s="824">
        <v>0.106375366174096</v>
      </c>
      <c r="K14" s="824">
        <v>3.6218660099999997</v>
      </c>
      <c r="L14" s="824">
        <v>110.89722014617399</v>
      </c>
      <c r="M14" s="825">
        <v>1386.2152518271798</v>
      </c>
      <c r="N14" s="826">
        <v>6.4283453308029001E-3</v>
      </c>
      <c r="O14" s="826">
        <v>0.01</v>
      </c>
    </row>
    <row r="15" spans="1:17" s="173" customFormat="1" x14ac:dyDescent="0.25">
      <c r="A15" s="20"/>
      <c r="B15" s="41" t="s">
        <v>1009</v>
      </c>
      <c r="C15" s="824">
        <v>18.498711460000003</v>
      </c>
      <c r="D15" s="824">
        <v>8363.5271552499999</v>
      </c>
      <c r="E15" s="824">
        <v>0</v>
      </c>
      <c r="F15" s="824">
        <v>0</v>
      </c>
      <c r="G15" s="824">
        <v>0</v>
      </c>
      <c r="H15" s="825">
        <v>8382.0258667100006</v>
      </c>
      <c r="I15" s="824">
        <v>85.331865370000003</v>
      </c>
      <c r="J15" s="824">
        <v>6.1795902921167503E-2</v>
      </c>
      <c r="K15" s="824">
        <v>0.53845531000000002</v>
      </c>
      <c r="L15" s="824">
        <v>85.932116582921211</v>
      </c>
      <c r="M15" s="825">
        <v>1074.1514572865101</v>
      </c>
      <c r="N15" s="826">
        <v>4.9812007882046897E-3</v>
      </c>
      <c r="O15" s="826">
        <v>0.01</v>
      </c>
    </row>
    <row r="16" spans="1:17" s="173" customFormat="1" x14ac:dyDescent="0.25">
      <c r="A16" s="20"/>
      <c r="B16" s="41" t="s">
        <v>1441</v>
      </c>
      <c r="C16" s="824">
        <v>22.646290699999998</v>
      </c>
      <c r="D16" s="824">
        <v>3451.6600388500001</v>
      </c>
      <c r="E16" s="824">
        <v>0</v>
      </c>
      <c r="F16" s="824">
        <v>0</v>
      </c>
      <c r="G16" s="824">
        <v>0</v>
      </c>
      <c r="H16" s="825">
        <v>3474.3063295500001</v>
      </c>
      <c r="I16" s="824">
        <v>80.009494040000007</v>
      </c>
      <c r="J16" s="824">
        <v>0.49878262667895201</v>
      </c>
      <c r="K16" s="824">
        <v>0</v>
      </c>
      <c r="L16" s="824">
        <v>80.508276666678995</v>
      </c>
      <c r="M16" s="825">
        <v>1006.35345833349</v>
      </c>
      <c r="N16" s="826">
        <v>4.6667987143326796E-3</v>
      </c>
      <c r="O16" s="826">
        <v>0.02</v>
      </c>
    </row>
    <row r="17" spans="1:15" s="173" customFormat="1" x14ac:dyDescent="0.25">
      <c r="A17" s="20"/>
      <c r="B17" s="41" t="s">
        <v>1012</v>
      </c>
      <c r="C17" s="824">
        <v>0.36030715000000002</v>
      </c>
      <c r="D17" s="824">
        <v>3041.6818098400004</v>
      </c>
      <c r="E17" s="824">
        <v>0</v>
      </c>
      <c r="F17" s="824">
        <v>0</v>
      </c>
      <c r="G17" s="824">
        <v>0</v>
      </c>
      <c r="H17" s="825">
        <v>3042.0421169899996</v>
      </c>
      <c r="I17" s="824">
        <v>56.133489329999996</v>
      </c>
      <c r="J17" s="824">
        <v>1.6712353550863899</v>
      </c>
      <c r="K17" s="824">
        <v>0</v>
      </c>
      <c r="L17" s="824">
        <v>57.804724685086398</v>
      </c>
      <c r="M17" s="825">
        <v>722.55905856358004</v>
      </c>
      <c r="N17" s="826">
        <v>3.3507488423779202E-3</v>
      </c>
      <c r="O17" s="826">
        <v>2.5000000000000001E-2</v>
      </c>
    </row>
    <row r="18" spans="1:15" s="173" customFormat="1" x14ac:dyDescent="0.25">
      <c r="A18" s="20"/>
      <c r="B18" s="41" t="s">
        <v>1010</v>
      </c>
      <c r="C18" s="824">
        <v>0.90018946999999994</v>
      </c>
      <c r="D18" s="824">
        <v>1771.3445090999999</v>
      </c>
      <c r="E18" s="824">
        <v>0</v>
      </c>
      <c r="F18" s="824">
        <v>16.17681949</v>
      </c>
      <c r="G18" s="824">
        <v>0</v>
      </c>
      <c r="H18" s="825">
        <v>1788.4215180599999</v>
      </c>
      <c r="I18" s="824">
        <v>51.99972167</v>
      </c>
      <c r="J18" s="824">
        <v>0.170917999067869</v>
      </c>
      <c r="K18" s="824">
        <v>0</v>
      </c>
      <c r="L18" s="824">
        <v>52.170639669067896</v>
      </c>
      <c r="M18" s="825">
        <v>652.13299586334801</v>
      </c>
      <c r="N18" s="826">
        <v>3.0241595549428501E-3</v>
      </c>
      <c r="O18" s="826">
        <v>0.02</v>
      </c>
    </row>
    <row r="19" spans="1:15" s="173" customFormat="1" x14ac:dyDescent="0.25">
      <c r="A19" s="20"/>
      <c r="B19" s="41" t="s">
        <v>1011</v>
      </c>
      <c r="C19" s="824">
        <v>0.13444063000000001</v>
      </c>
      <c r="D19" s="824">
        <v>654.71935991999999</v>
      </c>
      <c r="E19" s="824">
        <v>0</v>
      </c>
      <c r="F19" s="824">
        <v>0</v>
      </c>
      <c r="G19" s="824">
        <v>0</v>
      </c>
      <c r="H19" s="825">
        <v>654.85380054999996</v>
      </c>
      <c r="I19" s="824">
        <v>32.318983150000001</v>
      </c>
      <c r="J19" s="824">
        <v>0</v>
      </c>
      <c r="K19" s="824">
        <v>0</v>
      </c>
      <c r="L19" s="824">
        <v>32.318983150000001</v>
      </c>
      <c r="M19" s="825">
        <v>403.98728937499999</v>
      </c>
      <c r="N19" s="826">
        <v>1.8734246372880601E-3</v>
      </c>
      <c r="O19" s="826">
        <v>1.4999999999999999E-2</v>
      </c>
    </row>
    <row r="20" spans="1:15" s="173" customFormat="1" x14ac:dyDescent="0.25">
      <c r="A20" s="20"/>
      <c r="B20" s="41" t="s">
        <v>1013</v>
      </c>
      <c r="C20" s="824">
        <v>0.47800390999999998</v>
      </c>
      <c r="D20" s="824">
        <v>1392.9188414600001</v>
      </c>
      <c r="E20" s="824">
        <v>0</v>
      </c>
      <c r="F20" s="824">
        <v>12.574546740000001</v>
      </c>
      <c r="G20" s="824">
        <v>0</v>
      </c>
      <c r="H20" s="825">
        <v>1405.9713921099999</v>
      </c>
      <c r="I20" s="824">
        <v>23.019707260000001</v>
      </c>
      <c r="J20" s="824">
        <v>1.4620502930828001</v>
      </c>
      <c r="K20" s="824">
        <v>1.5276268799999999</v>
      </c>
      <c r="L20" s="824">
        <v>26.009384433082801</v>
      </c>
      <c r="M20" s="825">
        <v>325.11730541353501</v>
      </c>
      <c r="N20" s="826">
        <v>1.5076780532197499E-3</v>
      </c>
      <c r="O20" s="826">
        <v>2.5000000000000001E-2</v>
      </c>
    </row>
    <row r="21" spans="1:15" s="173" customFormat="1" x14ac:dyDescent="0.25">
      <c r="A21" s="20"/>
      <c r="B21" s="41" t="s">
        <v>1014</v>
      </c>
      <c r="C21" s="824">
        <v>1.2051920000000001E-2</v>
      </c>
      <c r="D21" s="824">
        <v>428.94877262</v>
      </c>
      <c r="E21" s="824">
        <v>0</v>
      </c>
      <c r="F21" s="824">
        <v>0</v>
      </c>
      <c r="G21" s="824">
        <v>0</v>
      </c>
      <c r="H21" s="825">
        <v>428.96082454000003</v>
      </c>
      <c r="I21" s="824">
        <v>18.448834780000002</v>
      </c>
      <c r="J21" s="824">
        <v>0</v>
      </c>
      <c r="K21" s="824">
        <v>0</v>
      </c>
      <c r="L21" s="824">
        <v>18.448834780000002</v>
      </c>
      <c r="M21" s="825">
        <v>230.61043475</v>
      </c>
      <c r="N21" s="826">
        <v>1.0694179778397101E-3</v>
      </c>
      <c r="O21" s="826">
        <v>0.02</v>
      </c>
    </row>
    <row r="22" spans="1:15" s="173" customFormat="1" x14ac:dyDescent="0.25">
      <c r="A22" s="20"/>
      <c r="B22" s="41" t="s">
        <v>1741</v>
      </c>
      <c r="C22" s="824">
        <v>3.8088150600000001</v>
      </c>
      <c r="D22" s="824">
        <v>145.30175911000001</v>
      </c>
      <c r="E22" s="824">
        <v>0</v>
      </c>
      <c r="F22" s="824">
        <v>0</v>
      </c>
      <c r="G22" s="824">
        <v>0</v>
      </c>
      <c r="H22" s="825">
        <v>149.11057416999998</v>
      </c>
      <c r="I22" s="824">
        <v>5.0924612199999997</v>
      </c>
      <c r="J22" s="824">
        <v>0</v>
      </c>
      <c r="K22" s="824">
        <v>0</v>
      </c>
      <c r="L22" s="824">
        <v>5.0924612199999997</v>
      </c>
      <c r="M22" s="825">
        <v>63.655765250000002</v>
      </c>
      <c r="N22" s="826">
        <v>2.9519314607464703E-4</v>
      </c>
      <c r="O22" s="826">
        <v>5.0000000000000001E-3</v>
      </c>
    </row>
    <row r="23" spans="1:15" s="173" customFormat="1" x14ac:dyDescent="0.25">
      <c r="A23" s="20"/>
      <c r="B23" s="41" t="s">
        <v>1442</v>
      </c>
      <c r="C23" s="824">
        <v>7.1022450000000001E-2</v>
      </c>
      <c r="D23" s="824">
        <v>64.777563229999998</v>
      </c>
      <c r="E23" s="824">
        <v>0</v>
      </c>
      <c r="F23" s="824">
        <v>0</v>
      </c>
      <c r="G23" s="824">
        <v>0</v>
      </c>
      <c r="H23" s="825">
        <v>64.848585679999999</v>
      </c>
      <c r="I23" s="824">
        <v>2.90002418</v>
      </c>
      <c r="J23" s="824">
        <v>0</v>
      </c>
      <c r="K23" s="824">
        <v>0</v>
      </c>
      <c r="L23" s="824">
        <v>2.90002418</v>
      </c>
      <c r="M23" s="825">
        <v>36.250302249999997</v>
      </c>
      <c r="N23" s="826">
        <v>1.6810481698410399E-4</v>
      </c>
      <c r="O23" s="826">
        <v>0.02</v>
      </c>
    </row>
    <row r="24" spans="1:15" s="173" customFormat="1" x14ac:dyDescent="0.25">
      <c r="A24" s="20"/>
      <c r="B24" s="41" t="s">
        <v>1742</v>
      </c>
      <c r="C24" s="824">
        <v>6.1954999999999996E-4</v>
      </c>
      <c r="D24" s="824">
        <v>95.202407109999996</v>
      </c>
      <c r="E24" s="824">
        <v>0</v>
      </c>
      <c r="F24" s="824">
        <v>0</v>
      </c>
      <c r="G24" s="824">
        <v>0</v>
      </c>
      <c r="H24" s="825">
        <v>95.203026659999992</v>
      </c>
      <c r="I24" s="824">
        <v>1.9997891999999999</v>
      </c>
      <c r="J24" s="824">
        <v>0</v>
      </c>
      <c r="K24" s="824">
        <v>0</v>
      </c>
      <c r="L24" s="824">
        <v>1.9997891999999999</v>
      </c>
      <c r="M24" s="825">
        <v>24.997364999999999</v>
      </c>
      <c r="N24" s="826">
        <v>1.15921170516857E-4</v>
      </c>
      <c r="O24" s="826">
        <v>5.0000000000000001E-3</v>
      </c>
    </row>
    <row r="25" spans="1:15" s="173" customFormat="1" x14ac:dyDescent="0.25">
      <c r="A25" s="20"/>
      <c r="B25" s="41" t="s">
        <v>1457</v>
      </c>
      <c r="C25" s="824">
        <v>7.3714499999999999E-3</v>
      </c>
      <c r="D25" s="824">
        <v>75.42887137999999</v>
      </c>
      <c r="E25" s="824">
        <v>0</v>
      </c>
      <c r="F25" s="824">
        <v>0</v>
      </c>
      <c r="G25" s="824">
        <v>0</v>
      </c>
      <c r="H25" s="825">
        <v>75.436242829999998</v>
      </c>
      <c r="I25" s="824">
        <v>1.4569757299999999</v>
      </c>
      <c r="J25" s="824">
        <v>0</v>
      </c>
      <c r="K25" s="824">
        <v>0</v>
      </c>
      <c r="L25" s="824">
        <v>1.4569757299999999</v>
      </c>
      <c r="M25" s="825">
        <v>18.212196625000001</v>
      </c>
      <c r="N25" s="826">
        <v>8.4456067687660306E-5</v>
      </c>
      <c r="O25" s="826">
        <v>1.4999999999999999E-2</v>
      </c>
    </row>
    <row r="26" spans="1:15" x14ac:dyDescent="0.25">
      <c r="A26" s="20"/>
      <c r="B26" s="41" t="s">
        <v>1614</v>
      </c>
      <c r="C26" s="824">
        <v>3.4967E-4</v>
      </c>
      <c r="D26" s="824">
        <v>24.721025559999998</v>
      </c>
      <c r="E26" s="824">
        <v>0</v>
      </c>
      <c r="F26" s="824">
        <v>0</v>
      </c>
      <c r="G26" s="824">
        <v>0</v>
      </c>
      <c r="H26" s="825">
        <v>24.72137523</v>
      </c>
      <c r="I26" s="824">
        <v>1.3254951000000001</v>
      </c>
      <c r="J26" s="824">
        <v>0</v>
      </c>
      <c r="K26" s="824">
        <v>0</v>
      </c>
      <c r="L26" s="824">
        <v>1.3254951000000001</v>
      </c>
      <c r="M26" s="825">
        <v>16.56868875</v>
      </c>
      <c r="N26" s="826">
        <v>7.6834570116869394E-5</v>
      </c>
      <c r="O26" s="826">
        <v>0.01</v>
      </c>
    </row>
    <row r="27" spans="1:15" s="521" customFormat="1" x14ac:dyDescent="0.25">
      <c r="A27" s="20"/>
      <c r="B27" s="41" t="s">
        <v>1615</v>
      </c>
      <c r="C27" s="824">
        <v>3.4317440000000005E-2</v>
      </c>
      <c r="D27" s="824">
        <v>172.12614133000002</v>
      </c>
      <c r="E27" s="824">
        <v>0</v>
      </c>
      <c r="F27" s="824">
        <v>0</v>
      </c>
      <c r="G27" s="824">
        <v>0</v>
      </c>
      <c r="H27" s="825">
        <v>172.16045877000002</v>
      </c>
      <c r="I27" s="824">
        <v>1.13376656</v>
      </c>
      <c r="J27" s="824">
        <v>0</v>
      </c>
      <c r="K27" s="824">
        <v>0</v>
      </c>
      <c r="L27" s="824">
        <v>1.13376656</v>
      </c>
      <c r="M27" s="825">
        <v>14.172082</v>
      </c>
      <c r="N27" s="826">
        <v>6.5720700325849505E-5</v>
      </c>
      <c r="O27" s="826">
        <v>0.01</v>
      </c>
    </row>
    <row r="28" spans="1:15" s="521" customFormat="1" x14ac:dyDescent="0.25">
      <c r="A28" s="20"/>
      <c r="B28" s="41" t="s">
        <v>1743</v>
      </c>
      <c r="C28" s="824">
        <v>0</v>
      </c>
      <c r="D28" s="824">
        <v>3.9665577799999996</v>
      </c>
      <c r="E28" s="824">
        <v>0</v>
      </c>
      <c r="F28" s="824">
        <v>0</v>
      </c>
      <c r="G28" s="824">
        <v>0</v>
      </c>
      <c r="H28" s="825">
        <v>3.9665577799999996</v>
      </c>
      <c r="I28" s="824">
        <v>9.4600099999999996E-3</v>
      </c>
      <c r="J28" s="824">
        <v>0</v>
      </c>
      <c r="K28" s="824">
        <v>0</v>
      </c>
      <c r="L28" s="824">
        <v>9.4600099999999996E-3</v>
      </c>
      <c r="M28" s="825">
        <v>0.118250125</v>
      </c>
      <c r="N28" s="826">
        <v>5.4836551387574796E-7</v>
      </c>
      <c r="O28" s="826">
        <v>1.4999999999999999E-2</v>
      </c>
    </row>
    <row r="29" spans="1:15" s="521" customFormat="1" x14ac:dyDescent="0.25">
      <c r="A29" s="20"/>
      <c r="B29" s="41" t="s">
        <v>1815</v>
      </c>
      <c r="C29" s="824">
        <v>0</v>
      </c>
      <c r="D29" s="824">
        <v>3.323653E-2</v>
      </c>
      <c r="E29" s="824">
        <v>0</v>
      </c>
      <c r="F29" s="824">
        <v>0</v>
      </c>
      <c r="G29" s="824">
        <v>0</v>
      </c>
      <c r="H29" s="825">
        <v>3.323653E-2</v>
      </c>
      <c r="I29" s="824">
        <v>2.1860300000000003E-3</v>
      </c>
      <c r="J29" s="824">
        <v>0</v>
      </c>
      <c r="K29" s="824">
        <v>0</v>
      </c>
      <c r="L29" s="824">
        <v>2.1860300000000003E-3</v>
      </c>
      <c r="M29" s="825">
        <v>2.7325374999999999E-2</v>
      </c>
      <c r="N29" s="826">
        <v>1.2671693415734199E-7</v>
      </c>
      <c r="O29" s="826">
        <v>5.0000000000000001E-3</v>
      </c>
    </row>
    <row r="30" spans="1:15" s="521" customFormat="1" x14ac:dyDescent="0.25">
      <c r="A30" s="20"/>
      <c r="B30" s="41"/>
      <c r="C30" s="824">
        <v>0</v>
      </c>
      <c r="D30" s="824">
        <v>0</v>
      </c>
      <c r="E30" s="824">
        <v>0</v>
      </c>
      <c r="F30" s="824">
        <v>0</v>
      </c>
      <c r="G30" s="824">
        <v>0</v>
      </c>
      <c r="H30" s="825">
        <v>0</v>
      </c>
      <c r="I30" s="824">
        <v>0</v>
      </c>
      <c r="J30" s="824">
        <v>0</v>
      </c>
      <c r="K30" s="824">
        <v>0</v>
      </c>
      <c r="L30" s="824">
        <v>0</v>
      </c>
      <c r="M30" s="825">
        <v>0</v>
      </c>
      <c r="N30" s="826"/>
      <c r="O30" s="826"/>
    </row>
    <row r="31" spans="1:15" s="521" customFormat="1" ht="49.5" customHeight="1" x14ac:dyDescent="0.25">
      <c r="A31" s="20"/>
      <c r="B31" s="38" t="s">
        <v>1816</v>
      </c>
      <c r="C31" s="39"/>
      <c r="D31" s="39"/>
      <c r="E31" s="39"/>
      <c r="F31" s="39"/>
      <c r="G31" s="39"/>
      <c r="H31" s="39"/>
      <c r="I31" s="39"/>
      <c r="J31" s="39"/>
      <c r="K31" s="39"/>
      <c r="L31" s="39"/>
      <c r="M31" s="39"/>
      <c r="N31" s="40"/>
      <c r="O31" s="40"/>
    </row>
    <row r="32" spans="1:15" s="521" customFormat="1" x14ac:dyDescent="0.25">
      <c r="A32" s="20"/>
      <c r="B32" s="41" t="s">
        <v>995</v>
      </c>
      <c r="C32" s="824">
        <v>1065.0568926599999</v>
      </c>
      <c r="D32" s="824">
        <v>92224.603549979991</v>
      </c>
      <c r="E32" s="824">
        <v>0</v>
      </c>
      <c r="F32" s="824">
        <v>0</v>
      </c>
      <c r="G32" s="824">
        <v>0</v>
      </c>
      <c r="H32" s="825">
        <v>93289.660442640001</v>
      </c>
      <c r="I32" s="824">
        <v>2153.3449322500001</v>
      </c>
      <c r="J32" s="824">
        <v>1.1335171347181301</v>
      </c>
      <c r="K32" s="824">
        <v>15.569160400000001</v>
      </c>
      <c r="L32" s="824">
        <v>2170.04760978472</v>
      </c>
      <c r="M32" s="825">
        <v>27125.595122308998</v>
      </c>
      <c r="N32" s="826">
        <v>0.125790487819192</v>
      </c>
      <c r="O32" s="826">
        <v>0</v>
      </c>
    </row>
    <row r="33" spans="1:15" s="521" customFormat="1" x14ac:dyDescent="0.25">
      <c r="A33" s="20"/>
      <c r="B33" s="41" t="s">
        <v>1613</v>
      </c>
      <c r="C33" s="824">
        <v>1.2844309299999999</v>
      </c>
      <c r="D33" s="824">
        <v>1467.12230884</v>
      </c>
      <c r="E33" s="824">
        <v>0</v>
      </c>
      <c r="F33" s="824">
        <v>0</v>
      </c>
      <c r="G33" s="824">
        <v>0</v>
      </c>
      <c r="H33" s="825">
        <v>1468.4067397700001</v>
      </c>
      <c r="I33" s="824">
        <v>49.431266770000001</v>
      </c>
      <c r="J33" s="824">
        <v>3.4020270792125398E-2</v>
      </c>
      <c r="K33" s="824">
        <v>0</v>
      </c>
      <c r="L33" s="824">
        <v>49.465287040792099</v>
      </c>
      <c r="M33" s="825">
        <v>618.31608800990205</v>
      </c>
      <c r="N33" s="826">
        <v>2.8673392044126101E-3</v>
      </c>
      <c r="O33" s="826">
        <v>0</v>
      </c>
    </row>
    <row r="34" spans="1:15" x14ac:dyDescent="0.25">
      <c r="A34" s="20"/>
      <c r="B34" s="41" t="s">
        <v>1817</v>
      </c>
      <c r="C34" s="824">
        <v>2.68686084</v>
      </c>
      <c r="D34" s="824">
        <v>1971.71858806</v>
      </c>
      <c r="E34" s="824">
        <v>0</v>
      </c>
      <c r="F34" s="824">
        <v>319.11202060577205</v>
      </c>
      <c r="G34" s="824">
        <v>0</v>
      </c>
      <c r="H34" s="825">
        <v>2293.5174695057704</v>
      </c>
      <c r="I34" s="824">
        <v>33.462708910000003</v>
      </c>
      <c r="J34" s="824">
        <v>5.7297242052285702</v>
      </c>
      <c r="K34" s="824">
        <v>1.1738396200000001</v>
      </c>
      <c r="L34" s="824">
        <v>40.366272735228598</v>
      </c>
      <c r="M34" s="825">
        <v>504.57840919035704</v>
      </c>
      <c r="N34" s="826">
        <v>2.3398994178338299E-3</v>
      </c>
      <c r="O34" s="826">
        <v>0</v>
      </c>
    </row>
    <row r="35" spans="1:15" s="715" customFormat="1" x14ac:dyDescent="0.25">
      <c r="A35" s="20"/>
      <c r="B35" s="41" t="s">
        <v>1818</v>
      </c>
      <c r="C35" s="824">
        <v>9.0722900000000002E-3</v>
      </c>
      <c r="D35" s="824">
        <v>489.79354648999998</v>
      </c>
      <c r="E35" s="824">
        <v>0</v>
      </c>
      <c r="F35" s="824">
        <v>0</v>
      </c>
      <c r="G35" s="824">
        <v>0</v>
      </c>
      <c r="H35" s="825">
        <v>489.80261877999999</v>
      </c>
      <c r="I35" s="824">
        <v>25.12583738</v>
      </c>
      <c r="J35" s="824">
        <v>7.1288879185716511E-2</v>
      </c>
      <c r="K35" s="824">
        <v>0</v>
      </c>
      <c r="L35" s="824">
        <v>25.197126259185701</v>
      </c>
      <c r="M35" s="825">
        <v>314.96407823982099</v>
      </c>
      <c r="N35" s="826">
        <v>1.4605941314343701E-3</v>
      </c>
      <c r="O35" s="826">
        <v>0</v>
      </c>
    </row>
    <row r="36" spans="1:15" s="715" customFormat="1" x14ac:dyDescent="0.25">
      <c r="A36" s="20"/>
      <c r="B36" s="41" t="s">
        <v>1819</v>
      </c>
      <c r="C36" s="824">
        <v>5.3021999999999998E-4</v>
      </c>
      <c r="D36" s="824">
        <v>13.9232025</v>
      </c>
      <c r="E36" s="824">
        <v>0</v>
      </c>
      <c r="F36" s="824">
        <v>0</v>
      </c>
      <c r="G36" s="824">
        <v>0</v>
      </c>
      <c r="H36" s="825">
        <v>13.92373272</v>
      </c>
      <c r="I36" s="824">
        <v>0.89943952000000005</v>
      </c>
      <c r="J36" s="824">
        <v>0</v>
      </c>
      <c r="K36" s="824">
        <v>1.579409E-2</v>
      </c>
      <c r="L36" s="824">
        <v>0.91523361000000003</v>
      </c>
      <c r="M36" s="825">
        <v>11.440420124999999</v>
      </c>
      <c r="N36" s="826">
        <v>5.30530674770963E-5</v>
      </c>
      <c r="O36" s="826">
        <v>0</v>
      </c>
    </row>
    <row r="37" spans="1:15" s="715" customFormat="1" x14ac:dyDescent="0.25">
      <c r="A37" s="20"/>
      <c r="B37" s="41" t="s">
        <v>1820</v>
      </c>
      <c r="C37" s="824">
        <v>7.6979999999999998E-5</v>
      </c>
      <c r="D37" s="824">
        <v>0.12085361999999999</v>
      </c>
      <c r="E37" s="824">
        <v>0</v>
      </c>
      <c r="F37" s="824">
        <v>0</v>
      </c>
      <c r="G37" s="824">
        <v>0</v>
      </c>
      <c r="H37" s="825">
        <v>0.1209306</v>
      </c>
      <c r="I37" s="824">
        <v>6.3049899999999999E-3</v>
      </c>
      <c r="J37" s="824">
        <v>0</v>
      </c>
      <c r="K37" s="824">
        <v>0</v>
      </c>
      <c r="L37" s="824">
        <v>6.3049899999999999E-3</v>
      </c>
      <c r="M37" s="825">
        <v>7.8812375000000004E-2</v>
      </c>
      <c r="N37" s="826">
        <v>3.6547943198066898E-7</v>
      </c>
      <c r="O37" s="826">
        <v>0</v>
      </c>
    </row>
    <row r="38" spans="1:15" x14ac:dyDescent="0.25">
      <c r="A38" s="20"/>
      <c r="B38" s="41"/>
      <c r="C38" s="824">
        <v>0</v>
      </c>
      <c r="D38" s="824">
        <v>0</v>
      </c>
      <c r="E38" s="824">
        <v>0</v>
      </c>
      <c r="F38" s="824">
        <v>0</v>
      </c>
      <c r="G38" s="824">
        <v>0</v>
      </c>
      <c r="H38" s="825">
        <v>0</v>
      </c>
      <c r="I38" s="824">
        <v>0</v>
      </c>
      <c r="J38" s="824">
        <v>0</v>
      </c>
      <c r="K38" s="824">
        <v>0</v>
      </c>
      <c r="L38" s="824">
        <v>0</v>
      </c>
      <c r="M38" s="825">
        <v>0</v>
      </c>
      <c r="N38" s="826"/>
      <c r="O38" s="826"/>
    </row>
    <row r="39" spans="1:15" ht="52.5" x14ac:dyDescent="0.25">
      <c r="A39" s="715"/>
      <c r="B39" s="38" t="s">
        <v>1821</v>
      </c>
      <c r="C39" s="39"/>
      <c r="D39" s="39"/>
      <c r="E39" s="39"/>
      <c r="F39" s="39"/>
      <c r="G39" s="39"/>
      <c r="H39" s="39"/>
      <c r="I39" s="39"/>
      <c r="J39" s="39"/>
      <c r="K39" s="39"/>
      <c r="L39" s="39"/>
      <c r="M39" s="39"/>
      <c r="N39" s="40"/>
      <c r="O39" s="40"/>
    </row>
    <row r="40" spans="1:15" s="715" customFormat="1" x14ac:dyDescent="0.25">
      <c r="A40" s="20"/>
      <c r="B40" s="41" t="s">
        <v>997</v>
      </c>
      <c r="C40" s="824">
        <v>53.943237439999997</v>
      </c>
      <c r="D40" s="824">
        <v>106956.26772406</v>
      </c>
      <c r="E40" s="824">
        <v>0</v>
      </c>
      <c r="F40" s="824">
        <v>85.95029625779749</v>
      </c>
      <c r="G40" s="824">
        <v>0</v>
      </c>
      <c r="H40" s="825">
        <v>107096.16125775799</v>
      </c>
      <c r="I40" s="824">
        <v>1577.8162125899999</v>
      </c>
      <c r="J40" s="824">
        <v>3.2800740936757999</v>
      </c>
      <c r="K40" s="824">
        <v>46.849472679999998</v>
      </c>
      <c r="L40" s="824">
        <v>1627.9457593636798</v>
      </c>
      <c r="M40" s="825">
        <v>20349.321992045898</v>
      </c>
      <c r="N40" s="826">
        <v>9.4366635225048096E-2</v>
      </c>
      <c r="O40" s="826">
        <v>0</v>
      </c>
    </row>
    <row r="41" spans="1:15" s="715" customFormat="1" x14ac:dyDescent="0.25">
      <c r="A41" s="20"/>
      <c r="B41" s="41" t="s">
        <v>998</v>
      </c>
      <c r="C41" s="824">
        <v>18321.183020749999</v>
      </c>
      <c r="D41" s="824">
        <v>18485.42144581</v>
      </c>
      <c r="E41" s="824">
        <v>0</v>
      </c>
      <c r="F41" s="824">
        <v>10.01247382</v>
      </c>
      <c r="G41" s="824">
        <v>0</v>
      </c>
      <c r="H41" s="825">
        <v>36816.616940379994</v>
      </c>
      <c r="I41" s="824">
        <v>1500.2276045999999</v>
      </c>
      <c r="J41" s="824">
        <v>0.36845699614718802</v>
      </c>
      <c r="K41" s="824">
        <v>0</v>
      </c>
      <c r="L41" s="824">
        <v>1500.5960615961499</v>
      </c>
      <c r="M41" s="825">
        <v>18757.4507699518</v>
      </c>
      <c r="N41" s="826">
        <v>8.6984594142827998E-2</v>
      </c>
      <c r="O41" s="826">
        <v>0</v>
      </c>
    </row>
    <row r="42" spans="1:15" s="715" customFormat="1" x14ac:dyDescent="0.25">
      <c r="A42" s="20"/>
      <c r="B42" s="41" t="s">
        <v>999</v>
      </c>
      <c r="C42" s="824">
        <v>4015.2901799899996</v>
      </c>
      <c r="D42" s="824">
        <v>28443.929486699999</v>
      </c>
      <c r="E42" s="824">
        <v>0</v>
      </c>
      <c r="F42" s="824">
        <v>0</v>
      </c>
      <c r="G42" s="824">
        <v>0</v>
      </c>
      <c r="H42" s="825">
        <v>32459.219666689998</v>
      </c>
      <c r="I42" s="824">
        <v>850.05748026999993</v>
      </c>
      <c r="J42" s="824">
        <v>0.47427212389842399</v>
      </c>
      <c r="K42" s="824">
        <v>5.0098394299999995</v>
      </c>
      <c r="L42" s="824">
        <v>855.54159182389799</v>
      </c>
      <c r="M42" s="825">
        <v>10694.2698977987</v>
      </c>
      <c r="N42" s="826">
        <v>4.9592918468647197E-2</v>
      </c>
      <c r="O42" s="826">
        <v>0</v>
      </c>
    </row>
    <row r="43" spans="1:15" s="715" customFormat="1" x14ac:dyDescent="0.25">
      <c r="A43" s="20"/>
      <c r="B43" s="41" t="s">
        <v>1004</v>
      </c>
      <c r="C43" s="824">
        <v>1331.2363713699999</v>
      </c>
      <c r="D43" s="824">
        <v>15797.066578329999</v>
      </c>
      <c r="E43" s="824">
        <v>0</v>
      </c>
      <c r="F43" s="824">
        <v>34.315185171970207</v>
      </c>
      <c r="G43" s="824">
        <v>0</v>
      </c>
      <c r="H43" s="825">
        <v>17162.618134871998</v>
      </c>
      <c r="I43" s="824">
        <v>543.45827396000004</v>
      </c>
      <c r="J43" s="824">
        <v>2.84948659961927</v>
      </c>
      <c r="K43" s="824">
        <v>1.9916999999999998E-4</v>
      </c>
      <c r="L43" s="824">
        <v>546.30795972961903</v>
      </c>
      <c r="M43" s="825">
        <v>6828.8494966202406</v>
      </c>
      <c r="N43" s="826">
        <v>3.1667666849352599E-2</v>
      </c>
      <c r="O43" s="826">
        <v>0</v>
      </c>
    </row>
    <row r="44" spans="1:15" s="715" customFormat="1" x14ac:dyDescent="0.25">
      <c r="A44" s="20"/>
      <c r="B44" s="41" t="s">
        <v>1008</v>
      </c>
      <c r="C44" s="824">
        <v>8.80097E-3</v>
      </c>
      <c r="D44" s="824">
        <v>1426.3384873900002</v>
      </c>
      <c r="E44" s="824">
        <v>0</v>
      </c>
      <c r="F44" s="824">
        <v>4.0544325468441498</v>
      </c>
      <c r="G44" s="824">
        <v>0</v>
      </c>
      <c r="H44" s="825">
        <v>1430.4017209068402</v>
      </c>
      <c r="I44" s="824">
        <v>246.84003146999999</v>
      </c>
      <c r="J44" s="824">
        <v>0.20781363064492903</v>
      </c>
      <c r="K44" s="824">
        <v>0</v>
      </c>
      <c r="L44" s="824">
        <v>247.04784510064499</v>
      </c>
      <c r="M44" s="825">
        <v>3088.0980637580601</v>
      </c>
      <c r="N44" s="826">
        <v>1.43205470745286E-2</v>
      </c>
      <c r="O44" s="826">
        <v>0</v>
      </c>
    </row>
    <row r="45" spans="1:15" s="715" customFormat="1" x14ac:dyDescent="0.25">
      <c r="A45" s="20"/>
      <c r="B45" s="41" t="s">
        <v>1007</v>
      </c>
      <c r="C45" s="824">
        <v>2.7085709200000001</v>
      </c>
      <c r="D45" s="824">
        <v>20333.601193089999</v>
      </c>
      <c r="E45" s="824">
        <v>0</v>
      </c>
      <c r="F45" s="824">
        <v>0</v>
      </c>
      <c r="G45" s="824">
        <v>0</v>
      </c>
      <c r="H45" s="825">
        <v>20336.309764009999</v>
      </c>
      <c r="I45" s="824">
        <v>235.17557119999998</v>
      </c>
      <c r="J45" s="824">
        <v>0.24568284143090399</v>
      </c>
      <c r="K45" s="824">
        <v>0</v>
      </c>
      <c r="L45" s="824">
        <v>235.42125404143101</v>
      </c>
      <c r="M45" s="825">
        <v>2942.76567551789</v>
      </c>
      <c r="N45" s="826">
        <v>1.36465920173131E-2</v>
      </c>
      <c r="O45" s="826">
        <v>0</v>
      </c>
    </row>
    <row r="46" spans="1:15" s="715" customFormat="1" x14ac:dyDescent="0.25">
      <c r="A46" s="20"/>
      <c r="B46" s="41" t="s">
        <v>1005</v>
      </c>
      <c r="C46" s="824">
        <v>2423.0104108699998</v>
      </c>
      <c r="D46" s="824">
        <v>1536.9639663</v>
      </c>
      <c r="E46" s="824">
        <v>0</v>
      </c>
      <c r="F46" s="824">
        <v>28.487471122215599</v>
      </c>
      <c r="G46" s="824">
        <v>0</v>
      </c>
      <c r="H46" s="825">
        <v>3988.4618482922201</v>
      </c>
      <c r="I46" s="824">
        <v>229.57551956</v>
      </c>
      <c r="J46" s="824">
        <v>3.8092886650903202</v>
      </c>
      <c r="K46" s="824">
        <v>0</v>
      </c>
      <c r="L46" s="824">
        <v>233.38480822508998</v>
      </c>
      <c r="M46" s="825">
        <v>2917.3101028136302</v>
      </c>
      <c r="N46" s="826">
        <v>1.3528545983899E-2</v>
      </c>
      <c r="O46" s="826">
        <v>0</v>
      </c>
    </row>
    <row r="47" spans="1:15" s="715" customFormat="1" x14ac:dyDescent="0.25">
      <c r="A47" s="20"/>
      <c r="B47" s="41"/>
      <c r="C47" s="824">
        <v>0</v>
      </c>
      <c r="D47" s="824">
        <v>0</v>
      </c>
      <c r="E47" s="824">
        <v>0</v>
      </c>
      <c r="F47" s="824">
        <v>0</v>
      </c>
      <c r="G47" s="824">
        <v>0</v>
      </c>
      <c r="H47" s="825">
        <v>0</v>
      </c>
      <c r="I47" s="824">
        <v>0</v>
      </c>
      <c r="J47" s="824">
        <v>0</v>
      </c>
      <c r="K47" s="824">
        <v>0</v>
      </c>
      <c r="L47" s="824">
        <v>0</v>
      </c>
      <c r="M47" s="825">
        <v>0</v>
      </c>
      <c r="N47" s="826"/>
      <c r="O47" s="826"/>
    </row>
    <row r="48" spans="1:15" s="715" customFormat="1" x14ac:dyDescent="0.25">
      <c r="A48" s="20"/>
      <c r="B48" s="41" t="s">
        <v>477</v>
      </c>
      <c r="C48" s="824">
        <v>359.80200613</v>
      </c>
      <c r="D48" s="824">
        <v>75308.289750190001</v>
      </c>
      <c r="E48" s="824">
        <v>0</v>
      </c>
      <c r="F48" s="824">
        <v>280.801216221093</v>
      </c>
      <c r="G48" s="824">
        <v>0</v>
      </c>
      <c r="H48" s="825">
        <v>75948.892972541114</v>
      </c>
      <c r="I48" s="824">
        <v>1136.0582639200002</v>
      </c>
      <c r="J48" s="824">
        <v>19.616140624885702</v>
      </c>
      <c r="K48" s="824">
        <v>17.067559450000001</v>
      </c>
      <c r="L48" s="824">
        <v>1172.7419639948901</v>
      </c>
      <c r="M48" s="825">
        <v>14659.274549936101</v>
      </c>
      <c r="N48" s="826">
        <v>6.7979975679699003E-2</v>
      </c>
      <c r="O48" s="826">
        <v>0</v>
      </c>
    </row>
    <row r="49" spans="1:17" s="715" customFormat="1" x14ac:dyDescent="0.25">
      <c r="A49" s="20">
        <v>20</v>
      </c>
      <c r="B49" s="41" t="s">
        <v>9</v>
      </c>
      <c r="C49" s="824">
        <v>44032.634106440004</v>
      </c>
      <c r="D49" s="824">
        <v>867609.94027298002</v>
      </c>
      <c r="E49" s="824">
        <v>0</v>
      </c>
      <c r="F49" s="824">
        <v>793.03250537188603</v>
      </c>
      <c r="G49" s="824">
        <v>0</v>
      </c>
      <c r="H49" s="825">
        <v>912435.60688479198</v>
      </c>
      <c r="I49" s="824">
        <v>16976.944746780002</v>
      </c>
      <c r="J49" s="824">
        <v>48.769238843322199</v>
      </c>
      <c r="K49" s="824">
        <v>225.57144466999998</v>
      </c>
      <c r="L49" s="824">
        <v>17251.285430293301</v>
      </c>
      <c r="M49" s="825">
        <v>215641.06787866598</v>
      </c>
      <c r="N49" s="826">
        <v>1</v>
      </c>
      <c r="O49" s="826">
        <v>4.9526672588912704E-3</v>
      </c>
    </row>
    <row r="50" spans="1:17" s="715" customFormat="1" x14ac:dyDescent="0.25"/>
    <row r="51" spans="1:17" s="715" customFormat="1" x14ac:dyDescent="0.25"/>
    <row r="52" spans="1:17" s="715" customFormat="1" x14ac:dyDescent="0.25"/>
    <row r="53" spans="1:17" s="715" customFormat="1" x14ac:dyDescent="0.25"/>
    <row r="54" spans="1:17" s="715" customFormat="1" x14ac:dyDescent="0.25"/>
    <row r="55" spans="1:17" s="715" customFormat="1" x14ac:dyDescent="0.25"/>
    <row r="56" spans="1:17" x14ac:dyDescent="0.25">
      <c r="Q56" s="715"/>
    </row>
    <row r="57" spans="1:17" x14ac:dyDescent="0.25">
      <c r="Q57" s="715"/>
    </row>
    <row r="58" spans="1:17" s="521" customFormat="1" x14ac:dyDescent="0.25">
      <c r="A58" s="520" t="s">
        <v>223</v>
      </c>
      <c r="B58" s="520"/>
      <c r="C58" s="520"/>
      <c r="D58" s="520"/>
      <c r="E58" s="520"/>
      <c r="F58" s="520"/>
      <c r="G58" s="520"/>
      <c r="H58" s="520"/>
      <c r="I58" s="520"/>
      <c r="J58" s="520"/>
      <c r="K58" s="520"/>
      <c r="L58" s="520"/>
      <c r="M58" s="520"/>
      <c r="N58" s="520"/>
      <c r="O58" s="520"/>
      <c r="Q58" s="715"/>
    </row>
    <row r="59" spans="1:17" s="521" customFormat="1" ht="15.75" customHeight="1" x14ac:dyDescent="0.25">
      <c r="C59" s="1150" t="s">
        <v>241</v>
      </c>
      <c r="D59" s="1151"/>
      <c r="E59" s="1150" t="s">
        <v>229</v>
      </c>
      <c r="F59" s="1151"/>
      <c r="G59" s="1147" t="s">
        <v>240</v>
      </c>
      <c r="H59" s="1147" t="s">
        <v>239</v>
      </c>
      <c r="I59" s="1150" t="s">
        <v>238</v>
      </c>
      <c r="J59" s="1154"/>
      <c r="K59" s="1154"/>
      <c r="L59" s="1151"/>
      <c r="M59" s="1147" t="s">
        <v>237</v>
      </c>
      <c r="N59" s="1147" t="s">
        <v>236</v>
      </c>
      <c r="O59" s="1147" t="s">
        <v>235</v>
      </c>
      <c r="Q59" s="715"/>
    </row>
    <row r="60" spans="1:17" s="521" customFormat="1" ht="11" thickBot="1" x14ac:dyDescent="0.3">
      <c r="C60" s="1152"/>
      <c r="D60" s="1153"/>
      <c r="E60" s="1152"/>
      <c r="F60" s="1153"/>
      <c r="G60" s="1148"/>
      <c r="H60" s="1148"/>
      <c r="I60" s="1152"/>
      <c r="J60" s="1155"/>
      <c r="K60" s="1155"/>
      <c r="L60" s="1156"/>
      <c r="M60" s="1148"/>
      <c r="N60" s="1148"/>
      <c r="O60" s="1148"/>
    </row>
    <row r="61" spans="1:17" s="521" customFormat="1" ht="63.5" thickBot="1" x14ac:dyDescent="0.3">
      <c r="A61" s="590">
        <v>2022</v>
      </c>
      <c r="B61" s="590"/>
      <c r="C61" s="34" t="s">
        <v>234</v>
      </c>
      <c r="D61" s="34" t="s">
        <v>233</v>
      </c>
      <c r="E61" s="34" t="s">
        <v>232</v>
      </c>
      <c r="F61" s="34" t="s">
        <v>231</v>
      </c>
      <c r="G61" s="1149"/>
      <c r="H61" s="1149"/>
      <c r="I61" s="35" t="s">
        <v>230</v>
      </c>
      <c r="J61" s="35" t="s">
        <v>229</v>
      </c>
      <c r="K61" s="35" t="s">
        <v>228</v>
      </c>
      <c r="L61" s="617" t="s">
        <v>227</v>
      </c>
      <c r="M61" s="1149"/>
      <c r="N61" s="1149"/>
      <c r="O61" s="1149"/>
    </row>
    <row r="62" spans="1:17" s="521" customFormat="1" ht="21" x14ac:dyDescent="0.25">
      <c r="A62" s="37" t="s">
        <v>226</v>
      </c>
      <c r="B62" s="38" t="s">
        <v>225</v>
      </c>
      <c r="C62" s="39"/>
      <c r="D62" s="39"/>
      <c r="E62" s="39"/>
      <c r="F62" s="39"/>
      <c r="G62" s="39"/>
      <c r="H62" s="39"/>
      <c r="I62" s="39"/>
      <c r="J62" s="39"/>
      <c r="K62" s="39"/>
      <c r="L62" s="39"/>
      <c r="M62" s="39"/>
      <c r="N62" s="40"/>
      <c r="O62" s="40"/>
    </row>
    <row r="63" spans="1:17" s="521" customFormat="1" ht="21" x14ac:dyDescent="0.25">
      <c r="A63" s="20"/>
      <c r="B63" s="38" t="s">
        <v>1814</v>
      </c>
      <c r="C63" s="39"/>
      <c r="D63" s="39"/>
      <c r="E63" s="39"/>
      <c r="F63" s="39"/>
      <c r="G63" s="39"/>
      <c r="H63" s="39"/>
      <c r="I63" s="39"/>
      <c r="J63" s="39"/>
      <c r="K63" s="39"/>
      <c r="L63" s="39"/>
      <c r="M63" s="39"/>
      <c r="N63" s="40"/>
      <c r="O63" s="40"/>
    </row>
    <row r="64" spans="1:17" s="521" customFormat="1" x14ac:dyDescent="0.25">
      <c r="A64" s="20"/>
      <c r="B64" s="41" t="s">
        <v>1000</v>
      </c>
      <c r="C64" s="829">
        <v>24.916697809999999</v>
      </c>
      <c r="D64" s="829">
        <v>22961.696627500001</v>
      </c>
      <c r="E64" s="829">
        <v>0</v>
      </c>
      <c r="F64" s="829">
        <v>0</v>
      </c>
      <c r="G64" s="829">
        <v>490.56432389999998</v>
      </c>
      <c r="H64" s="830">
        <v>23477.17764921</v>
      </c>
      <c r="I64" s="829">
        <v>766.24547251000001</v>
      </c>
      <c r="J64" s="829">
        <v>2.7254577043074701</v>
      </c>
      <c r="K64" s="829">
        <v>8.8123875399999996</v>
      </c>
      <c r="L64" s="829">
        <v>777.78331775430706</v>
      </c>
      <c r="M64" s="830">
        <v>9722.2914719288401</v>
      </c>
      <c r="N64" s="831">
        <v>4.1794118059948801E-2</v>
      </c>
      <c r="O64" s="831">
        <v>0.01</v>
      </c>
    </row>
    <row r="65" spans="1:15" s="521" customFormat="1" x14ac:dyDescent="0.25">
      <c r="A65" s="20"/>
      <c r="B65" s="41" t="s">
        <v>1003</v>
      </c>
      <c r="C65" s="829">
        <v>751.86774967999997</v>
      </c>
      <c r="D65" s="829">
        <v>20907.197254909999</v>
      </c>
      <c r="E65" s="829">
        <v>0</v>
      </c>
      <c r="F65" s="829">
        <v>9.3438595388808992</v>
      </c>
      <c r="G65" s="829">
        <v>4349.0721300200003</v>
      </c>
      <c r="H65" s="830">
        <v>26017.4809941489</v>
      </c>
      <c r="I65" s="829">
        <v>523.70061758999998</v>
      </c>
      <c r="J65" s="829">
        <v>1.55355136579778</v>
      </c>
      <c r="K65" s="829">
        <v>52.674942659999999</v>
      </c>
      <c r="L65" s="829">
        <v>577.92911161579798</v>
      </c>
      <c r="M65" s="830">
        <v>7224.1138951974699</v>
      </c>
      <c r="N65" s="831">
        <v>3.1054969899446901E-2</v>
      </c>
      <c r="O65" s="831">
        <v>5.0000000000000001E-3</v>
      </c>
    </row>
    <row r="66" spans="1:15" s="521" customFormat="1" x14ac:dyDescent="0.25">
      <c r="A66" s="20"/>
      <c r="B66" s="41" t="s">
        <v>1006</v>
      </c>
      <c r="C66" s="829">
        <v>5691.8404726799999</v>
      </c>
      <c r="D66" s="829">
        <v>1883.3297608099999</v>
      </c>
      <c r="E66" s="829">
        <v>0</v>
      </c>
      <c r="F66" s="829">
        <v>0</v>
      </c>
      <c r="G66" s="829">
        <v>0</v>
      </c>
      <c r="H66" s="830">
        <v>7575.1702334900001</v>
      </c>
      <c r="I66" s="829">
        <v>349.75545324000001</v>
      </c>
      <c r="J66" s="829">
        <v>2.1190327992626698E-2</v>
      </c>
      <c r="K66" s="829">
        <v>0</v>
      </c>
      <c r="L66" s="829">
        <v>349.77664356799301</v>
      </c>
      <c r="M66" s="830">
        <v>4372.20804459991</v>
      </c>
      <c r="N66" s="831">
        <v>1.8795217128212E-2</v>
      </c>
      <c r="O66" s="831">
        <v>5.0000000000000001E-3</v>
      </c>
    </row>
    <row r="67" spans="1:15" s="521" customFormat="1" x14ac:dyDescent="0.25">
      <c r="A67" s="20"/>
      <c r="B67" s="41" t="s">
        <v>1009</v>
      </c>
      <c r="C67" s="829">
        <v>58.192222829999999</v>
      </c>
      <c r="D67" s="829">
        <v>8044.7411812</v>
      </c>
      <c r="E67" s="829">
        <v>0</v>
      </c>
      <c r="F67" s="829">
        <v>0</v>
      </c>
      <c r="G67" s="829">
        <v>0</v>
      </c>
      <c r="H67" s="830">
        <v>8102.93340403</v>
      </c>
      <c r="I67" s="829">
        <v>128.20518823999998</v>
      </c>
      <c r="J67" s="829">
        <v>6.1026484445690997E-2</v>
      </c>
      <c r="K67" s="829">
        <v>0</v>
      </c>
      <c r="L67" s="829">
        <v>128.266214724446</v>
      </c>
      <c r="M67" s="830">
        <v>1603.32768405557</v>
      </c>
      <c r="N67" s="831">
        <v>6.8923737484809702E-3</v>
      </c>
      <c r="O67" s="831">
        <v>0.01</v>
      </c>
    </row>
    <row r="68" spans="1:15" s="521" customFormat="1" x14ac:dyDescent="0.25">
      <c r="A68" s="20"/>
      <c r="B68" s="41" t="s">
        <v>1441</v>
      </c>
      <c r="C68" s="829">
        <v>20.04507091</v>
      </c>
      <c r="D68" s="829">
        <v>3606.6294958799999</v>
      </c>
      <c r="E68" s="829">
        <v>0</v>
      </c>
      <c r="F68" s="829">
        <v>7.7152431748249999</v>
      </c>
      <c r="G68" s="829">
        <v>0</v>
      </c>
      <c r="H68" s="830">
        <v>3634.38980996482</v>
      </c>
      <c r="I68" s="829">
        <v>89.362880010000012</v>
      </c>
      <c r="J68" s="829">
        <v>0.32037408531540595</v>
      </c>
      <c r="K68" s="829">
        <v>0</v>
      </c>
      <c r="L68" s="829">
        <v>89.683254095315391</v>
      </c>
      <c r="M68" s="830">
        <v>1121.0406761914401</v>
      </c>
      <c r="N68" s="831">
        <v>4.8191217580781497E-3</v>
      </c>
      <c r="O68" s="831">
        <v>0.01</v>
      </c>
    </row>
    <row r="69" spans="1:15" s="521" customFormat="1" x14ac:dyDescent="0.25">
      <c r="A69" s="20"/>
      <c r="B69" s="41" t="s">
        <v>1010</v>
      </c>
      <c r="C69" s="829">
        <v>4.7016350099999995</v>
      </c>
      <c r="D69" s="829">
        <v>1724.09228164</v>
      </c>
      <c r="E69" s="829">
        <v>0</v>
      </c>
      <c r="F69" s="829">
        <v>0</v>
      </c>
      <c r="G69" s="829">
        <v>0</v>
      </c>
      <c r="H69" s="830">
        <v>1728.79391665</v>
      </c>
      <c r="I69" s="829">
        <v>60.440109659999997</v>
      </c>
      <c r="J69" s="829">
        <v>0.70609106835470192</v>
      </c>
      <c r="K69" s="829">
        <v>0</v>
      </c>
      <c r="L69" s="829">
        <v>61.1462007283547</v>
      </c>
      <c r="M69" s="830">
        <v>764.32750910443406</v>
      </c>
      <c r="N69" s="831">
        <v>3.2856857094040299E-3</v>
      </c>
      <c r="O69" s="831">
        <v>1.4999999999999999E-2</v>
      </c>
    </row>
    <row r="70" spans="1:15" s="521" customFormat="1" x14ac:dyDescent="0.25">
      <c r="A70" s="20"/>
      <c r="B70" s="41" t="s">
        <v>1012</v>
      </c>
      <c r="C70" s="829">
        <v>0.20980882000000001</v>
      </c>
      <c r="D70" s="829">
        <v>3052.3059680000001</v>
      </c>
      <c r="E70" s="829">
        <v>0</v>
      </c>
      <c r="F70" s="829">
        <v>0</v>
      </c>
      <c r="G70" s="829">
        <v>0</v>
      </c>
      <c r="H70" s="830">
        <v>3052.5157768200002</v>
      </c>
      <c r="I70" s="829">
        <v>54.035493520000003</v>
      </c>
      <c r="J70" s="829">
        <v>1.3342764058568601</v>
      </c>
      <c r="K70" s="829">
        <v>0</v>
      </c>
      <c r="L70" s="829">
        <v>55.3697699258569</v>
      </c>
      <c r="M70" s="830">
        <v>692.1221240732109</v>
      </c>
      <c r="N70" s="831">
        <v>2.9752897091121101E-3</v>
      </c>
      <c r="O70" s="831">
        <v>0.02</v>
      </c>
    </row>
    <row r="71" spans="1:15" s="521" customFormat="1" x14ac:dyDescent="0.25">
      <c r="A71" s="20"/>
      <c r="B71" s="41" t="s">
        <v>1011</v>
      </c>
      <c r="C71" s="829">
        <v>9.3456800000000007E-2</v>
      </c>
      <c r="D71" s="829">
        <v>799.39064115999997</v>
      </c>
      <c r="E71" s="829">
        <v>0</v>
      </c>
      <c r="F71" s="829">
        <v>0</v>
      </c>
      <c r="G71" s="829">
        <v>0</v>
      </c>
      <c r="H71" s="830">
        <v>799.48409795999999</v>
      </c>
      <c r="I71" s="829">
        <v>34.229146849999999</v>
      </c>
      <c r="J71" s="829">
        <v>0</v>
      </c>
      <c r="K71" s="829">
        <v>0</v>
      </c>
      <c r="L71" s="829">
        <v>34.229146849999999</v>
      </c>
      <c r="M71" s="830">
        <v>427.86433562500002</v>
      </c>
      <c r="N71" s="831">
        <v>1.83930019053472E-3</v>
      </c>
      <c r="O71" s="831">
        <v>0.01</v>
      </c>
    </row>
    <row r="72" spans="1:15" s="521" customFormat="1" x14ac:dyDescent="0.25">
      <c r="A72" s="20"/>
      <c r="B72" s="41" t="s">
        <v>1013</v>
      </c>
      <c r="C72" s="829">
        <v>1.5243426899999999</v>
      </c>
      <c r="D72" s="829">
        <v>1763.6037018099998</v>
      </c>
      <c r="E72" s="829">
        <v>0</v>
      </c>
      <c r="F72" s="829">
        <v>0</v>
      </c>
      <c r="G72" s="829">
        <v>144.42761387000002</v>
      </c>
      <c r="H72" s="830">
        <v>1909.5556583699999</v>
      </c>
      <c r="I72" s="829">
        <v>22.972413809999999</v>
      </c>
      <c r="J72" s="829">
        <v>1.7994811764591799E-2</v>
      </c>
      <c r="K72" s="829">
        <v>1.5656986499999999</v>
      </c>
      <c r="L72" s="829">
        <v>24.556107271764599</v>
      </c>
      <c r="M72" s="830">
        <v>306.95134089705698</v>
      </c>
      <c r="N72" s="831">
        <v>1.31952026095408E-3</v>
      </c>
      <c r="O72" s="831">
        <v>0.02</v>
      </c>
    </row>
    <row r="73" spans="1:15" s="521" customFormat="1" x14ac:dyDescent="0.25">
      <c r="A73" s="20"/>
      <c r="B73" s="41" t="s">
        <v>1014</v>
      </c>
      <c r="C73" s="829">
        <v>0.18054234</v>
      </c>
      <c r="D73" s="829">
        <v>413.98627707999998</v>
      </c>
      <c r="E73" s="829">
        <v>0</v>
      </c>
      <c r="F73" s="829">
        <v>2.6644024700000002</v>
      </c>
      <c r="G73" s="829">
        <v>0</v>
      </c>
      <c r="H73" s="830">
        <v>416.83122188999999</v>
      </c>
      <c r="I73" s="829">
        <v>21.33113912</v>
      </c>
      <c r="J73" s="829">
        <v>0.20203192589372501</v>
      </c>
      <c r="K73" s="829">
        <v>0</v>
      </c>
      <c r="L73" s="829">
        <v>21.533171045893699</v>
      </c>
      <c r="M73" s="830">
        <v>269.16463807367199</v>
      </c>
      <c r="N73" s="831">
        <v>1.1570830491654199E-3</v>
      </c>
      <c r="O73" s="831">
        <v>0.01</v>
      </c>
    </row>
    <row r="74" spans="1:15" s="521" customFormat="1" x14ac:dyDescent="0.25">
      <c r="A74" s="20"/>
      <c r="B74" s="41" t="s">
        <v>1442</v>
      </c>
      <c r="C74" s="829">
        <v>5.9828190000000003E-2</v>
      </c>
      <c r="D74" s="829">
        <v>75.485938340000004</v>
      </c>
      <c r="E74" s="829">
        <v>0</v>
      </c>
      <c r="F74" s="829">
        <v>0</v>
      </c>
      <c r="G74" s="829">
        <v>0</v>
      </c>
      <c r="H74" s="830">
        <v>75.545766529999995</v>
      </c>
      <c r="I74" s="829">
        <v>3.0461626600000002</v>
      </c>
      <c r="J74" s="829">
        <v>0</v>
      </c>
      <c r="K74" s="829">
        <v>0</v>
      </c>
      <c r="L74" s="829">
        <v>3.0461626600000002</v>
      </c>
      <c r="M74" s="830">
        <v>38.077033249999999</v>
      </c>
      <c r="N74" s="831">
        <v>1.6368528218043299E-4</v>
      </c>
      <c r="O74" s="831">
        <v>0.02</v>
      </c>
    </row>
    <row r="75" spans="1:15" s="521" customFormat="1" x14ac:dyDescent="0.25">
      <c r="A75" s="20"/>
      <c r="B75" s="41" t="s">
        <v>1457</v>
      </c>
      <c r="C75" s="829">
        <v>5.5080500000000004E-3</v>
      </c>
      <c r="D75" s="829">
        <v>79.579758989999988</v>
      </c>
      <c r="E75" s="829">
        <v>0</v>
      </c>
      <c r="F75" s="829">
        <v>0</v>
      </c>
      <c r="G75" s="829">
        <v>0</v>
      </c>
      <c r="H75" s="830">
        <v>79.585267040000005</v>
      </c>
      <c r="I75" s="829">
        <v>1.6136269599999999</v>
      </c>
      <c r="J75" s="829">
        <v>0</v>
      </c>
      <c r="K75" s="829">
        <v>0</v>
      </c>
      <c r="L75" s="829">
        <v>1.6136269599999999</v>
      </c>
      <c r="M75" s="830">
        <v>20.170337</v>
      </c>
      <c r="N75" s="831">
        <v>8.6708102541561299E-5</v>
      </c>
      <c r="O75" s="831">
        <v>0.01</v>
      </c>
    </row>
    <row r="76" spans="1:15" s="521" customFormat="1" x14ac:dyDescent="0.25">
      <c r="A76" s="20"/>
      <c r="B76" s="41"/>
      <c r="C76" s="829">
        <v>0</v>
      </c>
      <c r="D76" s="829">
        <v>0</v>
      </c>
      <c r="E76" s="829">
        <v>0</v>
      </c>
      <c r="F76" s="829">
        <v>0</v>
      </c>
      <c r="G76" s="829">
        <v>0</v>
      </c>
      <c r="H76" s="830">
        <v>0</v>
      </c>
      <c r="I76" s="829">
        <v>0</v>
      </c>
      <c r="J76" s="829">
        <v>0</v>
      </c>
      <c r="K76" s="829">
        <v>0</v>
      </c>
      <c r="L76" s="829">
        <v>0</v>
      </c>
      <c r="M76" s="830">
        <v>0</v>
      </c>
      <c r="N76" s="831"/>
      <c r="O76" s="831"/>
    </row>
    <row r="77" spans="1:15" s="521" customFormat="1" ht="49" customHeight="1" x14ac:dyDescent="0.25">
      <c r="A77" s="20"/>
      <c r="B77" s="38" t="s">
        <v>1816</v>
      </c>
      <c r="C77" s="39"/>
      <c r="D77" s="39"/>
      <c r="E77" s="39"/>
      <c r="F77" s="39"/>
      <c r="G77" s="39"/>
      <c r="H77" s="39"/>
      <c r="I77" s="39"/>
      <c r="J77" s="39"/>
      <c r="K77" s="39"/>
      <c r="L77" s="39"/>
      <c r="M77" s="39"/>
      <c r="N77" s="40"/>
      <c r="O77" s="40"/>
    </row>
    <row r="78" spans="1:15" s="521" customFormat="1" x14ac:dyDescent="0.25">
      <c r="A78" s="20"/>
      <c r="B78" s="41" t="s">
        <v>994</v>
      </c>
      <c r="C78" s="829">
        <v>2479.0649614600002</v>
      </c>
      <c r="D78" s="829">
        <v>205316.92056567001</v>
      </c>
      <c r="E78" s="829">
        <v>0</v>
      </c>
      <c r="F78" s="829">
        <v>0</v>
      </c>
      <c r="G78" s="829">
        <v>1011.9177141599999</v>
      </c>
      <c r="H78" s="830">
        <v>208807.90324129001</v>
      </c>
      <c r="I78" s="829">
        <v>3339.4583711700002</v>
      </c>
      <c r="J78" s="829">
        <v>1.29644457885955</v>
      </c>
      <c r="K78" s="829">
        <v>15.274941699999999</v>
      </c>
      <c r="L78" s="829">
        <v>3356.02975744886</v>
      </c>
      <c r="M78" s="830">
        <v>41950.371968110703</v>
      </c>
      <c r="N78" s="831">
        <v>0.180335963363804</v>
      </c>
      <c r="O78" s="831">
        <v>0</v>
      </c>
    </row>
    <row r="79" spans="1:15" s="521" customFormat="1" x14ac:dyDescent="0.25">
      <c r="A79" s="20"/>
      <c r="B79" s="41" t="s">
        <v>996</v>
      </c>
      <c r="C79" s="829">
        <v>451.91388605000003</v>
      </c>
      <c r="D79" s="829">
        <v>128680.17277097001</v>
      </c>
      <c r="E79" s="829">
        <v>0</v>
      </c>
      <c r="F79" s="829">
        <v>0</v>
      </c>
      <c r="G79" s="829">
        <v>2810.3538957199999</v>
      </c>
      <c r="H79" s="830">
        <v>131942.44055274001</v>
      </c>
      <c r="I79" s="829">
        <v>2543.1730850100002</v>
      </c>
      <c r="J79" s="829">
        <v>1.4798400330413</v>
      </c>
      <c r="K79" s="829">
        <v>36.88774858</v>
      </c>
      <c r="L79" s="829">
        <v>2581.5406736230402</v>
      </c>
      <c r="M79" s="830">
        <v>32269.258420287999</v>
      </c>
      <c r="N79" s="831">
        <v>0.13871886067379399</v>
      </c>
      <c r="O79" s="831">
        <v>0</v>
      </c>
    </row>
    <row r="80" spans="1:15" s="521" customFormat="1" x14ac:dyDescent="0.25">
      <c r="A80" s="20"/>
      <c r="B80" s="41" t="s">
        <v>1001</v>
      </c>
      <c r="C80" s="829">
        <v>3069.4248945700001</v>
      </c>
      <c r="D80" s="829">
        <v>48948.273706839995</v>
      </c>
      <c r="E80" s="829">
        <v>0</v>
      </c>
      <c r="F80" s="829">
        <v>0</v>
      </c>
      <c r="G80" s="829">
        <v>481.60520384</v>
      </c>
      <c r="H80" s="830">
        <v>52499.303805249998</v>
      </c>
      <c r="I80" s="829">
        <v>561.69337307000001</v>
      </c>
      <c r="J80" s="829">
        <v>3.5976180940525002E-2</v>
      </c>
      <c r="K80" s="829">
        <v>5.8126208300000002</v>
      </c>
      <c r="L80" s="829">
        <v>567.54197008094093</v>
      </c>
      <c r="M80" s="830">
        <v>7094.2746260117601</v>
      </c>
      <c r="N80" s="831">
        <v>3.0496817764136701E-2</v>
      </c>
      <c r="O80" s="831">
        <v>0</v>
      </c>
    </row>
    <row r="81" spans="1:15" s="521" customFormat="1" x14ac:dyDescent="0.25">
      <c r="A81" s="20"/>
      <c r="B81" s="41" t="s">
        <v>1002</v>
      </c>
      <c r="C81" s="829">
        <v>2603.74915504</v>
      </c>
      <c r="D81" s="829">
        <v>24076.64505146</v>
      </c>
      <c r="E81" s="829">
        <v>0</v>
      </c>
      <c r="F81" s="829">
        <v>0</v>
      </c>
      <c r="G81" s="829">
        <v>1514.9450073099999</v>
      </c>
      <c r="H81" s="830">
        <v>28195.339213810003</v>
      </c>
      <c r="I81" s="829">
        <v>486.14474918999997</v>
      </c>
      <c r="J81" s="829">
        <v>0.46845655409407699</v>
      </c>
      <c r="K81" s="829">
        <v>16.341348539999998</v>
      </c>
      <c r="L81" s="829">
        <v>502.954554284094</v>
      </c>
      <c r="M81" s="830">
        <v>6286.9319285511801</v>
      </c>
      <c r="N81" s="826">
        <v>2.7026218666184501E-2</v>
      </c>
      <c r="O81" s="826">
        <v>0</v>
      </c>
    </row>
    <row r="82" spans="1:15" s="521" customFormat="1" x14ac:dyDescent="0.25">
      <c r="A82" s="20"/>
      <c r="B82" s="41" t="s">
        <v>1612</v>
      </c>
      <c r="C82" s="829">
        <v>2.3254911000000003</v>
      </c>
      <c r="D82" s="829">
        <v>27552.400478349999</v>
      </c>
      <c r="E82" s="829">
        <v>0</v>
      </c>
      <c r="F82" s="829">
        <v>0</v>
      </c>
      <c r="G82" s="829">
        <v>538.09214012999996</v>
      </c>
      <c r="H82" s="830">
        <v>28092.818109580003</v>
      </c>
      <c r="I82" s="829">
        <v>179.65378305999999</v>
      </c>
      <c r="J82" s="829">
        <v>0.143520611706447</v>
      </c>
      <c r="K82" s="829">
        <v>5.2866463000000001</v>
      </c>
      <c r="L82" s="829">
        <v>185.08394997170601</v>
      </c>
      <c r="M82" s="830">
        <v>2313.5493746463299</v>
      </c>
      <c r="N82" s="826">
        <v>9.9454697465788007E-3</v>
      </c>
      <c r="O82" s="826">
        <v>0</v>
      </c>
    </row>
    <row r="83" spans="1:15" s="521" customFormat="1" x14ac:dyDescent="0.25">
      <c r="A83" s="20"/>
      <c r="B83" s="41" t="s">
        <v>1613</v>
      </c>
      <c r="C83" s="829">
        <v>0.52688199000000002</v>
      </c>
      <c r="D83" s="829">
        <v>1287.0224392999999</v>
      </c>
      <c r="E83" s="829">
        <v>0</v>
      </c>
      <c r="F83" s="829">
        <v>0</v>
      </c>
      <c r="G83" s="829">
        <v>0</v>
      </c>
      <c r="H83" s="830">
        <v>1287.5493212899999</v>
      </c>
      <c r="I83" s="829">
        <v>45.610179500000001</v>
      </c>
      <c r="J83" s="829">
        <v>3.2822406364847803E-3</v>
      </c>
      <c r="K83" s="829">
        <v>0</v>
      </c>
      <c r="L83" s="829">
        <v>45.613461740636495</v>
      </c>
      <c r="M83" s="830">
        <v>570.16827175795606</v>
      </c>
      <c r="N83" s="826">
        <v>2.4510353482707602E-3</v>
      </c>
      <c r="O83" s="826">
        <v>0</v>
      </c>
    </row>
    <row r="84" spans="1:15" s="521" customFormat="1" x14ac:dyDescent="0.25">
      <c r="A84" s="20"/>
      <c r="B84" s="41" t="s">
        <v>1741</v>
      </c>
      <c r="C84" s="829">
        <v>6.4367901500000002</v>
      </c>
      <c r="D84" s="829">
        <v>91.709880900000002</v>
      </c>
      <c r="E84" s="829">
        <v>0</v>
      </c>
      <c r="F84" s="829">
        <v>0</v>
      </c>
      <c r="G84" s="829">
        <v>0</v>
      </c>
      <c r="H84" s="830">
        <v>98.146671049999995</v>
      </c>
      <c r="I84" s="829">
        <v>4.3828804400000001</v>
      </c>
      <c r="J84" s="829">
        <v>0</v>
      </c>
      <c r="K84" s="829">
        <v>0</v>
      </c>
      <c r="L84" s="829">
        <v>4.3828804400000001</v>
      </c>
      <c r="M84" s="830">
        <v>54.786005500000002</v>
      </c>
      <c r="N84" s="827">
        <v>2.3551369432927899E-4</v>
      </c>
      <c r="O84" s="827">
        <v>0</v>
      </c>
    </row>
    <row r="85" spans="1:15" s="521" customFormat="1" x14ac:dyDescent="0.25">
      <c r="A85" s="20"/>
      <c r="B85" s="41" t="s">
        <v>1614</v>
      </c>
      <c r="C85" s="829">
        <v>7.0000000000000005E-8</v>
      </c>
      <c r="D85" s="829">
        <v>21.975595510000002</v>
      </c>
      <c r="E85" s="829">
        <v>0</v>
      </c>
      <c r="F85" s="829">
        <v>0</v>
      </c>
      <c r="G85" s="829">
        <v>0</v>
      </c>
      <c r="H85" s="830">
        <v>21.975595579999997</v>
      </c>
      <c r="I85" s="829">
        <v>1.27169372</v>
      </c>
      <c r="J85" s="829">
        <v>0</v>
      </c>
      <c r="K85" s="829">
        <v>0</v>
      </c>
      <c r="L85" s="829">
        <v>1.27169372</v>
      </c>
      <c r="M85" s="830">
        <v>15.896171499999999</v>
      </c>
      <c r="N85" s="827">
        <v>6.8334350013103096E-5</v>
      </c>
      <c r="O85" s="827">
        <v>0</v>
      </c>
    </row>
    <row r="86" spans="1:15" s="521" customFormat="1" x14ac:dyDescent="0.25">
      <c r="A86" s="20"/>
      <c r="B86" s="41" t="s">
        <v>1615</v>
      </c>
      <c r="C86" s="829">
        <v>2.7789439999999999E-2</v>
      </c>
      <c r="D86" s="829">
        <v>52.775779440000001</v>
      </c>
      <c r="E86" s="829">
        <v>0</v>
      </c>
      <c r="F86" s="829">
        <v>0</v>
      </c>
      <c r="G86" s="829">
        <v>0</v>
      </c>
      <c r="H86" s="830">
        <v>52.80356888</v>
      </c>
      <c r="I86" s="829">
        <v>0.79991381000000006</v>
      </c>
      <c r="J86" s="829">
        <v>0</v>
      </c>
      <c r="K86" s="829">
        <v>0</v>
      </c>
      <c r="L86" s="829">
        <v>0.79991381000000006</v>
      </c>
      <c r="M86" s="830">
        <v>9.9989226250000005</v>
      </c>
      <c r="N86" s="827">
        <v>4.2983298111163798E-5</v>
      </c>
      <c r="O86" s="827">
        <v>0</v>
      </c>
    </row>
    <row r="87" spans="1:15" s="521" customFormat="1" x14ac:dyDescent="0.25">
      <c r="A87" s="20"/>
      <c r="B87" s="41" t="s">
        <v>1742</v>
      </c>
      <c r="C87" s="829">
        <v>1.3165799999999999E-3</v>
      </c>
      <c r="D87" s="829">
        <v>1.3242619799999999</v>
      </c>
      <c r="E87" s="829">
        <v>0</v>
      </c>
      <c r="F87" s="829">
        <v>0</v>
      </c>
      <c r="G87" s="829">
        <v>0</v>
      </c>
      <c r="H87" s="830">
        <v>1.3255785600000001</v>
      </c>
      <c r="I87" s="829">
        <v>1.466684E-2</v>
      </c>
      <c r="J87" s="829">
        <v>0</v>
      </c>
      <c r="K87" s="829">
        <v>0</v>
      </c>
      <c r="L87" s="829">
        <v>1.466684E-2</v>
      </c>
      <c r="M87" s="830">
        <v>0.18333550000000001</v>
      </c>
      <c r="N87" s="826">
        <v>7.8812135531044402E-7</v>
      </c>
      <c r="O87" s="826">
        <v>0</v>
      </c>
    </row>
    <row r="88" spans="1:15" s="521" customFormat="1" x14ac:dyDescent="0.25">
      <c r="A88" s="43" t="s">
        <v>224</v>
      </c>
      <c r="B88" s="41" t="s">
        <v>1743</v>
      </c>
      <c r="C88" s="829">
        <v>0</v>
      </c>
      <c r="D88" s="829">
        <v>4.2216171600000001</v>
      </c>
      <c r="E88" s="829">
        <v>0</v>
      </c>
      <c r="F88" s="829">
        <v>0</v>
      </c>
      <c r="G88" s="829">
        <v>0</v>
      </c>
      <c r="H88" s="830">
        <v>4.2216171600000001</v>
      </c>
      <c r="I88" s="829">
        <v>1.3575250000000001E-2</v>
      </c>
      <c r="J88" s="829">
        <v>0</v>
      </c>
      <c r="K88" s="829">
        <v>0</v>
      </c>
      <c r="L88" s="829">
        <v>1.3575250000000001E-2</v>
      </c>
      <c r="M88" s="830">
        <v>0.16969062500000001</v>
      </c>
      <c r="N88" s="826">
        <v>7.2946486282512897E-7</v>
      </c>
      <c r="O88" s="826">
        <v>0</v>
      </c>
    </row>
    <row r="89" spans="1:15" x14ac:dyDescent="0.25">
      <c r="A89" s="20"/>
      <c r="B89" s="41"/>
      <c r="C89" s="829"/>
      <c r="D89" s="829"/>
      <c r="E89" s="829"/>
      <c r="F89" s="829"/>
      <c r="G89" s="829"/>
      <c r="H89" s="830"/>
      <c r="I89" s="829"/>
      <c r="J89" s="829"/>
      <c r="K89" s="829"/>
      <c r="L89" s="829"/>
      <c r="M89" s="830"/>
      <c r="N89" s="831"/>
      <c r="O89" s="831"/>
    </row>
    <row r="90" spans="1:15" ht="63" x14ac:dyDescent="0.25">
      <c r="A90" s="20"/>
      <c r="B90" s="38" t="s">
        <v>1822</v>
      </c>
      <c r="C90" s="39"/>
      <c r="D90" s="39"/>
      <c r="E90" s="39"/>
      <c r="F90" s="39"/>
      <c r="G90" s="39"/>
      <c r="H90" s="39"/>
      <c r="I90" s="39"/>
      <c r="J90" s="39"/>
      <c r="K90" s="39"/>
      <c r="L90" s="39"/>
      <c r="M90" s="39"/>
      <c r="N90" s="40"/>
      <c r="O90" s="40"/>
    </row>
    <row r="91" spans="1:15" x14ac:dyDescent="0.25">
      <c r="A91" s="20"/>
      <c r="B91" s="41" t="s">
        <v>995</v>
      </c>
      <c r="C91" s="829">
        <v>1416.8850689999999</v>
      </c>
      <c r="D91" s="829">
        <v>92649.688967530004</v>
      </c>
      <c r="E91" s="829">
        <v>0</v>
      </c>
      <c r="F91" s="829">
        <v>0</v>
      </c>
      <c r="G91" s="829">
        <v>1100.65972063</v>
      </c>
      <c r="H91" s="830">
        <v>95167.233757160007</v>
      </c>
      <c r="I91" s="829">
        <v>2418.8405687199997</v>
      </c>
      <c r="J91" s="829">
        <v>0.61283193993156404</v>
      </c>
      <c r="K91" s="829">
        <v>14.554488470000001</v>
      </c>
      <c r="L91" s="829">
        <v>2434.0078891299299</v>
      </c>
      <c r="M91" s="830">
        <v>30425.098614124101</v>
      </c>
      <c r="N91" s="831">
        <v>0.13079119949610099</v>
      </c>
      <c r="O91" s="831">
        <v>0</v>
      </c>
    </row>
    <row r="92" spans="1:15" x14ac:dyDescent="0.25">
      <c r="A92" s="20"/>
      <c r="B92" s="41" t="s">
        <v>997</v>
      </c>
      <c r="C92" s="829">
        <v>47.524578990000002</v>
      </c>
      <c r="D92" s="829">
        <v>100693.19052443</v>
      </c>
      <c r="E92" s="829">
        <v>0</v>
      </c>
      <c r="F92" s="829">
        <v>0</v>
      </c>
      <c r="G92" s="829">
        <v>2958.5793723400002</v>
      </c>
      <c r="H92" s="830">
        <v>103699.29447575999</v>
      </c>
      <c r="I92" s="829">
        <v>1655.84088174</v>
      </c>
      <c r="J92" s="829">
        <v>1.1369547782810201</v>
      </c>
      <c r="K92" s="829">
        <v>42.327773060000006</v>
      </c>
      <c r="L92" s="829">
        <v>1699.3056095782799</v>
      </c>
      <c r="M92" s="830">
        <v>21241.320119728502</v>
      </c>
      <c r="N92" s="831">
        <v>9.1312037228706094E-2</v>
      </c>
      <c r="O92" s="831">
        <v>0</v>
      </c>
    </row>
    <row r="93" spans="1:15" x14ac:dyDescent="0.25">
      <c r="A93" s="20"/>
      <c r="B93" s="41" t="s">
        <v>998</v>
      </c>
      <c r="C93" s="829">
        <v>16851.593210589999</v>
      </c>
      <c r="D93" s="829">
        <v>17278.254176709997</v>
      </c>
      <c r="E93" s="829">
        <v>0</v>
      </c>
      <c r="F93" s="829">
        <v>0</v>
      </c>
      <c r="G93" s="829">
        <v>0</v>
      </c>
      <c r="H93" s="830">
        <v>34129.847387299997</v>
      </c>
      <c r="I93" s="829">
        <v>1404.7355719100001</v>
      </c>
      <c r="J93" s="829">
        <v>3.0558745484122598E-2</v>
      </c>
      <c r="K93" s="829">
        <v>0</v>
      </c>
      <c r="L93" s="829">
        <v>1404.7661306554799</v>
      </c>
      <c r="M93" s="830">
        <v>17559.576633193599</v>
      </c>
      <c r="N93" s="831">
        <v>7.54849842765319E-2</v>
      </c>
      <c r="O93" s="831">
        <v>0</v>
      </c>
    </row>
    <row r="94" spans="1:15" x14ac:dyDescent="0.25">
      <c r="A94" s="20"/>
      <c r="B94" s="41" t="s">
        <v>999</v>
      </c>
      <c r="C94" s="829">
        <v>3802.5443160899999</v>
      </c>
      <c r="D94" s="829">
        <v>28025.08710846</v>
      </c>
      <c r="E94" s="829">
        <v>0</v>
      </c>
      <c r="F94" s="829">
        <v>0</v>
      </c>
      <c r="G94" s="829">
        <v>94.988296660000003</v>
      </c>
      <c r="H94" s="830">
        <v>31922.619721209998</v>
      </c>
      <c r="I94" s="829">
        <v>726.92494210000007</v>
      </c>
      <c r="J94" s="829">
        <v>0.15895402281172502</v>
      </c>
      <c r="K94" s="829">
        <v>3.9619436700000001</v>
      </c>
      <c r="L94" s="829">
        <v>731.04583979281199</v>
      </c>
      <c r="M94" s="830">
        <v>9138.0729974101505</v>
      </c>
      <c r="N94" s="831">
        <v>3.9282683799071398E-2</v>
      </c>
      <c r="O94" s="831">
        <v>0</v>
      </c>
    </row>
    <row r="95" spans="1:15" x14ac:dyDescent="0.25">
      <c r="A95" s="20"/>
      <c r="B95" s="41" t="s">
        <v>1008</v>
      </c>
      <c r="C95" s="829">
        <v>0.22258098999999998</v>
      </c>
      <c r="D95" s="829">
        <v>2853.6631011300001</v>
      </c>
      <c r="E95" s="829">
        <v>0</v>
      </c>
      <c r="F95" s="829">
        <v>18.7912701268984</v>
      </c>
      <c r="G95" s="829">
        <v>67.365887799999996</v>
      </c>
      <c r="H95" s="830">
        <v>2940.0428400469</v>
      </c>
      <c r="I95" s="829">
        <v>534.85543167000003</v>
      </c>
      <c r="J95" s="829">
        <v>0.21067849706149699</v>
      </c>
      <c r="K95" s="829">
        <v>2.72296593</v>
      </c>
      <c r="L95" s="829">
        <v>537.78907609706198</v>
      </c>
      <c r="M95" s="830">
        <v>6722.3634512132703</v>
      </c>
      <c r="N95" s="831">
        <v>2.8898048627023099E-2</v>
      </c>
      <c r="O95" s="831">
        <v>0</v>
      </c>
    </row>
    <row r="96" spans="1:15" x14ac:dyDescent="0.25">
      <c r="A96" s="20"/>
      <c r="B96" s="41" t="s">
        <v>1004</v>
      </c>
      <c r="C96" s="829">
        <v>1267.8017935799999</v>
      </c>
      <c r="D96" s="829">
        <v>13850.38069258</v>
      </c>
      <c r="E96" s="829">
        <v>0</v>
      </c>
      <c r="F96" s="829">
        <v>3.2416651648249997</v>
      </c>
      <c r="G96" s="829">
        <v>28.293867420000002</v>
      </c>
      <c r="H96" s="830">
        <v>15149.718018744801</v>
      </c>
      <c r="I96" s="829">
        <v>437.70594085000005</v>
      </c>
      <c r="J96" s="829">
        <v>1.60790473906013</v>
      </c>
      <c r="K96" s="829">
        <v>0.20201670999999999</v>
      </c>
      <c r="L96" s="829">
        <v>439.51586229905996</v>
      </c>
      <c r="M96" s="830">
        <v>5493.9482787382494</v>
      </c>
      <c r="N96" s="831">
        <v>2.3617346141062E-2</v>
      </c>
      <c r="O96" s="831">
        <v>0</v>
      </c>
    </row>
    <row r="97" spans="1:15" x14ac:dyDescent="0.25">
      <c r="A97" s="20"/>
      <c r="B97" s="41" t="s">
        <v>1005</v>
      </c>
      <c r="C97" s="829">
        <v>2997.55282807</v>
      </c>
      <c r="D97" s="829">
        <v>1597.273334</v>
      </c>
      <c r="E97" s="829">
        <v>0</v>
      </c>
      <c r="F97" s="829">
        <v>5.7243785474041005</v>
      </c>
      <c r="G97" s="829">
        <v>0</v>
      </c>
      <c r="H97" s="830">
        <v>4600.5505406173997</v>
      </c>
      <c r="I97" s="829">
        <v>291.10248537000001</v>
      </c>
      <c r="J97" s="829">
        <v>6.1768942858339705E-2</v>
      </c>
      <c r="K97" s="829">
        <v>0</v>
      </c>
      <c r="L97" s="829">
        <v>291.16425431285796</v>
      </c>
      <c r="M97" s="830">
        <v>3639.5531789107299</v>
      </c>
      <c r="N97" s="831">
        <v>1.5645685555102901E-2</v>
      </c>
      <c r="O97" s="831">
        <v>0</v>
      </c>
    </row>
    <row r="98" spans="1:15" x14ac:dyDescent="0.25">
      <c r="A98" s="20"/>
      <c r="B98" s="41" t="s">
        <v>1007</v>
      </c>
      <c r="C98" s="829">
        <v>1.74865205</v>
      </c>
      <c r="D98" s="829">
        <v>22035.695584699999</v>
      </c>
      <c r="E98" s="829">
        <v>0</v>
      </c>
      <c r="F98" s="829">
        <v>20.456391863412499</v>
      </c>
      <c r="G98" s="829">
        <v>0</v>
      </c>
      <c r="H98" s="830">
        <v>22057.900628613399</v>
      </c>
      <c r="I98" s="829">
        <v>274.55427926999999</v>
      </c>
      <c r="J98" s="829">
        <v>0.94117007431205801</v>
      </c>
      <c r="K98" s="829">
        <v>0</v>
      </c>
      <c r="L98" s="829">
        <v>275.49544934431202</v>
      </c>
      <c r="M98" s="830">
        <v>3443.6931168038996</v>
      </c>
      <c r="N98" s="831">
        <v>1.48037237004767E-2</v>
      </c>
      <c r="O98" s="831">
        <v>0</v>
      </c>
    </row>
    <row r="99" spans="1:15" x14ac:dyDescent="0.25">
      <c r="A99" s="20"/>
      <c r="B99" s="41"/>
      <c r="C99" s="829">
        <v>0</v>
      </c>
      <c r="D99" s="829">
        <v>0</v>
      </c>
      <c r="E99" s="829">
        <v>0</v>
      </c>
      <c r="F99" s="829">
        <v>0</v>
      </c>
      <c r="G99" s="829">
        <v>0</v>
      </c>
      <c r="H99" s="830">
        <v>0</v>
      </c>
      <c r="I99" s="829">
        <v>0</v>
      </c>
      <c r="J99" s="829">
        <v>0</v>
      </c>
      <c r="K99" s="829">
        <v>0</v>
      </c>
      <c r="L99" s="829">
        <v>0</v>
      </c>
      <c r="M99" s="830">
        <v>0</v>
      </c>
      <c r="N99" s="831"/>
      <c r="O99" s="831"/>
    </row>
    <row r="100" spans="1:15" x14ac:dyDescent="0.25">
      <c r="A100" s="20"/>
      <c r="B100" s="41" t="s">
        <v>477</v>
      </c>
      <c r="C100" s="829">
        <v>217.15550193000001</v>
      </c>
      <c r="D100" s="829">
        <v>82224.351088940006</v>
      </c>
      <c r="E100" s="829">
        <v>0</v>
      </c>
      <c r="F100" s="829">
        <v>63.968359292741702</v>
      </c>
      <c r="G100" s="829">
        <v>1154.2811375699998</v>
      </c>
      <c r="H100" s="830">
        <v>83659.756087732691</v>
      </c>
      <c r="I100" s="829">
        <v>1405.2110116700001</v>
      </c>
      <c r="J100" s="829">
        <v>6.9150244228942999</v>
      </c>
      <c r="K100" s="829">
        <v>14.47914609</v>
      </c>
      <c r="L100" s="829">
        <v>1426.6051821828898</v>
      </c>
      <c r="M100" s="830">
        <v>17832.564777286203</v>
      </c>
      <c r="N100" s="831">
        <v>7.6658503786424803E-2</v>
      </c>
      <c r="O100" s="831">
        <v>0</v>
      </c>
    </row>
    <row r="101" spans="1:15" x14ac:dyDescent="0.25">
      <c r="A101" s="20"/>
      <c r="B101" s="215" t="s">
        <v>9</v>
      </c>
      <c r="C101" s="918">
        <v>41770.137033550003</v>
      </c>
      <c r="D101" s="918">
        <v>862553.06561338005</v>
      </c>
      <c r="E101" s="918">
        <v>0</v>
      </c>
      <c r="F101" s="918">
        <v>131.905570178988</v>
      </c>
      <c r="G101" s="918">
        <v>16745.146311370001</v>
      </c>
      <c r="H101" s="919">
        <v>921200.25452847895</v>
      </c>
      <c r="I101" s="918">
        <v>18366.925088529999</v>
      </c>
      <c r="J101" s="918">
        <v>22.045360541701999</v>
      </c>
      <c r="K101" s="918">
        <v>220.90466873</v>
      </c>
      <c r="L101" s="918">
        <v>18609.875117801701</v>
      </c>
      <c r="M101" s="919">
        <v>232623.43897252099</v>
      </c>
      <c r="N101" s="828">
        <v>1</v>
      </c>
      <c r="O101" s="828">
        <v>9.5359317491178295E-4</v>
      </c>
    </row>
    <row r="102" spans="1:15" x14ac:dyDescent="0.25">
      <c r="B102" s="715"/>
      <c r="C102" s="715"/>
      <c r="D102" s="715"/>
      <c r="E102" s="715"/>
      <c r="F102" s="715"/>
      <c r="G102" s="715"/>
      <c r="H102" s="715"/>
      <c r="I102" s="715"/>
      <c r="J102" s="715"/>
      <c r="K102" s="715"/>
      <c r="L102" s="715"/>
      <c r="M102" s="715"/>
      <c r="N102" s="715"/>
      <c r="O102" s="715"/>
    </row>
    <row r="103" spans="1:15" x14ac:dyDescent="0.25">
      <c r="B103" s="715"/>
      <c r="C103" s="715"/>
      <c r="D103" s="715"/>
      <c r="E103" s="715"/>
      <c r="F103" s="715"/>
      <c r="G103" s="715"/>
      <c r="H103" s="715"/>
      <c r="I103" s="715"/>
      <c r="J103" s="715"/>
      <c r="K103" s="715"/>
      <c r="L103" s="715"/>
      <c r="M103" s="715"/>
      <c r="N103" s="715"/>
      <c r="O103" s="715"/>
    </row>
    <row r="104" spans="1:15" x14ac:dyDescent="0.25">
      <c r="B104" s="715"/>
      <c r="C104" s="715"/>
      <c r="D104" s="715"/>
      <c r="E104" s="715"/>
      <c r="F104" s="715"/>
      <c r="G104" s="715"/>
      <c r="H104" s="715"/>
      <c r="I104" s="715"/>
      <c r="J104" s="715"/>
      <c r="K104" s="715"/>
      <c r="L104" s="715"/>
      <c r="M104" s="715"/>
      <c r="N104" s="715"/>
      <c r="O104" s="715"/>
    </row>
    <row r="105" spans="1:15" x14ac:dyDescent="0.25">
      <c r="B105" s="715"/>
      <c r="C105" s="715"/>
      <c r="D105" s="715"/>
      <c r="E105" s="715"/>
      <c r="F105" s="715"/>
      <c r="G105" s="715"/>
      <c r="H105" s="715"/>
      <c r="I105" s="715"/>
      <c r="J105" s="715"/>
      <c r="K105" s="715"/>
      <c r="L105" s="715"/>
      <c r="M105" s="715"/>
      <c r="N105" s="715"/>
      <c r="O105" s="715"/>
    </row>
    <row r="106" spans="1:15" x14ac:dyDescent="0.25">
      <c r="C106" s="715"/>
      <c r="D106" s="715"/>
      <c r="E106" s="715"/>
      <c r="F106" s="715"/>
      <c r="G106" s="715"/>
      <c r="H106" s="715"/>
      <c r="I106" s="715"/>
      <c r="J106" s="715"/>
      <c r="K106" s="715"/>
      <c r="L106" s="715"/>
      <c r="M106" s="715"/>
      <c r="N106" s="715"/>
      <c r="O106" s="715"/>
    </row>
  </sheetData>
  <mergeCells count="16">
    <mergeCell ref="M2:M4"/>
    <mergeCell ref="N2:N4"/>
    <mergeCell ref="O2:O4"/>
    <mergeCell ref="C59:D60"/>
    <mergeCell ref="E59:F60"/>
    <mergeCell ref="G59:G61"/>
    <mergeCell ref="H59:H61"/>
    <mergeCell ref="I59:L60"/>
    <mergeCell ref="M59:M61"/>
    <mergeCell ref="N59:N61"/>
    <mergeCell ref="O59:O61"/>
    <mergeCell ref="C2:D3"/>
    <mergeCell ref="H2:H4"/>
    <mergeCell ref="E2:F3"/>
    <mergeCell ref="I2:L3"/>
    <mergeCell ref="G2:G4"/>
  </mergeCells>
  <conditionalFormatting sqref="C5:G5 I5:M5">
    <cfRule type="cellIs" dxfId="54" priority="161" stopIfTrue="1" operator="lessThan">
      <formula>0</formula>
    </cfRule>
  </conditionalFormatting>
  <conditionalFormatting sqref="H5:H6">
    <cfRule type="cellIs" dxfId="53" priority="157" stopIfTrue="1" operator="lessThan">
      <formula>0</formula>
    </cfRule>
  </conditionalFormatting>
  <conditionalFormatting sqref="C62:G62 I62:M62">
    <cfRule type="cellIs" dxfId="52" priority="132" stopIfTrue="1" operator="lessThan">
      <formula>0</formula>
    </cfRule>
  </conditionalFormatting>
  <conditionalFormatting sqref="H62:H63">
    <cfRule type="cellIs" dxfId="51" priority="131" stopIfTrue="1" operator="lessThan">
      <formula>0</formula>
    </cfRule>
  </conditionalFormatting>
  <conditionalFormatting sqref="N74">
    <cfRule type="cellIs" dxfId="50" priority="119" stopIfTrue="1" operator="lessThan">
      <formula>0</formula>
    </cfRule>
  </conditionalFormatting>
  <conditionalFormatting sqref="N64:N73 N75:N76 N99:N100 N91:N97 N78:N89">
    <cfRule type="cellIs" dxfId="49" priority="124" stopIfTrue="1" operator="lessThan">
      <formula>0</formula>
    </cfRule>
  </conditionalFormatting>
  <conditionalFormatting sqref="O64:O73 O75:O76 O78:O87">
    <cfRule type="cellIs" dxfId="48" priority="123" stopIfTrue="1" operator="lessThan">
      <formula>0</formula>
    </cfRule>
  </conditionalFormatting>
  <conditionalFormatting sqref="H64:H76 H91:H101 H78:H89">
    <cfRule type="cellIs" dxfId="47" priority="122" stopIfTrue="1" operator="lessThan">
      <formula>0</formula>
    </cfRule>
  </conditionalFormatting>
  <conditionalFormatting sqref="O88">
    <cfRule type="cellIs" dxfId="46" priority="121" stopIfTrue="1" operator="lessThan">
      <formula>0</formula>
    </cfRule>
  </conditionalFormatting>
  <conditionalFormatting sqref="O74">
    <cfRule type="cellIs" dxfId="45" priority="118" stopIfTrue="1" operator="lessThan">
      <formula>0</formula>
    </cfRule>
  </conditionalFormatting>
  <conditionalFormatting sqref="N7:N21 N29:N30 N32:N38">
    <cfRule type="cellIs" dxfId="44" priority="44" stopIfTrue="1" operator="lessThan">
      <formula>0</formula>
    </cfRule>
  </conditionalFormatting>
  <conditionalFormatting sqref="O7:O21 O29:O30 O32:O38">
    <cfRule type="cellIs" dxfId="43" priority="43" stopIfTrue="1" operator="lessThan">
      <formula>0</formula>
    </cfRule>
  </conditionalFormatting>
  <conditionalFormatting sqref="N22:N28">
    <cfRule type="cellIs" dxfId="42" priority="39" stopIfTrue="1" operator="lessThan">
      <formula>0</formula>
    </cfRule>
  </conditionalFormatting>
  <conditionalFormatting sqref="O22:O28">
    <cfRule type="cellIs" dxfId="41" priority="38" stopIfTrue="1" operator="lessThan">
      <formula>0</formula>
    </cfRule>
  </conditionalFormatting>
  <conditionalFormatting sqref="C31:G31 I31:M31">
    <cfRule type="cellIs" dxfId="40" priority="36" stopIfTrue="1" operator="lessThan">
      <formula>0</formula>
    </cfRule>
  </conditionalFormatting>
  <conditionalFormatting sqref="H31">
    <cfRule type="cellIs" dxfId="39" priority="35" stopIfTrue="1" operator="lessThan">
      <formula>0</formula>
    </cfRule>
  </conditionalFormatting>
  <conditionalFormatting sqref="C39:G39 I39:M39">
    <cfRule type="cellIs" dxfId="38" priority="34" stopIfTrue="1" operator="lessThan">
      <formula>0</formula>
    </cfRule>
  </conditionalFormatting>
  <conditionalFormatting sqref="H39">
    <cfRule type="cellIs" dxfId="37" priority="33" stopIfTrue="1" operator="lessThan">
      <formula>0</formula>
    </cfRule>
  </conditionalFormatting>
  <conditionalFormatting sqref="N40:N49">
    <cfRule type="cellIs" dxfId="36" priority="31" stopIfTrue="1" operator="lessThan">
      <formula>0</formula>
    </cfRule>
  </conditionalFormatting>
  <conditionalFormatting sqref="O40:O49">
    <cfRule type="cellIs" dxfId="35" priority="30" stopIfTrue="1" operator="lessThan">
      <formula>0</formula>
    </cfRule>
  </conditionalFormatting>
  <conditionalFormatting sqref="C40:G49 I40:M49">
    <cfRule type="cellIs" dxfId="34" priority="28" stopIfTrue="1" operator="lessThan">
      <formula>0</formula>
    </cfRule>
  </conditionalFormatting>
  <conditionalFormatting sqref="H40:H49">
    <cfRule type="cellIs" dxfId="33" priority="27" stopIfTrue="1" operator="lessThan">
      <formula>0</formula>
    </cfRule>
  </conditionalFormatting>
  <conditionalFormatting sqref="C32:G37 I32:M37">
    <cfRule type="cellIs" dxfId="32" priority="26" stopIfTrue="1" operator="lessThan">
      <formula>0</formula>
    </cfRule>
  </conditionalFormatting>
  <conditionalFormatting sqref="H32:H37">
    <cfRule type="cellIs" dxfId="31" priority="25" stopIfTrue="1" operator="lessThan">
      <formula>0</formula>
    </cfRule>
  </conditionalFormatting>
  <conditionalFormatting sqref="C38:G38 I38:M38">
    <cfRule type="cellIs" dxfId="30" priority="24" stopIfTrue="1" operator="lessThan">
      <formula>0</formula>
    </cfRule>
  </conditionalFormatting>
  <conditionalFormatting sqref="H38">
    <cfRule type="cellIs" dxfId="29" priority="23" stopIfTrue="1" operator="lessThan">
      <formula>0</formula>
    </cfRule>
  </conditionalFormatting>
  <conditionalFormatting sqref="C7:G30 I7:M30">
    <cfRule type="cellIs" dxfId="28" priority="22" stopIfTrue="1" operator="lessThan">
      <formula>0</formula>
    </cfRule>
  </conditionalFormatting>
  <conditionalFormatting sqref="H7:H30">
    <cfRule type="cellIs" dxfId="27" priority="21" stopIfTrue="1" operator="lessThan">
      <formula>0</formula>
    </cfRule>
  </conditionalFormatting>
  <conditionalFormatting sqref="N101">
    <cfRule type="cellIs" dxfId="26" priority="19" stopIfTrue="1" operator="lessThan">
      <formula>0</formula>
    </cfRule>
  </conditionalFormatting>
  <conditionalFormatting sqref="O101">
    <cfRule type="cellIs" dxfId="25" priority="17" stopIfTrue="1" operator="lessThan">
      <formula>0</formula>
    </cfRule>
  </conditionalFormatting>
  <conditionalFormatting sqref="N98">
    <cfRule type="cellIs" dxfId="24" priority="13" stopIfTrue="1" operator="lessThan">
      <formula>0</formula>
    </cfRule>
  </conditionalFormatting>
  <conditionalFormatting sqref="C89:G89 I89:M89">
    <cfRule type="cellIs" dxfId="23" priority="16" stopIfTrue="1" operator="lessThan">
      <formula>0</formula>
    </cfRule>
  </conditionalFormatting>
  <conditionalFormatting sqref="O89 O99:O100 O91:O97">
    <cfRule type="cellIs" dxfId="22" priority="15" stopIfTrue="1" operator="lessThan">
      <formula>0</formula>
    </cfRule>
  </conditionalFormatting>
  <conditionalFormatting sqref="O98">
    <cfRule type="cellIs" dxfId="21" priority="12" stopIfTrue="1" operator="lessThan">
      <formula>0</formula>
    </cfRule>
  </conditionalFormatting>
  <conditionalFormatting sqref="C81:G88 I81:M88">
    <cfRule type="cellIs" dxfId="20" priority="10" stopIfTrue="1" operator="lessThan">
      <formula>0</formula>
    </cfRule>
  </conditionalFormatting>
  <conditionalFormatting sqref="C64:G76 I64:M76 I78:M80 C78:G80">
    <cfRule type="cellIs" dxfId="19" priority="9" stopIfTrue="1" operator="lessThan">
      <formula>0</formula>
    </cfRule>
  </conditionalFormatting>
  <conditionalFormatting sqref="C94:G101 I94:M101">
    <cfRule type="cellIs" dxfId="18" priority="8" stopIfTrue="1" operator="lessThan">
      <formula>0</formula>
    </cfRule>
  </conditionalFormatting>
  <conditionalFormatting sqref="C91:G93 I91:M93">
    <cfRule type="cellIs" dxfId="17" priority="7" stopIfTrue="1" operator="lessThan">
      <formula>0</formula>
    </cfRule>
  </conditionalFormatting>
  <conditionalFormatting sqref="C90:G90 I90:M90">
    <cfRule type="cellIs" dxfId="16" priority="6" stopIfTrue="1" operator="lessThan">
      <formula>0</formula>
    </cfRule>
  </conditionalFormatting>
  <conditionalFormatting sqref="H90">
    <cfRule type="cellIs" dxfId="15" priority="5" stopIfTrue="1" operator="lessThan">
      <formula>0</formula>
    </cfRule>
  </conditionalFormatting>
  <conditionalFormatting sqref="C77:G77 I77:M77">
    <cfRule type="cellIs" dxfId="14" priority="4" stopIfTrue="1" operator="lessThan">
      <formula>0</formula>
    </cfRule>
  </conditionalFormatting>
  <conditionalFormatting sqref="H77">
    <cfRule type="cellIs" dxfId="13" priority="3" stopIfTrue="1" operator="lessThan">
      <formula>0</formula>
    </cfRule>
  </conditionalFormatting>
  <conditionalFormatting sqref="C6:G6 I6:M6">
    <cfRule type="cellIs" dxfId="12" priority="2" stopIfTrue="1" operator="lessThan">
      <formula>0</formula>
    </cfRule>
  </conditionalFormatting>
  <conditionalFormatting sqref="C63:G63 I63:M63">
    <cfRule type="cellIs" dxfId="11" priority="1" stopIfTrue="1" operator="lessThan">
      <formula>0</formula>
    </cfRule>
  </conditionalFormatting>
  <hyperlinks>
    <hyperlink ref="Q1" location="Index!A1" display="Index" xr:uid="{02DB46C9-371D-4168-B902-8222CDE684E4}"/>
  </hyperlinks>
  <pageMargins left="0.70866141732283472" right="0.70866141732283472" top="0.74803149606299213" bottom="0.74803149606299213" header="0.31496062992125984" footer="0.31496062992125984"/>
  <pageSetup paperSize="9" scale="50" orientation="landscape" r:id="rId1"/>
  <headerFooter>
    <oddHeader>&amp;CEN
Annex IX</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4280-1E92-4BCA-9375-40D680A52718}">
  <sheetPr>
    <tabColor rgb="FF92D050"/>
  </sheetPr>
  <dimension ref="A1:F5"/>
  <sheetViews>
    <sheetView showGridLines="0" zoomScale="85" zoomScaleNormal="85" workbookViewId="0"/>
  </sheetViews>
  <sheetFormatPr defaultColWidth="9.1796875" defaultRowHeight="10.5" x14ac:dyDescent="0.25"/>
  <cols>
    <col min="1" max="1" width="9.1796875" style="9"/>
    <col min="2" max="2" width="55.453125" style="9" customWidth="1"/>
    <col min="3" max="3" width="18.453125" style="521" customWidth="1"/>
    <col min="4" max="4" width="22" style="9" customWidth="1"/>
    <col min="5" max="39" width="8.81640625" style="9" customWidth="1"/>
    <col min="40" max="16384" width="9.1796875" style="9"/>
  </cols>
  <sheetData>
    <row r="1" spans="1:6" ht="11" thickBot="1" x14ac:dyDescent="0.3">
      <c r="A1" s="1" t="s">
        <v>222</v>
      </c>
      <c r="B1" s="1"/>
      <c r="C1" s="520"/>
      <c r="D1" s="1"/>
      <c r="F1" s="1" t="s">
        <v>938</v>
      </c>
    </row>
    <row r="2" spans="1:6" ht="11" thickBot="1" x14ac:dyDescent="0.3">
      <c r="C2" s="611" t="s">
        <v>1793</v>
      </c>
      <c r="D2" s="611" t="s">
        <v>1597</v>
      </c>
    </row>
    <row r="3" spans="1:6" x14ac:dyDescent="0.25">
      <c r="A3" s="43">
        <v>1</v>
      </c>
      <c r="B3" s="44" t="s">
        <v>81</v>
      </c>
      <c r="C3" s="920">
        <v>319168.52198037901</v>
      </c>
      <c r="D3" s="920">
        <v>331520.01004442904</v>
      </c>
    </row>
    <row r="4" spans="1:6" x14ac:dyDescent="0.25">
      <c r="A4" s="43">
        <v>2</v>
      </c>
      <c r="B4" s="44" t="s">
        <v>243</v>
      </c>
      <c r="C4" s="921">
        <v>4.9526672588912704E-3</v>
      </c>
      <c r="D4" s="921">
        <v>9.5359317491178295E-4</v>
      </c>
    </row>
    <row r="5" spans="1:6" x14ac:dyDescent="0.25">
      <c r="A5" s="43">
        <v>3</v>
      </c>
      <c r="B5" s="44" t="s">
        <v>242</v>
      </c>
      <c r="C5" s="920">
        <v>1580.73548888094</v>
      </c>
      <c r="D5" s="920">
        <v>316.13521892505298</v>
      </c>
    </row>
  </sheetData>
  <conditionalFormatting sqref="D4">
    <cfRule type="cellIs" dxfId="10" priority="6" stopIfTrue="1" operator="lessThan">
      <formula>0</formula>
    </cfRule>
  </conditionalFormatting>
  <conditionalFormatting sqref="C4">
    <cfRule type="cellIs" dxfId="9" priority="4" stopIfTrue="1" operator="lessThan">
      <formula>0</formula>
    </cfRule>
  </conditionalFormatting>
  <conditionalFormatting sqref="C3:D3">
    <cfRule type="cellIs" dxfId="8" priority="2" stopIfTrue="1" operator="lessThan">
      <formula>0</formula>
    </cfRule>
  </conditionalFormatting>
  <conditionalFormatting sqref="C5:D5">
    <cfRule type="cellIs" dxfId="7" priority="1" stopIfTrue="1" operator="lessThan">
      <formula>0</formula>
    </cfRule>
  </conditionalFormatting>
  <hyperlinks>
    <hyperlink ref="F1" location="Index!A1" display="Index" xr:uid="{33FAC577-ECB8-4B7C-A3AF-BB99118BC423}"/>
  </hyperlinks>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4DF9-CAE7-4CD0-938E-7259FB68F3C1}">
  <sheetPr>
    <tabColor rgb="FF92D050"/>
    <pageSetUpPr fitToPage="1"/>
  </sheetPr>
  <dimension ref="A1:F18"/>
  <sheetViews>
    <sheetView showGridLines="0" zoomScale="85" zoomScaleNormal="85" zoomScalePageLayoutView="85" workbookViewId="0"/>
  </sheetViews>
  <sheetFormatPr defaultColWidth="9.1796875" defaultRowHeight="10.5" x14ac:dyDescent="0.25"/>
  <cols>
    <col min="1" max="1" width="9.1796875" style="9"/>
    <col min="2" max="2" width="78.81640625" style="9" customWidth="1"/>
    <col min="3" max="3" width="17.81640625" style="9" customWidth="1"/>
    <col min="4" max="4" width="18.453125" style="9" customWidth="1"/>
    <col min="5" max="5" width="13.81640625" style="715" customWidth="1"/>
    <col min="6" max="16384" width="9.1796875" style="9"/>
  </cols>
  <sheetData>
    <row r="1" spans="1:6" ht="11" thickBot="1" x14ac:dyDescent="0.3">
      <c r="A1" s="1" t="s">
        <v>245</v>
      </c>
      <c r="B1" s="1"/>
      <c r="C1" s="1"/>
      <c r="D1" s="520"/>
      <c r="E1" s="833"/>
      <c r="F1" s="1" t="s">
        <v>938</v>
      </c>
    </row>
    <row r="2" spans="1:6" ht="11" thickBot="1" x14ac:dyDescent="0.3">
      <c r="A2" s="45"/>
      <c r="B2" s="46"/>
      <c r="C2" s="611" t="s">
        <v>1793</v>
      </c>
      <c r="D2" s="611" t="s">
        <v>1597</v>
      </c>
      <c r="E2" s="833"/>
    </row>
    <row r="3" spans="1:6" x14ac:dyDescent="0.25">
      <c r="A3" s="48"/>
      <c r="B3" s="49"/>
      <c r="C3" s="47" t="s">
        <v>260</v>
      </c>
      <c r="D3" s="47" t="s">
        <v>260</v>
      </c>
      <c r="E3" s="833"/>
    </row>
    <row r="4" spans="1:6" x14ac:dyDescent="0.25">
      <c r="A4" s="331">
        <v>1</v>
      </c>
      <c r="B4" s="332" t="s">
        <v>259</v>
      </c>
      <c r="C4" s="412">
        <v>975583.08900000004</v>
      </c>
      <c r="D4" s="412">
        <v>967817.41500000004</v>
      </c>
      <c r="E4" s="833"/>
      <c r="F4" s="18"/>
    </row>
    <row r="5" spans="1:6" ht="21" x14ac:dyDescent="0.25">
      <c r="A5" s="306">
        <v>2</v>
      </c>
      <c r="B5" s="253" t="s">
        <v>258</v>
      </c>
      <c r="C5" s="353"/>
      <c r="D5" s="353"/>
      <c r="E5" s="833"/>
      <c r="F5" s="18"/>
    </row>
    <row r="6" spans="1:6" ht="21" x14ac:dyDescent="0.25">
      <c r="A6" s="306">
        <v>3</v>
      </c>
      <c r="B6" s="253" t="s">
        <v>257</v>
      </c>
      <c r="C6" s="333"/>
      <c r="D6" s="333"/>
      <c r="E6" s="833"/>
    </row>
    <row r="7" spans="1:6" x14ac:dyDescent="0.25">
      <c r="A7" s="306">
        <v>4</v>
      </c>
      <c r="B7" s="334" t="s">
        <v>875</v>
      </c>
      <c r="C7" s="412"/>
      <c r="D7" s="412"/>
      <c r="E7" s="833"/>
    </row>
    <row r="8" spans="1:6" ht="21" x14ac:dyDescent="0.25">
      <c r="A8" s="306">
        <v>5</v>
      </c>
      <c r="B8" s="311" t="s">
        <v>256</v>
      </c>
      <c r="C8" s="412"/>
      <c r="D8" s="412"/>
      <c r="E8" s="833"/>
    </row>
    <row r="9" spans="1:6" x14ac:dyDescent="0.25">
      <c r="A9" s="306">
        <v>6</v>
      </c>
      <c r="B9" s="253" t="s">
        <v>255</v>
      </c>
      <c r="C9" s="412">
        <v>-896.84500000000003</v>
      </c>
      <c r="D9" s="412">
        <v>-537.73800000000006</v>
      </c>
      <c r="E9" s="833"/>
    </row>
    <row r="10" spans="1:6" x14ac:dyDescent="0.25">
      <c r="A10" s="306">
        <v>7</v>
      </c>
      <c r="B10" s="253" t="s">
        <v>254</v>
      </c>
      <c r="C10" s="412">
        <v>0</v>
      </c>
      <c r="D10" s="412">
        <v>553.80708100000004</v>
      </c>
      <c r="E10" s="833"/>
    </row>
    <row r="11" spans="1:6" x14ac:dyDescent="0.25">
      <c r="A11" s="306">
        <v>8</v>
      </c>
      <c r="B11" s="253" t="s">
        <v>876</v>
      </c>
      <c r="C11" s="412">
        <v>10410.258729680001</v>
      </c>
      <c r="D11" s="412">
        <v>4663.9011577499996</v>
      </c>
      <c r="E11" s="833"/>
    </row>
    <row r="12" spans="1:6" x14ac:dyDescent="0.25">
      <c r="A12" s="306">
        <v>9</v>
      </c>
      <c r="B12" s="253" t="s">
        <v>253</v>
      </c>
      <c r="C12" s="412">
        <v>4360.8296160299997</v>
      </c>
      <c r="D12" s="412">
        <v>5010.6406414799994</v>
      </c>
      <c r="E12" s="833"/>
    </row>
    <row r="13" spans="1:6" x14ac:dyDescent="0.25">
      <c r="A13" s="306">
        <v>10</v>
      </c>
      <c r="B13" s="253" t="s">
        <v>252</v>
      </c>
      <c r="C13" s="412">
        <v>100123.51270000001</v>
      </c>
      <c r="D13" s="412">
        <v>98985.399399999995</v>
      </c>
      <c r="E13" s="833"/>
    </row>
    <row r="14" spans="1:6" ht="21" x14ac:dyDescent="0.25">
      <c r="A14" s="306">
        <v>11</v>
      </c>
      <c r="B14" s="311" t="s">
        <v>251</v>
      </c>
      <c r="C14" s="412">
        <v>0</v>
      </c>
      <c r="D14" s="412">
        <v>0</v>
      </c>
      <c r="E14" s="833"/>
    </row>
    <row r="15" spans="1:6" ht="21" x14ac:dyDescent="0.25">
      <c r="A15" s="306" t="s">
        <v>250</v>
      </c>
      <c r="B15" s="311" t="s">
        <v>249</v>
      </c>
      <c r="C15" s="412">
        <v>0</v>
      </c>
      <c r="D15" s="412">
        <v>0</v>
      </c>
      <c r="E15" s="833"/>
    </row>
    <row r="16" spans="1:6" ht="21" x14ac:dyDescent="0.25">
      <c r="A16" s="306" t="s">
        <v>248</v>
      </c>
      <c r="B16" s="311" t="s">
        <v>247</v>
      </c>
      <c r="C16" s="412">
        <v>0</v>
      </c>
      <c r="D16" s="412">
        <v>0</v>
      </c>
      <c r="E16" s="833"/>
    </row>
    <row r="17" spans="1:5" x14ac:dyDescent="0.25">
      <c r="A17" s="306">
        <v>12</v>
      </c>
      <c r="B17" s="253" t="s">
        <v>246</v>
      </c>
      <c r="C17" s="412">
        <v>-12786.679446459999</v>
      </c>
      <c r="D17" s="412">
        <v>-12691.608909819999</v>
      </c>
      <c r="E17" s="834"/>
    </row>
    <row r="18" spans="1:5" x14ac:dyDescent="0.25">
      <c r="A18" s="306">
        <v>13</v>
      </c>
      <c r="B18" s="254" t="s">
        <v>72</v>
      </c>
      <c r="C18" s="922">
        <v>1076794.16559925</v>
      </c>
      <c r="D18" s="922">
        <v>1063801.8163704101</v>
      </c>
      <c r="E18" s="835"/>
    </row>
  </sheetData>
  <hyperlinks>
    <hyperlink ref="F1" location="Index!A1" display="Index" xr:uid="{D00B8A84-2F65-463B-AAAD-3047462204CD}"/>
  </hyperlinks>
  <pageMargins left="0.70866141732283472" right="0.70866141732283472" top="0.74803149606299213" bottom="0.74803149606299213" header="0.31496062992125984" footer="0.31496062992125984"/>
  <pageSetup paperSize="9" orientation="landscape" r:id="rId1"/>
  <headerFooter>
    <oddHeader>&amp;CEN
Annex XI</oddHeader>
    <oddFooter>&amp;C1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E927-DB3D-4BC8-9294-17F8B802262B}">
  <sheetPr>
    <tabColor rgb="FF92D050"/>
    <pageSetUpPr fitToPage="1"/>
  </sheetPr>
  <dimension ref="A1:H71"/>
  <sheetViews>
    <sheetView showGridLines="0" zoomScale="85" zoomScaleNormal="85" workbookViewId="0"/>
  </sheetViews>
  <sheetFormatPr defaultColWidth="9.1796875" defaultRowHeight="10.5" x14ac:dyDescent="0.25"/>
  <cols>
    <col min="1" max="1" width="8.54296875" style="52" customWidth="1"/>
    <col min="2" max="2" width="88.81640625" style="9" customWidth="1"/>
    <col min="3" max="4" width="21.81640625" style="9" customWidth="1"/>
    <col min="5" max="5" width="15.81640625" style="715" customWidth="1"/>
    <col min="6" max="16384" width="9.1796875" style="9"/>
  </cols>
  <sheetData>
    <row r="1" spans="1:6" x14ac:dyDescent="0.25">
      <c r="A1" s="1" t="s">
        <v>244</v>
      </c>
      <c r="B1" s="1"/>
      <c r="C1" s="1"/>
      <c r="D1" s="520"/>
      <c r="E1" s="832"/>
      <c r="F1" s="1" t="s">
        <v>938</v>
      </c>
    </row>
    <row r="2" spans="1:6" ht="11" thickBot="1" x14ac:dyDescent="0.3">
      <c r="A2" s="70"/>
      <c r="B2" s="46"/>
      <c r="C2" s="299" t="s">
        <v>334</v>
      </c>
      <c r="D2" s="299" t="s">
        <v>334</v>
      </c>
      <c r="E2" s="832"/>
    </row>
    <row r="3" spans="1:6" ht="11" thickBot="1" x14ac:dyDescent="0.3">
      <c r="A3" s="1157"/>
      <c r="B3" s="1158"/>
      <c r="C3" s="611" t="s">
        <v>1793</v>
      </c>
      <c r="D3" s="611" t="s">
        <v>1597</v>
      </c>
      <c r="E3" s="832"/>
    </row>
    <row r="4" spans="1:6" x14ac:dyDescent="0.25">
      <c r="A4" s="457" t="s">
        <v>333</v>
      </c>
      <c r="B4" s="458"/>
      <c r="C4" s="336"/>
      <c r="D4" s="336"/>
      <c r="E4" s="832"/>
    </row>
    <row r="5" spans="1:6" x14ac:dyDescent="0.25">
      <c r="A5" s="22">
        <v>1</v>
      </c>
      <c r="B5" s="303" t="s">
        <v>332</v>
      </c>
      <c r="C5" s="353">
        <v>878421.06499999994</v>
      </c>
      <c r="D5" s="353">
        <v>860734.78625500004</v>
      </c>
      <c r="E5" s="832"/>
    </row>
    <row r="6" spans="1:6" ht="21" x14ac:dyDescent="0.25">
      <c r="A6" s="35">
        <v>2</v>
      </c>
      <c r="B6" s="303" t="s">
        <v>331</v>
      </c>
      <c r="C6" s="351">
        <v>0</v>
      </c>
      <c r="D6" s="351">
        <v>0</v>
      </c>
      <c r="E6" s="832"/>
    </row>
    <row r="7" spans="1:6" x14ac:dyDescent="0.25">
      <c r="A7" s="35">
        <v>3</v>
      </c>
      <c r="B7" s="303" t="s">
        <v>330</v>
      </c>
      <c r="C7" s="351">
        <v>-7862.7717590000002</v>
      </c>
      <c r="D7" s="351">
        <v>-9451.4591939999991</v>
      </c>
      <c r="E7" s="832"/>
    </row>
    <row r="8" spans="1:6" x14ac:dyDescent="0.25">
      <c r="A8" s="35">
        <v>4</v>
      </c>
      <c r="B8" s="303" t="s">
        <v>329</v>
      </c>
      <c r="C8" s="353">
        <v>0</v>
      </c>
      <c r="D8" s="353">
        <v>0</v>
      </c>
      <c r="E8" s="832"/>
    </row>
    <row r="9" spans="1:6" x14ac:dyDescent="0.25">
      <c r="A9" s="35">
        <v>5</v>
      </c>
      <c r="B9" s="53" t="s">
        <v>328</v>
      </c>
      <c r="C9" s="350">
        <v>0</v>
      </c>
      <c r="D9" s="350">
        <v>0</v>
      </c>
      <c r="E9" s="832"/>
    </row>
    <row r="10" spans="1:6" x14ac:dyDescent="0.25">
      <c r="A10" s="22">
        <v>6</v>
      </c>
      <c r="B10" s="303" t="s">
        <v>327</v>
      </c>
      <c r="C10" s="351">
        <v>-4200.0051955899999</v>
      </c>
      <c r="D10" s="351">
        <v>-3730.3865193800002</v>
      </c>
      <c r="E10" s="832"/>
    </row>
    <row r="11" spans="1:6" x14ac:dyDescent="0.25">
      <c r="A11" s="54">
        <v>7</v>
      </c>
      <c r="B11" s="55" t="s">
        <v>326</v>
      </c>
      <c r="C11" s="348">
        <v>866358.28804541007</v>
      </c>
      <c r="D11" s="348">
        <v>847552.94054162002</v>
      </c>
      <c r="E11" s="832"/>
    </row>
    <row r="12" spans="1:6" x14ac:dyDescent="0.25">
      <c r="A12" s="335" t="s">
        <v>325</v>
      </c>
      <c r="B12" s="336"/>
      <c r="C12" s="349"/>
      <c r="D12" s="349"/>
      <c r="E12" s="832"/>
    </row>
    <row r="13" spans="1:6" x14ac:dyDescent="0.25">
      <c r="A13" s="300">
        <v>8</v>
      </c>
      <c r="B13" s="305" t="s">
        <v>324</v>
      </c>
      <c r="C13" s="353">
        <v>14595.463382440001</v>
      </c>
      <c r="D13" s="353">
        <v>16935.824585779999</v>
      </c>
      <c r="E13" s="832"/>
    </row>
    <row r="14" spans="1:6" x14ac:dyDescent="0.25">
      <c r="A14" s="300" t="s">
        <v>323</v>
      </c>
      <c r="B14" s="57" t="s">
        <v>322</v>
      </c>
      <c r="C14" s="351">
        <v>0</v>
      </c>
      <c r="D14" s="351">
        <v>0</v>
      </c>
      <c r="E14" s="832"/>
    </row>
    <row r="15" spans="1:6" x14ac:dyDescent="0.25">
      <c r="A15" s="300">
        <v>9</v>
      </c>
      <c r="B15" s="303" t="s">
        <v>321</v>
      </c>
      <c r="C15" s="353">
        <v>21653.97621859</v>
      </c>
      <c r="D15" s="353">
        <v>19970.779822979999</v>
      </c>
      <c r="E15" s="832"/>
    </row>
    <row r="16" spans="1:6" x14ac:dyDescent="0.25">
      <c r="A16" s="300" t="s">
        <v>220</v>
      </c>
      <c r="B16" s="58" t="s">
        <v>320</v>
      </c>
      <c r="C16" s="353">
        <v>0</v>
      </c>
      <c r="D16" s="353">
        <v>0</v>
      </c>
      <c r="E16" s="832"/>
    </row>
    <row r="17" spans="1:5" x14ac:dyDescent="0.25">
      <c r="A17" s="300" t="s">
        <v>221</v>
      </c>
      <c r="B17" s="58" t="s">
        <v>319</v>
      </c>
      <c r="C17" s="350">
        <v>0</v>
      </c>
      <c r="D17" s="350">
        <v>0</v>
      </c>
      <c r="E17" s="832"/>
    </row>
    <row r="18" spans="1:5" x14ac:dyDescent="0.25">
      <c r="A18" s="304">
        <v>10</v>
      </c>
      <c r="B18" s="31" t="s">
        <v>318</v>
      </c>
      <c r="C18" s="351">
        <v>-11.19165396</v>
      </c>
      <c r="D18" s="351">
        <v>-23.275083379999998</v>
      </c>
      <c r="E18" s="832"/>
    </row>
    <row r="19" spans="1:5" x14ac:dyDescent="0.25">
      <c r="A19" s="304" t="s">
        <v>317</v>
      </c>
      <c r="B19" s="4" t="s">
        <v>877</v>
      </c>
      <c r="C19" s="353">
        <v>0</v>
      </c>
      <c r="D19" s="353">
        <v>0</v>
      </c>
      <c r="E19" s="832"/>
    </row>
    <row r="20" spans="1:5" x14ac:dyDescent="0.25">
      <c r="A20" s="304" t="s">
        <v>316</v>
      </c>
      <c r="B20" s="60" t="s">
        <v>878</v>
      </c>
      <c r="C20" s="351">
        <v>0</v>
      </c>
      <c r="D20" s="351">
        <v>0</v>
      </c>
      <c r="E20" s="832"/>
    </row>
    <row r="21" spans="1:5" x14ac:dyDescent="0.25">
      <c r="A21" s="300">
        <v>11</v>
      </c>
      <c r="B21" s="303" t="s">
        <v>315</v>
      </c>
      <c r="C21" s="353">
        <v>7780.8277166999997</v>
      </c>
      <c r="D21" s="353">
        <v>8427.8032622800001</v>
      </c>
      <c r="E21" s="832"/>
    </row>
    <row r="22" spans="1:5" x14ac:dyDescent="0.25">
      <c r="A22" s="300">
        <v>12</v>
      </c>
      <c r="B22" s="303" t="s">
        <v>314</v>
      </c>
      <c r="C22" s="351">
        <v>-5901.1479340900005</v>
      </c>
      <c r="D22" s="351">
        <v>-5913.4514299100001</v>
      </c>
      <c r="E22" s="832"/>
    </row>
    <row r="23" spans="1:5" x14ac:dyDescent="0.25">
      <c r="A23" s="61">
        <v>13</v>
      </c>
      <c r="B23" s="62" t="s">
        <v>313</v>
      </c>
      <c r="C23" s="348">
        <v>38117.927729679999</v>
      </c>
      <c r="D23" s="348">
        <v>39397.681157749998</v>
      </c>
      <c r="E23" s="832"/>
    </row>
    <row r="24" spans="1:5" x14ac:dyDescent="0.25">
      <c r="A24" s="337" t="s">
        <v>312</v>
      </c>
      <c r="B24" s="338"/>
      <c r="C24" s="352"/>
      <c r="D24" s="352"/>
      <c r="E24" s="832"/>
    </row>
    <row r="25" spans="1:5" x14ac:dyDescent="0.25">
      <c r="A25" s="22">
        <v>14</v>
      </c>
      <c r="B25" s="303" t="s">
        <v>311</v>
      </c>
      <c r="C25" s="353">
        <v>104173.101</v>
      </c>
      <c r="D25" s="353">
        <v>94831.770999999993</v>
      </c>
      <c r="E25" s="832"/>
    </row>
    <row r="26" spans="1:5" x14ac:dyDescent="0.25">
      <c r="A26" s="22">
        <v>15</v>
      </c>
      <c r="B26" s="303" t="s">
        <v>310</v>
      </c>
      <c r="C26" s="351">
        <v>-34766.54</v>
      </c>
      <c r="D26" s="351">
        <v>-21244.986000000001</v>
      </c>
      <c r="E26" s="832"/>
    </row>
    <row r="27" spans="1:5" x14ac:dyDescent="0.25">
      <c r="A27" s="22">
        <v>16</v>
      </c>
      <c r="B27" s="303" t="s">
        <v>309</v>
      </c>
      <c r="C27" s="353">
        <v>4360.8296160299997</v>
      </c>
      <c r="D27" s="353">
        <v>5010.6406414799994</v>
      </c>
      <c r="E27" s="832"/>
    </row>
    <row r="28" spans="1:5" x14ac:dyDescent="0.25">
      <c r="A28" s="300" t="s">
        <v>308</v>
      </c>
      <c r="B28" s="303" t="s">
        <v>307</v>
      </c>
      <c r="C28" s="353">
        <v>0</v>
      </c>
      <c r="D28" s="353">
        <v>0</v>
      </c>
      <c r="E28" s="832"/>
    </row>
    <row r="29" spans="1:5" x14ac:dyDescent="0.25">
      <c r="A29" s="300">
        <v>17</v>
      </c>
      <c r="B29" s="303" t="s">
        <v>306</v>
      </c>
      <c r="C29" s="350">
        <v>0</v>
      </c>
      <c r="D29" s="350">
        <v>0</v>
      </c>
      <c r="E29" s="832"/>
    </row>
    <row r="30" spans="1:5" x14ac:dyDescent="0.25">
      <c r="A30" s="300" t="s">
        <v>305</v>
      </c>
      <c r="B30" s="303" t="s">
        <v>304</v>
      </c>
      <c r="C30" s="353">
        <v>0</v>
      </c>
      <c r="D30" s="353">
        <v>0</v>
      </c>
      <c r="E30" s="832"/>
    </row>
    <row r="31" spans="1:5" x14ac:dyDescent="0.25">
      <c r="A31" s="61">
        <v>18</v>
      </c>
      <c r="B31" s="62" t="s">
        <v>303</v>
      </c>
      <c r="C31" s="348">
        <v>73767.390616029996</v>
      </c>
      <c r="D31" s="348">
        <v>78597.425641479989</v>
      </c>
      <c r="E31" s="832"/>
    </row>
    <row r="32" spans="1:5" x14ac:dyDescent="0.25">
      <c r="A32" s="335" t="s">
        <v>302</v>
      </c>
      <c r="B32" s="336"/>
      <c r="C32" s="349"/>
      <c r="D32" s="349"/>
      <c r="E32" s="832"/>
    </row>
    <row r="33" spans="1:5" x14ac:dyDescent="0.25">
      <c r="A33" s="22">
        <v>19</v>
      </c>
      <c r="B33" s="303" t="s">
        <v>301</v>
      </c>
      <c r="C33" s="353">
        <v>277529.87099999998</v>
      </c>
      <c r="D33" s="353">
        <v>274021.45899999997</v>
      </c>
      <c r="E33" s="832"/>
    </row>
    <row r="34" spans="1:5" x14ac:dyDescent="0.25">
      <c r="A34" s="22">
        <v>20</v>
      </c>
      <c r="B34" s="303" t="s">
        <v>300</v>
      </c>
      <c r="C34" s="351">
        <v>-177406.35829999999</v>
      </c>
      <c r="D34" s="351">
        <v>-175036.05960000001</v>
      </c>
      <c r="E34" s="832"/>
    </row>
    <row r="35" spans="1:5" ht="21" x14ac:dyDescent="0.25">
      <c r="A35" s="22">
        <v>21</v>
      </c>
      <c r="B35" s="51" t="s">
        <v>879</v>
      </c>
      <c r="C35" s="353">
        <v>0</v>
      </c>
      <c r="D35" s="353">
        <v>0</v>
      </c>
      <c r="E35" s="832"/>
    </row>
    <row r="36" spans="1:5" x14ac:dyDescent="0.25">
      <c r="A36" s="61">
        <v>22</v>
      </c>
      <c r="B36" s="62" t="s">
        <v>299</v>
      </c>
      <c r="C36" s="348">
        <v>100123.51270000001</v>
      </c>
      <c r="D36" s="348">
        <v>98985.399399999995</v>
      </c>
      <c r="E36" s="832"/>
    </row>
    <row r="37" spans="1:5" ht="11.25" customHeight="1" x14ac:dyDescent="0.25">
      <c r="A37" s="459" t="s">
        <v>298</v>
      </c>
      <c r="B37" s="339"/>
      <c r="C37" s="341"/>
      <c r="D37" s="341"/>
      <c r="E37" s="832"/>
    </row>
    <row r="38" spans="1:5" x14ac:dyDescent="0.25">
      <c r="A38" s="300" t="s">
        <v>297</v>
      </c>
      <c r="B38" s="303" t="s">
        <v>296</v>
      </c>
      <c r="C38" s="353">
        <v>0</v>
      </c>
      <c r="D38" s="353">
        <v>0</v>
      </c>
      <c r="E38" s="832"/>
    </row>
    <row r="39" spans="1:5" x14ac:dyDescent="0.25">
      <c r="A39" s="300" t="s">
        <v>295</v>
      </c>
      <c r="B39" s="303" t="s">
        <v>294</v>
      </c>
      <c r="C39" s="351">
        <v>0</v>
      </c>
      <c r="D39" s="351">
        <v>0</v>
      </c>
      <c r="E39" s="832"/>
    </row>
    <row r="40" spans="1:5" x14ac:dyDescent="0.25">
      <c r="A40" s="23" t="s">
        <v>293</v>
      </c>
      <c r="B40" s="57" t="s">
        <v>292</v>
      </c>
      <c r="C40" s="353">
        <v>0</v>
      </c>
      <c r="D40" s="353">
        <v>0</v>
      </c>
      <c r="E40" s="832"/>
    </row>
    <row r="41" spans="1:5" x14ac:dyDescent="0.25">
      <c r="A41" s="23" t="s">
        <v>291</v>
      </c>
      <c r="B41" s="57" t="s">
        <v>290</v>
      </c>
      <c r="C41" s="353">
        <v>0</v>
      </c>
      <c r="D41" s="353">
        <v>0</v>
      </c>
      <c r="E41" s="832"/>
    </row>
    <row r="42" spans="1:5" x14ac:dyDescent="0.25">
      <c r="A42" s="23" t="s">
        <v>289</v>
      </c>
      <c r="B42" s="64" t="s">
        <v>885</v>
      </c>
      <c r="C42" s="351">
        <v>0</v>
      </c>
      <c r="D42" s="351">
        <v>0</v>
      </c>
      <c r="E42" s="832"/>
    </row>
    <row r="43" spans="1:5" x14ac:dyDescent="0.25">
      <c r="A43" s="23" t="s">
        <v>288</v>
      </c>
      <c r="B43" s="57" t="s">
        <v>287</v>
      </c>
      <c r="C43" s="351">
        <v>-1572.9534918699999</v>
      </c>
      <c r="D43" s="351">
        <v>-731.63037044000009</v>
      </c>
      <c r="E43" s="832"/>
    </row>
    <row r="44" spans="1:5" x14ac:dyDescent="0.25">
      <c r="A44" s="23" t="s">
        <v>286</v>
      </c>
      <c r="B44" s="57" t="s">
        <v>285</v>
      </c>
      <c r="C44" s="353">
        <v>0</v>
      </c>
      <c r="D44" s="353">
        <v>0</v>
      </c>
      <c r="E44" s="832"/>
    </row>
    <row r="45" spans="1:5" x14ac:dyDescent="0.25">
      <c r="A45" s="23" t="s">
        <v>284</v>
      </c>
      <c r="B45" s="57" t="s">
        <v>283</v>
      </c>
      <c r="C45" s="351">
        <v>0</v>
      </c>
      <c r="D45" s="351">
        <v>0</v>
      </c>
      <c r="E45" s="832"/>
    </row>
    <row r="46" spans="1:5" x14ac:dyDescent="0.25">
      <c r="A46" s="23" t="s">
        <v>282</v>
      </c>
      <c r="B46" s="57" t="s">
        <v>281</v>
      </c>
      <c r="C46" s="353">
        <v>0</v>
      </c>
      <c r="D46" s="353">
        <v>0</v>
      </c>
      <c r="E46" s="832"/>
    </row>
    <row r="47" spans="1:5" x14ac:dyDescent="0.25">
      <c r="A47" s="23" t="s">
        <v>280</v>
      </c>
      <c r="B47" s="57" t="s">
        <v>279</v>
      </c>
      <c r="C47" s="353">
        <v>0</v>
      </c>
      <c r="D47" s="353">
        <v>0</v>
      </c>
      <c r="E47" s="832"/>
    </row>
    <row r="48" spans="1:5" s="173" customFormat="1" x14ac:dyDescent="0.25">
      <c r="A48" s="23"/>
      <c r="B48" s="57" t="s">
        <v>1047</v>
      </c>
      <c r="C48" s="351">
        <v>0</v>
      </c>
      <c r="D48" s="351">
        <v>0</v>
      </c>
      <c r="E48" s="832"/>
    </row>
    <row r="49" spans="1:8" x14ac:dyDescent="0.25">
      <c r="A49" s="65" t="s">
        <v>278</v>
      </c>
      <c r="B49" s="66" t="s">
        <v>277</v>
      </c>
      <c r="C49" s="348">
        <v>-1572.9534918699999</v>
      </c>
      <c r="D49" s="348">
        <v>-731.63037044000009</v>
      </c>
      <c r="E49" s="832"/>
    </row>
    <row r="50" spans="1:8" ht="11.25" customHeight="1" x14ac:dyDescent="0.25">
      <c r="A50" s="460" t="s">
        <v>276</v>
      </c>
      <c r="B50" s="340"/>
      <c r="C50" s="340"/>
      <c r="D50" s="340"/>
      <c r="E50" s="832"/>
    </row>
    <row r="51" spans="1:8" x14ac:dyDescent="0.25">
      <c r="A51" s="22">
        <v>23</v>
      </c>
      <c r="B51" s="27" t="s">
        <v>121</v>
      </c>
      <c r="C51" s="353">
        <v>53897.549784900002</v>
      </c>
      <c r="D51" s="353">
        <v>54315.536809160003</v>
      </c>
      <c r="E51" s="832"/>
    </row>
    <row r="52" spans="1:8" x14ac:dyDescent="0.25">
      <c r="A52" s="67">
        <v>24</v>
      </c>
      <c r="B52" s="68" t="s">
        <v>886</v>
      </c>
      <c r="C52" s="348">
        <v>1076794.16559925</v>
      </c>
      <c r="D52" s="348">
        <v>1063801.8163704101</v>
      </c>
      <c r="E52" s="832"/>
    </row>
    <row r="53" spans="1:8" ht="11.25" customHeight="1" x14ac:dyDescent="0.25">
      <c r="A53" s="460" t="s">
        <v>10</v>
      </c>
      <c r="B53" s="340"/>
      <c r="C53" s="342"/>
      <c r="D53" s="342"/>
      <c r="E53" s="832"/>
    </row>
    <row r="54" spans="1:8" x14ac:dyDescent="0.25">
      <c r="A54" s="22">
        <v>25</v>
      </c>
      <c r="B54" s="20" t="s">
        <v>68</v>
      </c>
      <c r="C54" s="344">
        <v>5.0053716398904602E-2</v>
      </c>
      <c r="D54" s="344">
        <v>5.1057947047392201E-2</v>
      </c>
      <c r="E54" s="832"/>
    </row>
    <row r="55" spans="1:8" x14ac:dyDescent="0.25">
      <c r="A55" s="300" t="s">
        <v>275</v>
      </c>
      <c r="B55" s="303" t="s">
        <v>274</v>
      </c>
      <c r="C55" s="344">
        <v>5.0053716398904602E-2</v>
      </c>
      <c r="D55" s="344">
        <v>5.1057947047392201E-2</v>
      </c>
      <c r="E55" s="832"/>
    </row>
    <row r="56" spans="1:8" x14ac:dyDescent="0.25">
      <c r="A56" s="300" t="s">
        <v>273</v>
      </c>
      <c r="B56" s="51" t="s">
        <v>880</v>
      </c>
      <c r="C56" s="344">
        <v>5.0053716398904602E-2</v>
      </c>
      <c r="D56" s="344">
        <v>5.1057947047392201E-2</v>
      </c>
      <c r="E56" s="832"/>
    </row>
    <row r="57" spans="1:8" x14ac:dyDescent="0.25">
      <c r="A57" s="300">
        <v>26</v>
      </c>
      <c r="B57" s="303" t="s">
        <v>272</v>
      </c>
      <c r="C57" s="345">
        <v>0.03</v>
      </c>
      <c r="D57" s="345">
        <v>0.03</v>
      </c>
      <c r="E57" s="832"/>
    </row>
    <row r="58" spans="1:8" x14ac:dyDescent="0.25">
      <c r="A58" s="300" t="s">
        <v>271</v>
      </c>
      <c r="B58" s="303" t="s">
        <v>84</v>
      </c>
      <c r="C58" s="345"/>
      <c r="D58" s="345">
        <v>0</v>
      </c>
      <c r="E58" s="832"/>
    </row>
    <row r="59" spans="1:8" x14ac:dyDescent="0.25">
      <c r="A59" s="300" t="s">
        <v>270</v>
      </c>
      <c r="B59" s="303" t="s">
        <v>82</v>
      </c>
      <c r="C59" s="345"/>
      <c r="D59" s="345">
        <v>0</v>
      </c>
      <c r="E59" s="832"/>
    </row>
    <row r="60" spans="1:8" x14ac:dyDescent="0.25">
      <c r="A60" s="300">
        <v>27</v>
      </c>
      <c r="B60" s="51" t="s">
        <v>69</v>
      </c>
      <c r="C60" s="345">
        <v>5.0000000000000001E-3</v>
      </c>
      <c r="D60" s="345">
        <v>0</v>
      </c>
      <c r="E60" s="832"/>
    </row>
    <row r="61" spans="1:8" x14ac:dyDescent="0.25">
      <c r="A61" s="301" t="s">
        <v>269</v>
      </c>
      <c r="B61" s="51" t="s">
        <v>70</v>
      </c>
      <c r="C61" s="346">
        <v>3.5000000000000003E-2</v>
      </c>
      <c r="D61" s="346">
        <v>0.03</v>
      </c>
      <c r="E61" s="832"/>
    </row>
    <row r="62" spans="1:8" ht="11.25" customHeight="1" x14ac:dyDescent="0.25">
      <c r="A62" s="459" t="s">
        <v>268</v>
      </c>
      <c r="B62" s="339"/>
      <c r="C62" s="343"/>
      <c r="D62" s="343"/>
      <c r="E62" s="832"/>
    </row>
    <row r="63" spans="1:8" x14ac:dyDescent="0.25">
      <c r="A63" s="301" t="s">
        <v>881</v>
      </c>
      <c r="B63" s="51" t="s">
        <v>267</v>
      </c>
      <c r="C63" s="333"/>
      <c r="D63" s="333"/>
      <c r="E63" s="832"/>
      <c r="H63" s="69"/>
    </row>
    <row r="64" spans="1:8" ht="11.25" customHeight="1" x14ac:dyDescent="0.25">
      <c r="A64" s="460" t="s">
        <v>266</v>
      </c>
      <c r="B64" s="340"/>
      <c r="C64" s="342"/>
      <c r="D64" s="342"/>
      <c r="E64" s="832"/>
    </row>
    <row r="65" spans="1:8" ht="21" x14ac:dyDescent="0.25">
      <c r="A65" s="300">
        <v>28</v>
      </c>
      <c r="B65" s="303" t="s">
        <v>882</v>
      </c>
      <c r="C65" s="353">
        <v>100391.31525103</v>
      </c>
      <c r="D65" s="353">
        <v>98876.905683559991</v>
      </c>
      <c r="E65" s="832"/>
      <c r="H65" s="50"/>
    </row>
    <row r="66" spans="1:8" ht="21" x14ac:dyDescent="0.25">
      <c r="A66" s="300">
        <v>29</v>
      </c>
      <c r="B66" s="303" t="s">
        <v>265</v>
      </c>
      <c r="C66" s="347">
        <v>69406.561000000002</v>
      </c>
      <c r="D66" s="347">
        <v>73586.785000000003</v>
      </c>
      <c r="E66" s="832"/>
      <c r="H66" s="50"/>
    </row>
    <row r="67" spans="1:8" ht="31.5" x14ac:dyDescent="0.25">
      <c r="A67" s="301">
        <v>30</v>
      </c>
      <c r="B67" s="51" t="s">
        <v>883</v>
      </c>
      <c r="C67" s="330">
        <v>1107778.91985028</v>
      </c>
      <c r="D67" s="330">
        <v>1089091.9370539701</v>
      </c>
      <c r="E67" s="832"/>
      <c r="H67" s="69"/>
    </row>
    <row r="68" spans="1:8" ht="31.5" x14ac:dyDescent="0.25">
      <c r="A68" s="301" t="s">
        <v>264</v>
      </c>
      <c r="B68" s="51" t="s">
        <v>884</v>
      </c>
      <c r="C68" s="330">
        <v>1107778.91985028</v>
      </c>
      <c r="D68" s="330">
        <v>1089091.9370539701</v>
      </c>
      <c r="E68" s="832"/>
      <c r="H68" s="69"/>
    </row>
    <row r="69" spans="1:8" ht="31.5" x14ac:dyDescent="0.25">
      <c r="A69" s="300">
        <v>31</v>
      </c>
      <c r="B69" s="303" t="s">
        <v>263</v>
      </c>
      <c r="C69" s="344">
        <v>4.8653705914700397E-2</v>
      </c>
      <c r="D69" s="344">
        <v>4.9872315606417403E-2</v>
      </c>
      <c r="E69" s="832"/>
      <c r="H69" s="50"/>
    </row>
    <row r="70" spans="1:8" ht="31.5" x14ac:dyDescent="0.25">
      <c r="A70" s="300" t="s">
        <v>262</v>
      </c>
      <c r="B70" s="303" t="s">
        <v>261</v>
      </c>
      <c r="C70" s="344">
        <v>4.8653705914700397E-2</v>
      </c>
      <c r="D70" s="344">
        <v>4.9872315606417403E-2</v>
      </c>
      <c r="E70" s="832"/>
      <c r="H70" s="50"/>
    </row>
    <row r="71" spans="1:8" x14ac:dyDescent="0.25">
      <c r="B71" s="173"/>
      <c r="C71" s="173"/>
    </row>
  </sheetData>
  <mergeCells count="1">
    <mergeCell ref="A3:B3"/>
  </mergeCells>
  <hyperlinks>
    <hyperlink ref="F1" location="Index!A1" display="Index" xr:uid="{49137E41-53B2-413A-8C55-96E926FE812A}"/>
  </hyperlinks>
  <pageMargins left="0.70866141732283472" right="0.70866141732283472" top="0.74803149606299213" bottom="0.74803149606299213" header="0.31496062992125984" footer="0.31496062992125984"/>
  <pageSetup paperSize="9" fitToHeight="0" orientation="landscape" verticalDpi="1200" r:id="rId1"/>
  <headerFooter>
    <oddHeader>&amp;CEN 
Annex XI</oddHeader>
    <oddFooter>&amp;C1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3450-8789-4D56-B757-9EAD6AD28B28}">
  <dimension ref="A1:G17"/>
  <sheetViews>
    <sheetView showGridLines="0" zoomScale="85" zoomScaleNormal="85" workbookViewId="0">
      <selection activeCell="M39" sqref="M39"/>
    </sheetView>
  </sheetViews>
  <sheetFormatPr defaultColWidth="9.1796875" defaultRowHeight="10.5" x14ac:dyDescent="0.25"/>
  <cols>
    <col min="1" max="2" width="9.1796875" style="521"/>
    <col min="3" max="3" width="74.54296875" style="521" customWidth="1"/>
    <col min="4" max="4" width="27.54296875" style="521" bestFit="1" customWidth="1"/>
    <col min="5" max="16384" width="9.1796875" style="521"/>
  </cols>
  <sheetData>
    <row r="1" spans="1:7" x14ac:dyDescent="0.25">
      <c r="B1" s="521">
        <v>2</v>
      </c>
      <c r="C1" s="521">
        <v>3</v>
      </c>
      <c r="D1" s="521">
        <v>4</v>
      </c>
      <c r="E1" s="521">
        <v>5</v>
      </c>
      <c r="F1" s="521">
        <v>6</v>
      </c>
      <c r="G1" s="521">
        <v>7</v>
      </c>
    </row>
    <row r="3" spans="1:7" ht="11" thickBot="1" x14ac:dyDescent="0.3">
      <c r="A3" s="520" t="s">
        <v>1410</v>
      </c>
      <c r="B3" s="520" t="s">
        <v>1411</v>
      </c>
      <c r="C3" s="520"/>
      <c r="D3" s="520"/>
      <c r="F3" s="520" t="s">
        <v>938</v>
      </c>
    </row>
    <row r="4" spans="1:7" ht="11" thickBot="1" x14ac:dyDescent="0.3">
      <c r="C4" s="46"/>
      <c r="D4" s="562">
        <v>44561</v>
      </c>
    </row>
    <row r="5" spans="1:7" x14ac:dyDescent="0.25">
      <c r="B5" s="48"/>
      <c r="C5" s="49"/>
      <c r="D5" s="563" t="s">
        <v>334</v>
      </c>
    </row>
    <row r="6" spans="1:7" x14ac:dyDescent="0.25">
      <c r="A6" s="521">
        <v>1</v>
      </c>
      <c r="B6" s="564" t="s">
        <v>1412</v>
      </c>
      <c r="C6" s="564" t="s">
        <v>1413</v>
      </c>
      <c r="D6" s="565"/>
    </row>
    <row r="7" spans="1:7" x14ac:dyDescent="0.25">
      <c r="A7" s="521">
        <f>A6+1</f>
        <v>2</v>
      </c>
      <c r="B7" s="561" t="s">
        <v>1414</v>
      </c>
      <c r="C7" s="566" t="s">
        <v>1415</v>
      </c>
      <c r="D7" s="567"/>
    </row>
    <row r="8" spans="1:7" x14ac:dyDescent="0.25">
      <c r="A8" s="521">
        <f t="shared" ref="A8:A17" si="0">A7+1</f>
        <v>3</v>
      </c>
      <c r="B8" s="561" t="s">
        <v>1416</v>
      </c>
      <c r="C8" s="566" t="s">
        <v>1417</v>
      </c>
      <c r="D8" s="565"/>
    </row>
    <row r="9" spans="1:7" x14ac:dyDescent="0.25">
      <c r="A9" s="521">
        <f t="shared" si="0"/>
        <v>4</v>
      </c>
      <c r="B9" s="561" t="s">
        <v>344</v>
      </c>
      <c r="C9" s="566" t="s">
        <v>343</v>
      </c>
      <c r="D9" s="567"/>
    </row>
    <row r="10" spans="1:7" x14ac:dyDescent="0.25">
      <c r="A10" s="521">
        <f t="shared" si="0"/>
        <v>5</v>
      </c>
      <c r="B10" s="561" t="s">
        <v>1418</v>
      </c>
      <c r="C10" s="566" t="s">
        <v>1419</v>
      </c>
      <c r="D10" s="567"/>
    </row>
    <row r="11" spans="1:7" x14ac:dyDescent="0.25">
      <c r="A11" s="521">
        <f t="shared" si="0"/>
        <v>6</v>
      </c>
      <c r="B11" s="561" t="s">
        <v>1420</v>
      </c>
      <c r="C11" s="568" t="s">
        <v>1421</v>
      </c>
      <c r="D11" s="567"/>
    </row>
    <row r="12" spans="1:7" x14ac:dyDescent="0.25">
      <c r="A12" s="521">
        <f t="shared" si="0"/>
        <v>7</v>
      </c>
      <c r="B12" s="561" t="s">
        <v>342</v>
      </c>
      <c r="C12" s="566" t="s">
        <v>341</v>
      </c>
      <c r="D12" s="567"/>
    </row>
    <row r="13" spans="1:7" x14ac:dyDescent="0.25">
      <c r="A13" s="521">
        <f t="shared" si="0"/>
        <v>8</v>
      </c>
      <c r="B13" s="561" t="s">
        <v>340</v>
      </c>
      <c r="C13" s="566" t="s">
        <v>1422</v>
      </c>
      <c r="D13" s="567"/>
    </row>
    <row r="14" spans="1:7" x14ac:dyDescent="0.25">
      <c r="A14" s="521">
        <f t="shared" si="0"/>
        <v>9</v>
      </c>
      <c r="B14" s="561" t="s">
        <v>339</v>
      </c>
      <c r="C14" s="566" t="s">
        <v>338</v>
      </c>
      <c r="D14" s="567"/>
    </row>
    <row r="15" spans="1:7" x14ac:dyDescent="0.25">
      <c r="A15" s="521">
        <f t="shared" si="0"/>
        <v>10</v>
      </c>
      <c r="B15" s="561" t="s">
        <v>337</v>
      </c>
      <c r="C15" s="568" t="s">
        <v>336</v>
      </c>
      <c r="D15" s="567"/>
    </row>
    <row r="16" spans="1:7" x14ac:dyDescent="0.25">
      <c r="A16" s="521">
        <f t="shared" si="0"/>
        <v>11</v>
      </c>
      <c r="B16" s="561" t="s">
        <v>1423</v>
      </c>
      <c r="C16" s="566" t="s">
        <v>335</v>
      </c>
      <c r="D16" s="567"/>
    </row>
    <row r="17" spans="1:4" x14ac:dyDescent="0.25">
      <c r="A17" s="521">
        <f t="shared" si="0"/>
        <v>12</v>
      </c>
      <c r="B17" s="561" t="s">
        <v>1424</v>
      </c>
      <c r="C17" s="566" t="s">
        <v>1425</v>
      </c>
      <c r="D17" s="567"/>
    </row>
  </sheetData>
  <hyperlinks>
    <hyperlink ref="F3" location="Index!A1" display="Index" xr:uid="{ECD84394-08B8-43F8-BE39-53C9DB782B11}"/>
  </hyperlink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29CA-6272-499A-9669-024AA138CF27}">
  <sheetPr>
    <tabColor rgb="FF92D050"/>
  </sheetPr>
  <dimension ref="A1:G95"/>
  <sheetViews>
    <sheetView showGridLines="0" zoomScale="85" zoomScaleNormal="85" zoomScalePageLayoutView="115" workbookViewId="0"/>
  </sheetViews>
  <sheetFormatPr defaultColWidth="11.453125" defaultRowHeight="10.5" x14ac:dyDescent="0.25"/>
  <cols>
    <col min="1" max="1" width="7.1796875" style="9" customWidth="1"/>
    <col min="2" max="2" width="72.453125" style="9" customWidth="1"/>
    <col min="3" max="3" width="28.453125" style="9" customWidth="1"/>
    <col min="4" max="4" width="27.54296875" style="9" bestFit="1" customWidth="1"/>
    <col min="5" max="5" width="28.453125" style="9" customWidth="1"/>
    <col min="6" max="16384" width="11.453125" style="9"/>
  </cols>
  <sheetData>
    <row r="1" spans="1:7" ht="11" thickBot="1" x14ac:dyDescent="0.3">
      <c r="A1" s="1" t="s">
        <v>820</v>
      </c>
      <c r="B1" s="1"/>
      <c r="C1" s="1"/>
      <c r="D1" s="1"/>
      <c r="E1" s="1"/>
      <c r="G1" s="1" t="s">
        <v>938</v>
      </c>
    </row>
    <row r="2" spans="1:7" ht="21.5" thickBot="1" x14ac:dyDescent="0.3">
      <c r="A2" s="590">
        <v>2023</v>
      </c>
      <c r="B2" s="48"/>
      <c r="C2" s="477" t="s">
        <v>796</v>
      </c>
      <c r="D2" s="477" t="s">
        <v>821</v>
      </c>
      <c r="E2" s="477" t="s">
        <v>822</v>
      </c>
    </row>
    <row r="3" spans="1:7" x14ac:dyDescent="0.25">
      <c r="A3" s="1161" t="s">
        <v>823</v>
      </c>
      <c r="B3" s="1161"/>
      <c r="C3" s="1161"/>
      <c r="D3" s="1161"/>
      <c r="E3" s="1161"/>
    </row>
    <row r="4" spans="1:7" x14ac:dyDescent="0.25">
      <c r="A4" s="302">
        <v>1</v>
      </c>
      <c r="B4" s="83" t="s">
        <v>824</v>
      </c>
      <c r="C4" s="84"/>
      <c r="D4" s="359">
        <v>46855.746671107299</v>
      </c>
      <c r="E4" s="85"/>
      <c r="F4" s="715"/>
    </row>
    <row r="5" spans="1:7" x14ac:dyDescent="0.25">
      <c r="A5" s="302">
        <v>2</v>
      </c>
      <c r="B5" s="83" t="s">
        <v>825</v>
      </c>
      <c r="C5" s="84"/>
      <c r="D5" s="359">
        <v>7041.8031137935204</v>
      </c>
      <c r="E5" s="85"/>
      <c r="F5" s="715"/>
    </row>
    <row r="6" spans="1:7" x14ac:dyDescent="0.25">
      <c r="A6" s="86">
        <v>3</v>
      </c>
      <c r="B6" s="87" t="s">
        <v>826</v>
      </c>
      <c r="C6" s="88"/>
      <c r="D6" s="360">
        <v>0</v>
      </c>
      <c r="E6" s="88"/>
      <c r="F6" s="715"/>
    </row>
    <row r="7" spans="1:7" x14ac:dyDescent="0.25">
      <c r="A7" s="86">
        <v>4</v>
      </c>
      <c r="B7" s="87" t="s">
        <v>826</v>
      </c>
      <c r="C7" s="88"/>
      <c r="D7" s="360">
        <v>0</v>
      </c>
      <c r="E7" s="88"/>
      <c r="F7" s="715"/>
    </row>
    <row r="8" spans="1:7" x14ac:dyDescent="0.25">
      <c r="A8" s="86">
        <v>5</v>
      </c>
      <c r="B8" s="87" t="s">
        <v>826</v>
      </c>
      <c r="C8" s="88"/>
      <c r="D8" s="360">
        <v>0</v>
      </c>
      <c r="E8" s="88"/>
      <c r="F8" s="715"/>
    </row>
    <row r="9" spans="1:7" x14ac:dyDescent="0.25">
      <c r="A9" s="302">
        <v>6</v>
      </c>
      <c r="B9" s="83" t="s">
        <v>827</v>
      </c>
      <c r="C9" s="84"/>
      <c r="D9" s="359">
        <v>9154.8518860767799</v>
      </c>
      <c r="E9" s="85"/>
      <c r="F9" s="715"/>
    </row>
    <row r="10" spans="1:7" ht="16.5" customHeight="1" x14ac:dyDescent="0.25">
      <c r="A10" s="86">
        <v>7</v>
      </c>
      <c r="B10" s="87" t="s">
        <v>826</v>
      </c>
      <c r="C10" s="89"/>
      <c r="D10" s="361">
        <v>0</v>
      </c>
      <c r="E10" s="89"/>
      <c r="F10" s="715"/>
    </row>
    <row r="11" spans="1:7" x14ac:dyDescent="0.25">
      <c r="A11" s="86">
        <v>8</v>
      </c>
      <c r="B11" s="87" t="s">
        <v>826</v>
      </c>
      <c r="C11" s="89"/>
      <c r="D11" s="361">
        <v>0</v>
      </c>
      <c r="E11" s="89"/>
      <c r="F11" s="715"/>
    </row>
    <row r="12" spans="1:7" x14ac:dyDescent="0.25">
      <c r="A12" s="302">
        <v>11</v>
      </c>
      <c r="B12" s="90" t="s">
        <v>828</v>
      </c>
      <c r="C12" s="91"/>
      <c r="D12" s="362">
        <v>63052.401670977597</v>
      </c>
      <c r="E12" s="91"/>
      <c r="F12" s="715"/>
    </row>
    <row r="13" spans="1:7" ht="15.75" customHeight="1" x14ac:dyDescent="0.25">
      <c r="A13" s="1162" t="s">
        <v>890</v>
      </c>
      <c r="B13" s="1163"/>
      <c r="C13" s="1163"/>
      <c r="D13" s="1163"/>
      <c r="E13" s="1163"/>
      <c r="F13" s="715"/>
    </row>
    <row r="14" spans="1:7" ht="21" x14ac:dyDescent="0.25">
      <c r="A14" s="302">
        <v>12</v>
      </c>
      <c r="B14" s="90" t="s">
        <v>1823</v>
      </c>
      <c r="C14" s="91"/>
      <c r="D14" s="358">
        <v>40430.270226499997</v>
      </c>
      <c r="E14" s="91"/>
      <c r="F14" s="715"/>
    </row>
    <row r="15" spans="1:7" ht="21" x14ac:dyDescent="0.25">
      <c r="A15" s="302" t="s">
        <v>829</v>
      </c>
      <c r="B15" s="90" t="s">
        <v>830</v>
      </c>
      <c r="C15" s="92"/>
      <c r="D15" s="356"/>
      <c r="E15" s="92"/>
      <c r="F15" s="715"/>
    </row>
    <row r="16" spans="1:7" s="8" customFormat="1" ht="21" x14ac:dyDescent="0.25">
      <c r="A16" s="22" t="s">
        <v>831</v>
      </c>
      <c r="B16" s="90" t="s">
        <v>832</v>
      </c>
      <c r="C16" s="93"/>
      <c r="D16" s="358">
        <v>119.52277523000001</v>
      </c>
      <c r="E16" s="93"/>
      <c r="F16" s="714"/>
    </row>
    <row r="17" spans="1:5" s="8" customFormat="1" ht="21" x14ac:dyDescent="0.25">
      <c r="A17" s="22" t="s">
        <v>833</v>
      </c>
      <c r="B17" s="94" t="s">
        <v>834</v>
      </c>
      <c r="C17" s="93"/>
      <c r="D17" s="358"/>
      <c r="E17" s="93"/>
    </row>
    <row r="18" spans="1:5" x14ac:dyDescent="0.25">
      <c r="A18" s="302">
        <v>13</v>
      </c>
      <c r="B18" s="94" t="s">
        <v>835</v>
      </c>
      <c r="C18" s="84"/>
      <c r="D18" s="356"/>
      <c r="E18" s="84"/>
    </row>
    <row r="19" spans="1:5" x14ac:dyDescent="0.25">
      <c r="A19" s="22" t="s">
        <v>836</v>
      </c>
      <c r="B19" s="90" t="s">
        <v>1824</v>
      </c>
      <c r="C19" s="84"/>
      <c r="D19" s="356"/>
      <c r="E19" s="84"/>
    </row>
    <row r="20" spans="1:5" ht="21" x14ac:dyDescent="0.25">
      <c r="A20" s="302">
        <v>14</v>
      </c>
      <c r="B20" s="90" t="s">
        <v>1825</v>
      </c>
      <c r="C20" s="84"/>
      <c r="D20" s="356"/>
      <c r="E20" s="84"/>
    </row>
    <row r="21" spans="1:5" x14ac:dyDescent="0.25">
      <c r="A21" s="86">
        <v>15</v>
      </c>
      <c r="B21" s="87" t="s">
        <v>826</v>
      </c>
      <c r="C21" s="84"/>
      <c r="D21" s="356"/>
      <c r="E21" s="84"/>
    </row>
    <row r="22" spans="1:5" x14ac:dyDescent="0.25">
      <c r="A22" s="86">
        <v>16</v>
      </c>
      <c r="B22" s="87" t="s">
        <v>826</v>
      </c>
      <c r="C22" s="95"/>
      <c r="D22" s="363"/>
      <c r="E22" s="95"/>
    </row>
    <row r="23" spans="1:5" x14ac:dyDescent="0.25">
      <c r="A23" s="302">
        <v>17</v>
      </c>
      <c r="B23" s="83" t="s">
        <v>1826</v>
      </c>
      <c r="C23" s="91"/>
      <c r="D23" s="358">
        <v>40549.793001730002</v>
      </c>
      <c r="E23" s="91"/>
    </row>
    <row r="24" spans="1:5" x14ac:dyDescent="0.25">
      <c r="A24" s="22" t="s">
        <v>305</v>
      </c>
      <c r="B24" s="96" t="s">
        <v>840</v>
      </c>
      <c r="C24" s="91"/>
      <c r="D24" s="364">
        <v>40549.793001730002</v>
      </c>
      <c r="E24" s="91"/>
    </row>
    <row r="25" spans="1:5" ht="10.5" customHeight="1" x14ac:dyDescent="0.25">
      <c r="A25" s="1164" t="s">
        <v>841</v>
      </c>
      <c r="B25" s="1165"/>
      <c r="C25" s="1165"/>
      <c r="D25" s="1165"/>
      <c r="E25" s="1165"/>
    </row>
    <row r="26" spans="1:5" x14ac:dyDescent="0.25">
      <c r="A26" s="302">
        <v>18</v>
      </c>
      <c r="B26" s="90" t="s">
        <v>842</v>
      </c>
      <c r="C26" s="91"/>
      <c r="D26" s="358">
        <v>103602.19467270799</v>
      </c>
      <c r="E26" s="91"/>
    </row>
    <row r="27" spans="1:5" x14ac:dyDescent="0.25">
      <c r="A27" s="302">
        <v>19</v>
      </c>
      <c r="B27" s="90" t="s">
        <v>843</v>
      </c>
      <c r="C27" s="97"/>
      <c r="D27" s="358"/>
      <c r="E27" s="97"/>
    </row>
    <row r="28" spans="1:5" x14ac:dyDescent="0.25">
      <c r="A28" s="302">
        <v>20</v>
      </c>
      <c r="B28" s="90" t="s">
        <v>844</v>
      </c>
      <c r="C28" s="97"/>
      <c r="D28" s="373"/>
      <c r="E28" s="97"/>
    </row>
    <row r="29" spans="1:5" x14ac:dyDescent="0.25">
      <c r="A29" s="86">
        <v>21</v>
      </c>
      <c r="B29" s="87" t="s">
        <v>826</v>
      </c>
      <c r="C29" s="88"/>
      <c r="D29" s="357">
        <v>0</v>
      </c>
      <c r="E29" s="88"/>
    </row>
    <row r="30" spans="1:5" x14ac:dyDescent="0.25">
      <c r="A30" s="302">
        <v>22</v>
      </c>
      <c r="B30" s="90" t="s">
        <v>845</v>
      </c>
      <c r="C30" s="91"/>
      <c r="D30" s="715">
        <v>103602.19467270799</v>
      </c>
      <c r="E30" s="91"/>
    </row>
    <row r="31" spans="1:5" x14ac:dyDescent="0.25">
      <c r="A31" s="22" t="s">
        <v>297</v>
      </c>
      <c r="B31" s="98" t="s">
        <v>846</v>
      </c>
      <c r="C31" s="91"/>
      <c r="D31" s="367"/>
      <c r="E31" s="91"/>
    </row>
    <row r="32" spans="1:5" ht="11.25" customHeight="1" x14ac:dyDescent="0.25">
      <c r="A32" s="461" t="s">
        <v>847</v>
      </c>
      <c r="B32" s="365"/>
      <c r="C32" s="365"/>
      <c r="D32" s="368"/>
      <c r="E32" s="365"/>
    </row>
    <row r="33" spans="1:5" x14ac:dyDescent="0.25">
      <c r="A33" s="302">
        <v>23</v>
      </c>
      <c r="B33" s="90" t="s">
        <v>888</v>
      </c>
      <c r="C33" s="889"/>
      <c r="D33" s="358">
        <v>319168.52198037901</v>
      </c>
      <c r="E33" s="889"/>
    </row>
    <row r="34" spans="1:5" x14ac:dyDescent="0.25">
      <c r="A34" s="302">
        <v>24</v>
      </c>
      <c r="B34" s="90" t="s">
        <v>72</v>
      </c>
      <c r="C34" s="84"/>
      <c r="D34" s="364">
        <v>1076782.8871948901</v>
      </c>
      <c r="E34" s="84"/>
    </row>
    <row r="35" spans="1:5" x14ac:dyDescent="0.25">
      <c r="A35" s="462" t="s">
        <v>848</v>
      </c>
      <c r="B35" s="366"/>
      <c r="C35" s="366"/>
      <c r="D35" s="369"/>
      <c r="E35" s="366"/>
    </row>
    <row r="36" spans="1:5" x14ac:dyDescent="0.25">
      <c r="A36" s="302">
        <v>25</v>
      </c>
      <c r="B36" s="90" t="s">
        <v>849</v>
      </c>
      <c r="C36" s="84"/>
      <c r="D36" s="370">
        <v>0.32460028962090598</v>
      </c>
      <c r="E36" s="84"/>
    </row>
    <row r="37" spans="1:5" x14ac:dyDescent="0.25">
      <c r="A37" s="22" t="s">
        <v>176</v>
      </c>
      <c r="B37" s="98" t="s">
        <v>846</v>
      </c>
      <c r="C37" s="93"/>
      <c r="D37" s="371">
        <v>0.32460028962090598</v>
      </c>
      <c r="E37" s="375"/>
    </row>
    <row r="38" spans="1:5" x14ac:dyDescent="0.25">
      <c r="A38" s="302">
        <v>26</v>
      </c>
      <c r="B38" s="90" t="s">
        <v>850</v>
      </c>
      <c r="C38" s="84"/>
      <c r="D38" s="374">
        <v>9.6214562754242797E-2</v>
      </c>
      <c r="E38" s="84"/>
    </row>
    <row r="39" spans="1:5" x14ac:dyDescent="0.25">
      <c r="A39" s="22" t="s">
        <v>271</v>
      </c>
      <c r="B39" s="98" t="s">
        <v>846</v>
      </c>
      <c r="C39" s="93"/>
      <c r="D39" s="371">
        <v>9.6214562754242797E-2</v>
      </c>
      <c r="E39" s="376"/>
    </row>
    <row r="40" spans="1:5" x14ac:dyDescent="0.25">
      <c r="A40" s="302">
        <v>27</v>
      </c>
      <c r="B40" s="83" t="s">
        <v>889</v>
      </c>
      <c r="C40" s="84"/>
      <c r="D40" s="370">
        <v>9.1961913604845597E-2</v>
      </c>
      <c r="E40" s="84"/>
    </row>
    <row r="41" spans="1:5" x14ac:dyDescent="0.25">
      <c r="A41" s="302">
        <v>28</v>
      </c>
      <c r="B41" s="83" t="s">
        <v>1827</v>
      </c>
      <c r="C41" s="84"/>
      <c r="D41" s="370">
        <v>5.4952667258824299E-2</v>
      </c>
      <c r="E41" s="84"/>
    </row>
    <row r="42" spans="1:5" x14ac:dyDescent="0.25">
      <c r="A42" s="302">
        <v>29</v>
      </c>
      <c r="B42" s="99" t="s">
        <v>1828</v>
      </c>
      <c r="C42" s="100"/>
      <c r="D42" s="370">
        <v>2.4999999999971E-2</v>
      </c>
      <c r="E42" s="85"/>
    </row>
    <row r="43" spans="1:5" x14ac:dyDescent="0.25">
      <c r="A43" s="302">
        <v>30</v>
      </c>
      <c r="B43" s="99" t="s">
        <v>1829</v>
      </c>
      <c r="C43" s="100"/>
      <c r="D43" s="370">
        <v>4.9526672588822498E-3</v>
      </c>
      <c r="E43" s="85"/>
    </row>
    <row r="44" spans="1:5" x14ac:dyDescent="0.25">
      <c r="A44" s="302">
        <v>31</v>
      </c>
      <c r="B44" s="99" t="s">
        <v>1830</v>
      </c>
      <c r="C44" s="101"/>
      <c r="D44" s="372">
        <v>0</v>
      </c>
      <c r="E44" s="102"/>
    </row>
    <row r="45" spans="1:5" ht="21" x14ac:dyDescent="0.25">
      <c r="A45" s="302" t="s">
        <v>853</v>
      </c>
      <c r="B45" s="99" t="s">
        <v>854</v>
      </c>
      <c r="C45" s="103"/>
      <c r="D45" s="372">
        <v>2.4999999999971E-2</v>
      </c>
      <c r="E45" s="97"/>
    </row>
    <row r="51" spans="1:5" ht="11" thickBot="1" x14ac:dyDescent="0.3">
      <c r="A51" s="520" t="s">
        <v>820</v>
      </c>
      <c r="B51" s="520"/>
      <c r="C51" s="520"/>
      <c r="D51" s="520"/>
      <c r="E51" s="520"/>
    </row>
    <row r="52" spans="1:5" ht="21.5" thickBot="1" x14ac:dyDescent="0.3">
      <c r="A52" s="590">
        <v>2022</v>
      </c>
      <c r="B52" s="48"/>
      <c r="C52" s="477" t="s">
        <v>796</v>
      </c>
      <c r="D52" s="477" t="s">
        <v>821</v>
      </c>
      <c r="E52" s="477" t="s">
        <v>822</v>
      </c>
    </row>
    <row r="53" spans="1:5" x14ac:dyDescent="0.25">
      <c r="A53" s="1161" t="s">
        <v>823</v>
      </c>
      <c r="B53" s="1161"/>
      <c r="C53" s="1161"/>
      <c r="D53" s="1161"/>
      <c r="E53" s="1161"/>
    </row>
    <row r="54" spans="1:5" x14ac:dyDescent="0.25">
      <c r="A54" s="302">
        <v>1</v>
      </c>
      <c r="B54" s="83" t="s">
        <v>824</v>
      </c>
      <c r="C54" s="84"/>
      <c r="D54" s="359">
        <v>47961</v>
      </c>
      <c r="E54" s="85"/>
    </row>
    <row r="55" spans="1:5" x14ac:dyDescent="0.25">
      <c r="A55" s="302">
        <v>2</v>
      </c>
      <c r="B55" s="83" t="s">
        <v>825</v>
      </c>
      <c r="C55" s="84"/>
      <c r="D55" s="359">
        <v>6355</v>
      </c>
      <c r="E55" s="85"/>
    </row>
    <row r="56" spans="1:5" x14ac:dyDescent="0.25">
      <c r="A56" s="86">
        <v>3</v>
      </c>
      <c r="B56" s="87" t="s">
        <v>826</v>
      </c>
      <c r="C56" s="88"/>
      <c r="D56" s="360"/>
      <c r="E56" s="88"/>
    </row>
    <row r="57" spans="1:5" x14ac:dyDescent="0.25">
      <c r="A57" s="86">
        <v>4</v>
      </c>
      <c r="B57" s="87" t="s">
        <v>826</v>
      </c>
      <c r="C57" s="88"/>
      <c r="D57" s="360"/>
      <c r="E57" s="88"/>
    </row>
    <row r="58" spans="1:5" x14ac:dyDescent="0.25">
      <c r="A58" s="86">
        <v>5</v>
      </c>
      <c r="B58" s="87" t="s">
        <v>826</v>
      </c>
      <c r="C58" s="88"/>
      <c r="D58" s="360"/>
      <c r="E58" s="88"/>
    </row>
    <row r="59" spans="1:5" x14ac:dyDescent="0.25">
      <c r="A59" s="302">
        <v>6</v>
      </c>
      <c r="B59" s="83" t="s">
        <v>827</v>
      </c>
      <c r="C59" s="84"/>
      <c r="D59" s="359">
        <v>10014</v>
      </c>
      <c r="E59" s="85"/>
    </row>
    <row r="60" spans="1:5" x14ac:dyDescent="0.25">
      <c r="A60" s="86">
        <v>7</v>
      </c>
      <c r="B60" s="87" t="s">
        <v>826</v>
      </c>
      <c r="C60" s="89"/>
      <c r="D60" s="361"/>
      <c r="E60" s="89"/>
    </row>
    <row r="61" spans="1:5" x14ac:dyDescent="0.25">
      <c r="A61" s="86">
        <v>8</v>
      </c>
      <c r="B61" s="87" t="s">
        <v>826</v>
      </c>
      <c r="C61" s="89"/>
      <c r="D61" s="361"/>
      <c r="E61" s="89"/>
    </row>
    <row r="62" spans="1:5" x14ac:dyDescent="0.25">
      <c r="A62" s="302">
        <v>11</v>
      </c>
      <c r="B62" s="90" t="s">
        <v>828</v>
      </c>
      <c r="C62" s="91"/>
      <c r="D62" s="362">
        <v>64330</v>
      </c>
      <c r="E62" s="91"/>
    </row>
    <row r="63" spans="1:5" x14ac:dyDescent="0.25">
      <c r="A63" s="1166" t="s">
        <v>890</v>
      </c>
      <c r="B63" s="1167"/>
      <c r="C63" s="1167"/>
      <c r="D63" s="1167"/>
      <c r="E63" s="1167"/>
    </row>
    <row r="64" spans="1:5" ht="21" x14ac:dyDescent="0.25">
      <c r="A64" s="302">
        <v>12</v>
      </c>
      <c r="B64" s="90" t="s">
        <v>891</v>
      </c>
      <c r="C64" s="91"/>
      <c r="D64" s="358">
        <v>36473</v>
      </c>
      <c r="E64" s="91"/>
    </row>
    <row r="65" spans="1:5" ht="21" x14ac:dyDescent="0.25">
      <c r="A65" s="302" t="s">
        <v>829</v>
      </c>
      <c r="B65" s="90" t="s">
        <v>830</v>
      </c>
      <c r="C65" s="92"/>
      <c r="D65" s="356"/>
      <c r="E65" s="92"/>
    </row>
    <row r="66" spans="1:5" ht="21" x14ac:dyDescent="0.25">
      <c r="A66" s="22" t="s">
        <v>831</v>
      </c>
      <c r="B66" s="90" t="s">
        <v>832</v>
      </c>
      <c r="C66" s="93" t="s">
        <v>91</v>
      </c>
      <c r="D66" s="358">
        <v>119</v>
      </c>
      <c r="E66" s="93"/>
    </row>
    <row r="67" spans="1:5" ht="21" x14ac:dyDescent="0.25">
      <c r="A67" s="22" t="s">
        <v>833</v>
      </c>
      <c r="B67" s="94" t="s">
        <v>834</v>
      </c>
      <c r="C67" s="93"/>
      <c r="D67" s="358"/>
      <c r="E67" s="93"/>
    </row>
    <row r="68" spans="1:5" x14ac:dyDescent="0.25">
      <c r="A68" s="302">
        <v>13</v>
      </c>
      <c r="B68" s="94" t="s">
        <v>835</v>
      </c>
      <c r="C68" s="84"/>
      <c r="D68" s="356"/>
      <c r="E68" s="84"/>
    </row>
    <row r="69" spans="1:5" x14ac:dyDescent="0.25">
      <c r="A69" s="22" t="s">
        <v>836</v>
      </c>
      <c r="B69" s="90" t="s">
        <v>837</v>
      </c>
      <c r="C69" s="84"/>
      <c r="D69" s="356"/>
      <c r="E69" s="84"/>
    </row>
    <row r="70" spans="1:5" ht="21" x14ac:dyDescent="0.25">
      <c r="A70" s="302">
        <v>14</v>
      </c>
      <c r="B70" s="90" t="s">
        <v>838</v>
      </c>
      <c r="C70" s="84"/>
      <c r="D70" s="356"/>
      <c r="E70" s="84"/>
    </row>
    <row r="71" spans="1:5" x14ac:dyDescent="0.25">
      <c r="A71" s="86">
        <v>15</v>
      </c>
      <c r="B71" s="87" t="s">
        <v>826</v>
      </c>
      <c r="C71" s="84"/>
      <c r="D71" s="356"/>
      <c r="E71" s="84"/>
    </row>
    <row r="72" spans="1:5" x14ac:dyDescent="0.25">
      <c r="A72" s="86">
        <v>16</v>
      </c>
      <c r="B72" s="87" t="s">
        <v>826</v>
      </c>
      <c r="C72" s="95"/>
      <c r="D72" s="363"/>
      <c r="E72" s="95"/>
    </row>
    <row r="73" spans="1:5" x14ac:dyDescent="0.25">
      <c r="A73" s="302">
        <v>17</v>
      </c>
      <c r="B73" s="83" t="s">
        <v>839</v>
      </c>
      <c r="C73" s="91"/>
      <c r="D73" s="358">
        <v>36593</v>
      </c>
      <c r="E73" s="91"/>
    </row>
    <row r="74" spans="1:5" x14ac:dyDescent="0.25">
      <c r="A74" s="22" t="s">
        <v>305</v>
      </c>
      <c r="B74" s="96" t="s">
        <v>840</v>
      </c>
      <c r="C74" s="91"/>
      <c r="D74" s="364">
        <v>36593</v>
      </c>
      <c r="E74" s="91"/>
    </row>
    <row r="75" spans="1:5" x14ac:dyDescent="0.25">
      <c r="A75" s="1159" t="s">
        <v>841</v>
      </c>
      <c r="B75" s="1160"/>
      <c r="C75" s="1160"/>
      <c r="D75" s="1160"/>
      <c r="E75" s="1160"/>
    </row>
    <row r="76" spans="1:5" x14ac:dyDescent="0.25">
      <c r="A76" s="302">
        <v>18</v>
      </c>
      <c r="B76" s="90" t="s">
        <v>842</v>
      </c>
      <c r="C76" s="91"/>
      <c r="D76" s="358">
        <v>100922</v>
      </c>
      <c r="E76" s="91"/>
    </row>
    <row r="77" spans="1:5" x14ac:dyDescent="0.25">
      <c r="A77" s="302">
        <v>19</v>
      </c>
      <c r="B77" s="90" t="s">
        <v>843</v>
      </c>
      <c r="C77" s="97"/>
      <c r="D77" s="358"/>
      <c r="E77" s="97"/>
    </row>
    <row r="78" spans="1:5" x14ac:dyDescent="0.25">
      <c r="A78" s="302">
        <v>20</v>
      </c>
      <c r="B78" s="90" t="s">
        <v>844</v>
      </c>
      <c r="C78" s="97"/>
      <c r="D78" s="373">
        <v>-65</v>
      </c>
      <c r="E78" s="97"/>
    </row>
    <row r="79" spans="1:5" x14ac:dyDescent="0.25">
      <c r="A79" s="86">
        <v>21</v>
      </c>
      <c r="B79" s="87" t="s">
        <v>826</v>
      </c>
      <c r="C79" s="88"/>
      <c r="D79" s="357"/>
      <c r="E79" s="88"/>
    </row>
    <row r="80" spans="1:5" x14ac:dyDescent="0.25">
      <c r="A80" s="302">
        <v>22</v>
      </c>
      <c r="B80" s="90" t="s">
        <v>845</v>
      </c>
      <c r="C80" s="91"/>
      <c r="D80" s="715">
        <v>100857</v>
      </c>
      <c r="E80" s="91"/>
    </row>
    <row r="81" spans="1:5" x14ac:dyDescent="0.25">
      <c r="A81" s="22" t="s">
        <v>297</v>
      </c>
      <c r="B81" s="98" t="s">
        <v>846</v>
      </c>
      <c r="C81" s="91"/>
      <c r="D81" s="367"/>
      <c r="E81" s="91"/>
    </row>
    <row r="82" spans="1:5" x14ac:dyDescent="0.25">
      <c r="A82" s="461" t="s">
        <v>847</v>
      </c>
      <c r="B82" s="365"/>
      <c r="C82" s="365"/>
      <c r="D82" s="368"/>
      <c r="E82" s="365"/>
    </row>
    <row r="83" spans="1:5" x14ac:dyDescent="0.25">
      <c r="A83" s="302">
        <v>23</v>
      </c>
      <c r="B83" s="90" t="s">
        <v>888</v>
      </c>
      <c r="C83" s="650"/>
      <c r="D83" s="358">
        <v>331520</v>
      </c>
      <c r="E83" s="650"/>
    </row>
    <row r="84" spans="1:5" x14ac:dyDescent="0.25">
      <c r="A84" s="302">
        <v>24</v>
      </c>
      <c r="B84" s="90" t="s">
        <v>72</v>
      </c>
      <c r="C84" s="84"/>
      <c r="D84" s="364">
        <v>1063785</v>
      </c>
      <c r="E84" s="84"/>
    </row>
    <row r="85" spans="1:5" x14ac:dyDescent="0.25">
      <c r="A85" s="462" t="s">
        <v>848</v>
      </c>
      <c r="B85" s="366"/>
      <c r="C85" s="366"/>
      <c r="D85" s="369"/>
      <c r="E85" s="366"/>
    </row>
    <row r="86" spans="1:5" x14ac:dyDescent="0.25">
      <c r="A86" s="302">
        <v>25</v>
      </c>
      <c r="B86" s="90" t="s">
        <v>849</v>
      </c>
      <c r="C86" s="84"/>
      <c r="D86" s="370">
        <v>0.30420000000000003</v>
      </c>
      <c r="E86" s="84"/>
    </row>
    <row r="87" spans="1:5" x14ac:dyDescent="0.25">
      <c r="A87" s="22" t="s">
        <v>176</v>
      </c>
      <c r="B87" s="98" t="s">
        <v>846</v>
      </c>
      <c r="C87" s="93"/>
      <c r="D87" s="371">
        <v>0.30420000000000003</v>
      </c>
      <c r="E87" s="375"/>
    </row>
    <row r="88" spans="1:5" x14ac:dyDescent="0.25">
      <c r="A88" s="302">
        <v>26</v>
      </c>
      <c r="B88" s="90" t="s">
        <v>850</v>
      </c>
      <c r="C88" s="84"/>
      <c r="D88" s="374">
        <v>9.4799999999999995E-2</v>
      </c>
      <c r="E88" s="84"/>
    </row>
    <row r="89" spans="1:5" x14ac:dyDescent="0.25">
      <c r="A89" s="22" t="s">
        <v>271</v>
      </c>
      <c r="B89" s="98" t="s">
        <v>846</v>
      </c>
      <c r="C89" s="93"/>
      <c r="D89" s="371">
        <v>9.4899999999999998E-2</v>
      </c>
      <c r="E89" s="376"/>
    </row>
    <row r="90" spans="1:5" x14ac:dyDescent="0.25">
      <c r="A90" s="302">
        <v>27</v>
      </c>
      <c r="B90" s="83" t="s">
        <v>889</v>
      </c>
      <c r="C90" s="84"/>
      <c r="D90" s="370">
        <v>8.9499999999999996E-2</v>
      </c>
      <c r="E90" s="84"/>
    </row>
    <row r="91" spans="1:5" x14ac:dyDescent="0.25">
      <c r="A91" s="302">
        <v>28</v>
      </c>
      <c r="B91" s="83" t="s">
        <v>851</v>
      </c>
      <c r="C91" s="84"/>
      <c r="D91" s="370">
        <v>5.0999999999999997E-2</v>
      </c>
      <c r="E91" s="84"/>
    </row>
    <row r="92" spans="1:5" x14ac:dyDescent="0.25">
      <c r="A92" s="302">
        <v>29</v>
      </c>
      <c r="B92" s="99" t="s">
        <v>118</v>
      </c>
      <c r="C92" s="100"/>
      <c r="D92" s="370">
        <v>2.5000000000000001E-2</v>
      </c>
      <c r="E92" s="85"/>
    </row>
    <row r="93" spans="1:5" x14ac:dyDescent="0.25">
      <c r="A93" s="302">
        <v>30</v>
      </c>
      <c r="B93" s="99" t="s">
        <v>852</v>
      </c>
      <c r="C93" s="100"/>
      <c r="D93" s="370">
        <v>1E-3</v>
      </c>
      <c r="E93" s="85"/>
    </row>
    <row r="94" spans="1:5" x14ac:dyDescent="0.25">
      <c r="A94" s="302">
        <v>31</v>
      </c>
      <c r="B94" s="99" t="s">
        <v>116</v>
      </c>
      <c r="C94" s="101"/>
      <c r="D94" s="372">
        <v>0</v>
      </c>
      <c r="E94" s="102"/>
    </row>
    <row r="95" spans="1:5" ht="21" x14ac:dyDescent="0.25">
      <c r="A95" s="302" t="s">
        <v>853</v>
      </c>
      <c r="B95" s="99" t="s">
        <v>854</v>
      </c>
      <c r="C95" s="103"/>
      <c r="D95" s="372">
        <v>2.5000000000000001E-2</v>
      </c>
      <c r="E95" s="97"/>
    </row>
  </sheetData>
  <mergeCells count="6">
    <mergeCell ref="A75:E75"/>
    <mergeCell ref="A3:E3"/>
    <mergeCell ref="A13:E13"/>
    <mergeCell ref="A25:E25"/>
    <mergeCell ref="A53:E53"/>
    <mergeCell ref="A63:E63"/>
  </mergeCells>
  <hyperlinks>
    <hyperlink ref="G1" location="Index!A1" display="Index" xr:uid="{C9B20A61-04C7-4323-8D55-587D26013431}"/>
  </hyperlinks>
  <pageMargins left="0.31496062992125984" right="0.31496062992125984" top="0.74803149606299213" bottom="0.15748031496062992" header="0.31496062992125984" footer="0.31496062992125984"/>
  <pageSetup paperSize="9" scale="4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DC89-BF90-48C3-9E77-94A15830C21B}">
  <sheetPr>
    <tabColor rgb="FF92D050"/>
    <pageSetUpPr fitToPage="1"/>
  </sheetPr>
  <dimension ref="A1:M33"/>
  <sheetViews>
    <sheetView showGridLines="0" zoomScale="85" zoomScaleNormal="85" zoomScalePageLayoutView="115" workbookViewId="0">
      <selection activeCell="K25" sqref="K25"/>
    </sheetView>
  </sheetViews>
  <sheetFormatPr defaultColWidth="8.54296875" defaultRowHeight="10.5" x14ac:dyDescent="0.35"/>
  <cols>
    <col min="1" max="1" width="5.54296875" style="104" customWidth="1"/>
    <col min="2" max="2" width="49.54296875" style="104" customWidth="1"/>
    <col min="3" max="11" width="14.453125" style="104" customWidth="1"/>
    <col min="12" max="16384" width="8.54296875" style="104"/>
  </cols>
  <sheetData>
    <row r="1" spans="1:13" ht="11" thickBot="1" x14ac:dyDescent="0.4">
      <c r="A1" s="1" t="s">
        <v>855</v>
      </c>
      <c r="B1" s="1"/>
      <c r="C1" s="1"/>
      <c r="D1" s="1"/>
      <c r="E1" s="1"/>
      <c r="F1" s="1"/>
      <c r="G1" s="1"/>
      <c r="H1" s="1"/>
      <c r="I1" s="713"/>
      <c r="L1" s="1" t="s">
        <v>938</v>
      </c>
    </row>
    <row r="2" spans="1:13" s="106" customFormat="1" ht="12.5" thickBot="1" x14ac:dyDescent="0.4">
      <c r="A2" s="105" t="s">
        <v>856</v>
      </c>
      <c r="B2" s="105"/>
      <c r="C2" s="105"/>
      <c r="D2" s="105"/>
      <c r="E2" s="105"/>
      <c r="F2" s="105"/>
      <c r="G2" s="105"/>
      <c r="H2" s="105"/>
      <c r="I2" s="590">
        <v>2023</v>
      </c>
      <c r="J2" s="104"/>
      <c r="K2" s="104"/>
      <c r="L2" s="104"/>
      <c r="M2" s="104"/>
    </row>
    <row r="3" spans="1:13" x14ac:dyDescent="0.35">
      <c r="A3" s="1168"/>
      <c r="B3" s="1169"/>
      <c r="C3" s="1174" t="s">
        <v>857</v>
      </c>
      <c r="D3" s="1174"/>
      <c r="E3" s="1174"/>
      <c r="F3" s="1174"/>
      <c r="G3" s="1174"/>
      <c r="H3" s="1174"/>
      <c r="I3" s="107" t="s">
        <v>1747</v>
      </c>
    </row>
    <row r="4" spans="1:13" x14ac:dyDescent="0.35">
      <c r="A4" s="1170"/>
      <c r="B4" s="1171"/>
      <c r="C4" s="741">
        <v>1</v>
      </c>
      <c r="D4" s="741">
        <v>2</v>
      </c>
      <c r="E4" s="741">
        <v>3</v>
      </c>
      <c r="F4" s="741">
        <v>7</v>
      </c>
      <c r="G4" s="741">
        <v>10</v>
      </c>
      <c r="H4" s="741">
        <v>11</v>
      </c>
      <c r="I4" s="1174"/>
    </row>
    <row r="5" spans="1:13" x14ac:dyDescent="0.35">
      <c r="A5" s="1172"/>
      <c r="B5" s="1173"/>
      <c r="C5" s="108" t="s">
        <v>858</v>
      </c>
      <c r="D5" s="741"/>
      <c r="E5" s="741"/>
      <c r="F5" s="741"/>
      <c r="G5" s="741"/>
      <c r="H5" s="108" t="s">
        <v>859</v>
      </c>
      <c r="I5" s="1174"/>
    </row>
    <row r="6" spans="1:13" ht="52.5" x14ac:dyDescent="0.35">
      <c r="A6" s="109">
        <v>1</v>
      </c>
      <c r="B6" s="44" t="s">
        <v>860</v>
      </c>
      <c r="C6" s="42" t="s">
        <v>1049</v>
      </c>
      <c r="D6" s="42" t="s">
        <v>1050</v>
      </c>
      <c r="E6" s="42" t="s">
        <v>1051</v>
      </c>
      <c r="F6" s="42" t="s">
        <v>1052</v>
      </c>
      <c r="G6" s="42" t="s">
        <v>1745</v>
      </c>
      <c r="H6" s="42" t="s">
        <v>1746</v>
      </c>
      <c r="I6" s="42"/>
    </row>
    <row r="7" spans="1:13" x14ac:dyDescent="0.35">
      <c r="A7" s="109">
        <v>2</v>
      </c>
      <c r="B7" s="44" t="s">
        <v>861</v>
      </c>
      <c r="C7" s="377">
        <v>51247.772054280002</v>
      </c>
      <c r="D7" s="377">
        <v>6988.0648069300005</v>
      </c>
      <c r="E7" s="377">
        <v>9149.5979660499997</v>
      </c>
      <c r="F7" s="377">
        <v>42679.58859118</v>
      </c>
      <c r="G7" s="377">
        <v>0</v>
      </c>
      <c r="H7" s="377">
        <v>46.652000000000001</v>
      </c>
      <c r="I7" s="377">
        <v>110111.67541844001</v>
      </c>
    </row>
    <row r="8" spans="1:13" x14ac:dyDescent="0.35">
      <c r="A8" s="109">
        <v>3</v>
      </c>
      <c r="B8" s="44" t="s">
        <v>862</v>
      </c>
      <c r="C8" s="377">
        <v>0</v>
      </c>
      <c r="D8" s="377">
        <v>0</v>
      </c>
      <c r="E8" s="377">
        <v>0</v>
      </c>
      <c r="F8" s="377">
        <v>55.618000000000002</v>
      </c>
      <c r="G8" s="377">
        <v>0</v>
      </c>
      <c r="H8" s="377">
        <v>46.652000000000001</v>
      </c>
      <c r="I8" s="377">
        <v>102.27</v>
      </c>
    </row>
    <row r="9" spans="1:13" x14ac:dyDescent="0.35">
      <c r="A9" s="109">
        <v>4</v>
      </c>
      <c r="B9" s="44" t="s">
        <v>863</v>
      </c>
      <c r="C9" s="377">
        <v>51247.772054280002</v>
      </c>
      <c r="D9" s="377">
        <v>6988.0648069300005</v>
      </c>
      <c r="E9" s="377">
        <v>9149.5979660499997</v>
      </c>
      <c r="F9" s="377">
        <v>42623.970591179997</v>
      </c>
      <c r="G9" s="377">
        <v>0</v>
      </c>
      <c r="H9" s="377">
        <v>0</v>
      </c>
      <c r="I9" s="377">
        <v>110009.40541844</v>
      </c>
    </row>
    <row r="10" spans="1:13" ht="21" x14ac:dyDescent="0.35">
      <c r="A10" s="109">
        <v>5</v>
      </c>
      <c r="B10" s="44" t="s">
        <v>1772</v>
      </c>
      <c r="C10" s="377">
        <v>51247.772054280002</v>
      </c>
      <c r="D10" s="377">
        <v>6988.0648069300005</v>
      </c>
      <c r="E10" s="377">
        <v>9149.5979660499997</v>
      </c>
      <c r="F10" s="377">
        <v>40549.793001730002</v>
      </c>
      <c r="G10" s="377">
        <v>0</v>
      </c>
      <c r="H10" s="377">
        <v>0</v>
      </c>
      <c r="I10" s="377">
        <v>107935.22782899</v>
      </c>
    </row>
    <row r="11" spans="1:13" x14ac:dyDescent="0.35">
      <c r="A11" s="109">
        <v>6</v>
      </c>
      <c r="B11" s="44" t="s">
        <v>864</v>
      </c>
      <c r="C11" s="377">
        <v>0</v>
      </c>
      <c r="D11" s="377">
        <v>0</v>
      </c>
      <c r="E11" s="377">
        <v>0</v>
      </c>
      <c r="F11" s="377">
        <v>3245.57203609</v>
      </c>
      <c r="G11" s="377">
        <v>0</v>
      </c>
      <c r="H11" s="377">
        <v>0</v>
      </c>
      <c r="I11" s="377">
        <v>3245.57203609</v>
      </c>
    </row>
    <row r="12" spans="1:13" x14ac:dyDescent="0.35">
      <c r="A12" s="109">
        <v>7</v>
      </c>
      <c r="B12" s="44" t="s">
        <v>865</v>
      </c>
      <c r="C12" s="377">
        <v>0</v>
      </c>
      <c r="D12" s="377">
        <v>0</v>
      </c>
      <c r="E12" s="377">
        <v>0</v>
      </c>
      <c r="F12" s="377">
        <v>21843.305636569999</v>
      </c>
      <c r="G12" s="377">
        <v>0</v>
      </c>
      <c r="H12" s="377">
        <v>0</v>
      </c>
      <c r="I12" s="377">
        <v>21843.305636569999</v>
      </c>
    </row>
    <row r="13" spans="1:13" x14ac:dyDescent="0.35">
      <c r="A13" s="109">
        <v>8</v>
      </c>
      <c r="B13" s="44" t="s">
        <v>866</v>
      </c>
      <c r="C13" s="377">
        <v>0</v>
      </c>
      <c r="D13" s="377">
        <v>0</v>
      </c>
      <c r="E13" s="377">
        <v>8653.3137307699999</v>
      </c>
      <c r="F13" s="377">
        <v>12551.80463305</v>
      </c>
      <c r="G13" s="377">
        <v>0</v>
      </c>
      <c r="H13" s="377">
        <v>0</v>
      </c>
      <c r="I13" s="377">
        <v>21205.118363819998</v>
      </c>
    </row>
    <row r="14" spans="1:13" x14ac:dyDescent="0.35">
      <c r="A14" s="109">
        <v>9</v>
      </c>
      <c r="B14" s="44" t="s">
        <v>867</v>
      </c>
      <c r="C14" s="377">
        <v>0</v>
      </c>
      <c r="D14" s="377">
        <v>0</v>
      </c>
      <c r="E14" s="377">
        <v>496.28423527999996</v>
      </c>
      <c r="F14" s="377">
        <v>2909.11069602</v>
      </c>
      <c r="G14" s="377">
        <v>0</v>
      </c>
      <c r="H14" s="377">
        <v>0</v>
      </c>
      <c r="I14" s="377">
        <v>3405.3949313000003</v>
      </c>
    </row>
    <row r="15" spans="1:13" x14ac:dyDescent="0.35">
      <c r="A15" s="109">
        <v>10</v>
      </c>
      <c r="B15" s="44" t="s">
        <v>868</v>
      </c>
      <c r="C15" s="377">
        <v>51247.772054280002</v>
      </c>
      <c r="D15" s="377">
        <v>6988.0648069300005</v>
      </c>
      <c r="E15" s="377">
        <v>0</v>
      </c>
      <c r="F15" s="377">
        <v>0</v>
      </c>
      <c r="G15" s="377">
        <v>0</v>
      </c>
      <c r="H15" s="377">
        <v>0</v>
      </c>
      <c r="I15" s="377">
        <v>58235.836861210002</v>
      </c>
    </row>
    <row r="16" spans="1:13" x14ac:dyDescent="0.35">
      <c r="A16" s="110"/>
      <c r="B16" s="111"/>
      <c r="C16" s="112"/>
      <c r="D16" s="112"/>
      <c r="E16" s="112"/>
      <c r="F16" s="112"/>
      <c r="G16" s="112"/>
      <c r="H16" s="112"/>
      <c r="I16" s="112"/>
    </row>
    <row r="17" spans="1:13" x14ac:dyDescent="0.35">
      <c r="B17" s="113"/>
    </row>
    <row r="19" spans="1:13" ht="11" thickBot="1" x14ac:dyDescent="0.4">
      <c r="A19" s="713" t="s">
        <v>855</v>
      </c>
      <c r="B19" s="713"/>
      <c r="C19" s="713"/>
      <c r="D19" s="713"/>
      <c r="E19" s="713"/>
      <c r="F19" s="713"/>
      <c r="G19" s="713"/>
      <c r="H19" s="713"/>
      <c r="I19" s="713"/>
    </row>
    <row r="20" spans="1:13" s="106" customFormat="1" ht="12.5" thickBot="1" x14ac:dyDescent="0.4">
      <c r="A20" s="105" t="s">
        <v>856</v>
      </c>
      <c r="B20" s="105"/>
      <c r="C20" s="105"/>
      <c r="D20" s="105"/>
      <c r="E20" s="105"/>
      <c r="F20" s="105"/>
      <c r="G20" s="105"/>
      <c r="H20" s="105"/>
      <c r="I20" s="590">
        <v>2022</v>
      </c>
      <c r="J20" s="104"/>
      <c r="K20" s="104"/>
      <c r="L20" s="104"/>
      <c r="M20" s="104"/>
    </row>
    <row r="21" spans="1:13" x14ac:dyDescent="0.35">
      <c r="A21" s="1168"/>
      <c r="B21" s="1169"/>
      <c r="C21" s="1174" t="s">
        <v>857</v>
      </c>
      <c r="D21" s="1174"/>
      <c r="E21" s="1174"/>
      <c r="F21" s="1174"/>
      <c r="G21" s="1174"/>
      <c r="H21" s="1174"/>
      <c r="I21" s="1038" t="s">
        <v>1747</v>
      </c>
    </row>
    <row r="22" spans="1:13" x14ac:dyDescent="0.35">
      <c r="A22" s="1170"/>
      <c r="B22" s="1171"/>
      <c r="C22" s="1038">
        <v>1</v>
      </c>
      <c r="D22" s="1038">
        <v>2</v>
      </c>
      <c r="E22" s="1038">
        <v>3</v>
      </c>
      <c r="F22" s="1038">
        <v>7</v>
      </c>
      <c r="G22" s="1038">
        <v>10</v>
      </c>
      <c r="H22" s="1038">
        <v>11</v>
      </c>
      <c r="I22" s="1174"/>
    </row>
    <row r="23" spans="1:13" x14ac:dyDescent="0.35">
      <c r="A23" s="1172"/>
      <c r="B23" s="1173"/>
      <c r="C23" s="108" t="s">
        <v>858</v>
      </c>
      <c r="D23" s="1038"/>
      <c r="E23" s="1038"/>
      <c r="F23" s="1038"/>
      <c r="G23" s="1038"/>
      <c r="H23" s="108" t="s">
        <v>859</v>
      </c>
      <c r="I23" s="1174"/>
    </row>
    <row r="24" spans="1:13" ht="52.5" x14ac:dyDescent="0.35">
      <c r="A24" s="109">
        <v>1</v>
      </c>
      <c r="B24" s="44" t="s">
        <v>860</v>
      </c>
      <c r="C24" s="42" t="s">
        <v>1049</v>
      </c>
      <c r="D24" s="42" t="s">
        <v>1050</v>
      </c>
      <c r="E24" s="42" t="s">
        <v>1051</v>
      </c>
      <c r="F24" s="42" t="s">
        <v>1052</v>
      </c>
      <c r="G24" s="42" t="s">
        <v>1745</v>
      </c>
      <c r="H24" s="42" t="s">
        <v>1746</v>
      </c>
      <c r="I24" s="42"/>
    </row>
    <row r="25" spans="1:13" x14ac:dyDescent="0.35">
      <c r="A25" s="109">
        <v>2</v>
      </c>
      <c r="B25" s="44" t="s">
        <v>861</v>
      </c>
      <c r="C25" s="377">
        <v>47961</v>
      </c>
      <c r="D25" s="377">
        <v>6300</v>
      </c>
      <c r="E25" s="377">
        <v>9970</v>
      </c>
      <c r="F25" s="377">
        <v>41585</v>
      </c>
      <c r="G25" s="377">
        <v>3</v>
      </c>
      <c r="H25" s="377">
        <v>4</v>
      </c>
      <c r="I25" s="377">
        <v>105822</v>
      </c>
    </row>
    <row r="26" spans="1:13" x14ac:dyDescent="0.35">
      <c r="A26" s="109">
        <v>3</v>
      </c>
      <c r="B26" s="44" t="s">
        <v>862</v>
      </c>
      <c r="C26" s="377"/>
      <c r="D26" s="377"/>
      <c r="E26" s="377"/>
      <c r="F26" s="377">
        <v>49</v>
      </c>
      <c r="G26" s="377">
        <v>3</v>
      </c>
      <c r="H26" s="377">
        <v>4</v>
      </c>
      <c r="I26" s="377">
        <v>57</v>
      </c>
    </row>
    <row r="27" spans="1:13" x14ac:dyDescent="0.35">
      <c r="A27" s="109">
        <v>4</v>
      </c>
      <c r="B27" s="44" t="s">
        <v>863</v>
      </c>
      <c r="C27" s="377">
        <v>47961</v>
      </c>
      <c r="D27" s="377">
        <v>6300</v>
      </c>
      <c r="E27" s="377">
        <v>9970</v>
      </c>
      <c r="F27" s="377">
        <v>41536</v>
      </c>
      <c r="G27" s="377"/>
      <c r="H27" s="377"/>
      <c r="I27" s="1113">
        <v>105766</v>
      </c>
    </row>
    <row r="28" spans="1:13" ht="21" x14ac:dyDescent="0.35">
      <c r="A28" s="109">
        <v>5</v>
      </c>
      <c r="B28" s="44" t="s">
        <v>1772</v>
      </c>
      <c r="C28" s="377">
        <v>47961</v>
      </c>
      <c r="D28" s="377">
        <v>6300</v>
      </c>
      <c r="E28" s="377">
        <v>9970</v>
      </c>
      <c r="F28" s="377">
        <v>36593</v>
      </c>
      <c r="G28" s="377"/>
      <c r="H28" s="377"/>
      <c r="I28" s="1113">
        <v>100823</v>
      </c>
    </row>
    <row r="29" spans="1:13" x14ac:dyDescent="0.35">
      <c r="A29" s="109">
        <v>6</v>
      </c>
      <c r="B29" s="44" t="s">
        <v>864</v>
      </c>
      <c r="C29" s="377"/>
      <c r="D29" s="377"/>
      <c r="E29" s="377"/>
      <c r="F29" s="377">
        <v>1568</v>
      </c>
      <c r="G29" s="377"/>
      <c r="H29" s="377"/>
      <c r="I29" s="1113">
        <v>1568</v>
      </c>
    </row>
    <row r="30" spans="1:13" x14ac:dyDescent="0.35">
      <c r="A30" s="109">
        <v>7</v>
      </c>
      <c r="B30" s="44" t="s">
        <v>865</v>
      </c>
      <c r="C30" s="377"/>
      <c r="D30" s="377"/>
      <c r="E30" s="377"/>
      <c r="F30" s="377">
        <v>16480</v>
      </c>
      <c r="G30" s="377"/>
      <c r="H30" s="377"/>
      <c r="I30" s="1113">
        <v>16480</v>
      </c>
    </row>
    <row r="31" spans="1:13" x14ac:dyDescent="0.35">
      <c r="A31" s="109">
        <v>8</v>
      </c>
      <c r="B31" s="44" t="s">
        <v>866</v>
      </c>
      <c r="C31" s="377"/>
      <c r="D31" s="377"/>
      <c r="E31" s="377">
        <v>8977</v>
      </c>
      <c r="F31" s="377">
        <v>16320</v>
      </c>
      <c r="G31" s="377"/>
      <c r="H31" s="377"/>
      <c r="I31" s="1113">
        <v>25297</v>
      </c>
    </row>
    <row r="32" spans="1:13" x14ac:dyDescent="0.35">
      <c r="A32" s="109">
        <v>9</v>
      </c>
      <c r="B32" s="44" t="s">
        <v>867</v>
      </c>
      <c r="C32" s="377"/>
      <c r="D32" s="377"/>
      <c r="E32" s="377">
        <v>993</v>
      </c>
      <c r="F32" s="377">
        <v>2225</v>
      </c>
      <c r="G32" s="377"/>
      <c r="H32" s="377"/>
      <c r="I32" s="1113">
        <v>3218</v>
      </c>
    </row>
    <row r="33" spans="1:9" x14ac:dyDescent="0.35">
      <c r="A33" s="109">
        <v>10</v>
      </c>
      <c r="B33" s="44" t="s">
        <v>868</v>
      </c>
      <c r="C33" s="377">
        <v>47961</v>
      </c>
      <c r="D33" s="377">
        <v>6300</v>
      </c>
      <c r="E33" s="377"/>
      <c r="F33" s="377"/>
      <c r="G33" s="377"/>
      <c r="H33" s="377"/>
      <c r="I33" s="1113">
        <v>54260</v>
      </c>
    </row>
  </sheetData>
  <mergeCells count="6">
    <mergeCell ref="A3:B5"/>
    <mergeCell ref="C3:H3"/>
    <mergeCell ref="I4:I5"/>
    <mergeCell ref="A21:B23"/>
    <mergeCell ref="C21:H21"/>
    <mergeCell ref="I22:I23"/>
  </mergeCells>
  <conditionalFormatting sqref="C16:I16">
    <cfRule type="cellIs" dxfId="6" priority="17" stopIfTrue="1" operator="lessThan">
      <formula>0</formula>
    </cfRule>
  </conditionalFormatting>
  <conditionalFormatting sqref="C6:I6">
    <cfRule type="cellIs" dxfId="5" priority="15" stopIfTrue="1" operator="lessThan">
      <formula>0</formula>
    </cfRule>
  </conditionalFormatting>
  <conditionalFormatting sqref="C7:I15">
    <cfRule type="cellIs" dxfId="4" priority="6" stopIfTrue="1" operator="lessThan">
      <formula>0</formula>
    </cfRule>
  </conditionalFormatting>
  <conditionalFormatting sqref="C24:I24">
    <cfRule type="cellIs" dxfId="3" priority="4" stopIfTrue="1" operator="lessThan">
      <formula>0</formula>
    </cfRule>
  </conditionalFormatting>
  <conditionalFormatting sqref="F25:F33">
    <cfRule type="cellIs" dxfId="2" priority="3" stopIfTrue="1" operator="lessThan">
      <formula>0</formula>
    </cfRule>
  </conditionalFormatting>
  <conditionalFormatting sqref="C25:E33">
    <cfRule type="cellIs" dxfId="1" priority="2" stopIfTrue="1" operator="lessThan">
      <formula>0</formula>
    </cfRule>
  </conditionalFormatting>
  <conditionalFormatting sqref="G25:I33">
    <cfRule type="cellIs" dxfId="0" priority="1" stopIfTrue="1" operator="lessThan">
      <formula>0</formula>
    </cfRule>
  </conditionalFormatting>
  <hyperlinks>
    <hyperlink ref="L1" location="Index!A1" display="Index" xr:uid="{1542E15E-6DBD-417E-A306-64F4BCF3219E}"/>
  </hyperlinks>
  <pageMargins left="0.70866141732283472" right="0.70866141732283472" top="0.74803149606299213" bottom="0.74803149606299213" header="0.31496062992125984" footer="0.31496062992125984"/>
  <pageSetup paperSize="8"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7805-13D9-4357-AA09-7EBE9BAE3DEC}">
  <sheetPr>
    <tabColor rgb="FF92D050"/>
    <pageSetUpPr fitToPage="1"/>
  </sheetPr>
  <dimension ref="A1:K33"/>
  <sheetViews>
    <sheetView showGridLines="0" zoomScale="85" zoomScaleNormal="85" workbookViewId="0"/>
  </sheetViews>
  <sheetFormatPr defaultColWidth="8.54296875" defaultRowHeight="10.5" x14ac:dyDescent="0.25"/>
  <cols>
    <col min="1" max="1" width="41.1796875" style="9" customWidth="1"/>
    <col min="2" max="5" width="8.54296875" style="9"/>
    <col min="6" max="6" width="14.453125" style="9" customWidth="1"/>
    <col min="7" max="7" width="17" style="9" customWidth="1"/>
    <col min="8" max="8" width="17.81640625" style="9" customWidth="1"/>
    <col min="9" max="9" width="20" style="9" customWidth="1"/>
    <col min="10" max="16384" width="8.54296875" style="9"/>
  </cols>
  <sheetData>
    <row r="1" spans="1:11" ht="11" thickBot="1" x14ac:dyDescent="0.3">
      <c r="A1" s="1" t="s">
        <v>425</v>
      </c>
      <c r="B1" s="1"/>
      <c r="C1" s="1"/>
      <c r="D1" s="1"/>
      <c r="E1" s="1"/>
      <c r="F1" s="1"/>
      <c r="G1" s="1"/>
      <c r="H1" s="1"/>
      <c r="I1" s="1"/>
      <c r="K1" s="1" t="s">
        <v>938</v>
      </c>
    </row>
    <row r="2" spans="1:11" ht="33.65" customHeight="1" thickBot="1" x14ac:dyDescent="0.3">
      <c r="A2" s="590">
        <v>2023</v>
      </c>
      <c r="B2" s="1175" t="s">
        <v>476</v>
      </c>
      <c r="C2" s="1175"/>
      <c r="D2" s="1175"/>
      <c r="E2" s="1175"/>
      <c r="F2" s="1176" t="s">
        <v>450</v>
      </c>
      <c r="G2" s="1176"/>
      <c r="H2" s="1175" t="s">
        <v>475</v>
      </c>
      <c r="I2" s="1175"/>
    </row>
    <row r="3" spans="1:11" x14ac:dyDescent="0.25">
      <c r="A3" s="51"/>
      <c r="B3" s="1176" t="s">
        <v>474</v>
      </c>
      <c r="C3" s="1175" t="s">
        <v>473</v>
      </c>
      <c r="D3" s="1175"/>
      <c r="E3" s="1175"/>
      <c r="F3" s="1175" t="s">
        <v>472</v>
      </c>
      <c r="G3" s="1175" t="s">
        <v>471</v>
      </c>
      <c r="H3" s="137"/>
      <c r="I3" s="1175" t="s">
        <v>470</v>
      </c>
    </row>
    <row r="4" spans="1:11" ht="44.5" customHeight="1" x14ac:dyDescent="0.25">
      <c r="A4" s="51"/>
      <c r="B4" s="1176"/>
      <c r="C4" s="137"/>
      <c r="D4" s="14" t="s">
        <v>469</v>
      </c>
      <c r="E4" s="14" t="s">
        <v>468</v>
      </c>
      <c r="F4" s="1175"/>
      <c r="G4" s="1175"/>
      <c r="H4" s="137"/>
      <c r="I4" s="1175"/>
    </row>
    <row r="5" spans="1:11" x14ac:dyDescent="0.25">
      <c r="A5" s="51" t="s">
        <v>438</v>
      </c>
      <c r="B5" s="253">
        <v>0</v>
      </c>
      <c r="C5" s="253">
        <v>0</v>
      </c>
      <c r="D5" s="253">
        <v>0</v>
      </c>
      <c r="E5" s="390">
        <v>0</v>
      </c>
      <c r="F5" s="390">
        <v>0</v>
      </c>
      <c r="G5" s="390">
        <v>0</v>
      </c>
      <c r="H5" s="390">
        <v>0</v>
      </c>
      <c r="I5" s="390">
        <v>0</v>
      </c>
    </row>
    <row r="6" spans="1:11" x14ac:dyDescent="0.25">
      <c r="A6" s="51" t="s">
        <v>437</v>
      </c>
      <c r="B6" s="391">
        <v>8758.268</v>
      </c>
      <c r="C6" s="391">
        <v>5166.2910000000002</v>
      </c>
      <c r="D6" s="391">
        <v>4950.7269999999999</v>
      </c>
      <c r="E6" s="392">
        <v>4950.7269999999999</v>
      </c>
      <c r="F6" s="392">
        <v>-146.76499999999999</v>
      </c>
      <c r="G6" s="392">
        <v>-1661.4490000000001</v>
      </c>
      <c r="H6" s="392">
        <v>9078.2720000000008</v>
      </c>
      <c r="I6" s="392">
        <v>2428.21</v>
      </c>
    </row>
    <row r="7" spans="1:11" x14ac:dyDescent="0.25">
      <c r="A7" s="393" t="s">
        <v>433</v>
      </c>
      <c r="B7" s="391">
        <v>0</v>
      </c>
      <c r="C7" s="391">
        <v>0</v>
      </c>
      <c r="D7" s="391">
        <v>0</v>
      </c>
      <c r="E7" s="391">
        <v>0</v>
      </c>
      <c r="F7" s="391">
        <v>0</v>
      </c>
      <c r="G7" s="391">
        <v>0</v>
      </c>
      <c r="H7" s="392">
        <v>0</v>
      </c>
      <c r="I7" s="392">
        <v>0</v>
      </c>
    </row>
    <row r="8" spans="1:11" x14ac:dyDescent="0.25">
      <c r="A8" s="393" t="s">
        <v>432</v>
      </c>
      <c r="B8" s="391">
        <v>0.94499999999999995</v>
      </c>
      <c r="C8" s="391">
        <v>28.768000000000001</v>
      </c>
      <c r="D8" s="391">
        <v>28.768000000000001</v>
      </c>
      <c r="E8" s="391">
        <v>28.768000000000001</v>
      </c>
      <c r="F8" s="391">
        <v>0</v>
      </c>
      <c r="G8" s="391">
        <v>-0.29199999999999998</v>
      </c>
      <c r="H8" s="392">
        <v>27.934000000000001</v>
      </c>
      <c r="I8" s="392">
        <v>27.934000000000001</v>
      </c>
    </row>
    <row r="9" spans="1:11" x14ac:dyDescent="0.25">
      <c r="A9" s="393" t="s">
        <v>431</v>
      </c>
      <c r="B9" s="391">
        <v>0</v>
      </c>
      <c r="C9" s="391">
        <v>0</v>
      </c>
      <c r="D9" s="391">
        <v>0</v>
      </c>
      <c r="E9" s="391">
        <v>0</v>
      </c>
      <c r="F9" s="391">
        <v>0</v>
      </c>
      <c r="G9" s="391">
        <v>0</v>
      </c>
      <c r="H9" s="392">
        <v>0</v>
      </c>
      <c r="I9" s="392">
        <v>0</v>
      </c>
    </row>
    <row r="10" spans="1:11" x14ac:dyDescent="0.25">
      <c r="A10" s="393" t="s">
        <v>430</v>
      </c>
      <c r="B10" s="391">
        <v>460.822</v>
      </c>
      <c r="C10" s="391">
        <v>138.892</v>
      </c>
      <c r="D10" s="391">
        <v>138.892</v>
      </c>
      <c r="E10" s="391">
        <v>138.892</v>
      </c>
      <c r="F10" s="391">
        <v>-5.9930000000000003</v>
      </c>
      <c r="G10" s="391">
        <v>-30.957000000000001</v>
      </c>
      <c r="H10" s="392">
        <v>360.35500000000002</v>
      </c>
      <c r="I10" s="392">
        <v>37.506</v>
      </c>
    </row>
    <row r="11" spans="1:11" x14ac:dyDescent="0.25">
      <c r="A11" s="393" t="s">
        <v>429</v>
      </c>
      <c r="B11" s="391">
        <v>5193.1610000000001</v>
      </c>
      <c r="C11" s="391">
        <v>3246.7150000000001</v>
      </c>
      <c r="D11" s="391">
        <v>3155.5430000000001</v>
      </c>
      <c r="E11" s="391">
        <v>3155.5430000000001</v>
      </c>
      <c r="F11" s="391">
        <v>-114.324</v>
      </c>
      <c r="G11" s="391">
        <v>-1351.8610000000001</v>
      </c>
      <c r="H11" s="392">
        <v>4558.6130000000003</v>
      </c>
      <c r="I11" s="392">
        <v>1156.6610000000001</v>
      </c>
    </row>
    <row r="12" spans="1:11" x14ac:dyDescent="0.25">
      <c r="A12" s="393" t="s">
        <v>428</v>
      </c>
      <c r="B12" s="391">
        <v>3103.34</v>
      </c>
      <c r="C12" s="391">
        <v>1751.9159999999999</v>
      </c>
      <c r="D12" s="391">
        <v>1627.5239999999999</v>
      </c>
      <c r="E12" s="391">
        <v>1627.5239999999999</v>
      </c>
      <c r="F12" s="391">
        <v>-26.448</v>
      </c>
      <c r="G12" s="391">
        <v>-278.339</v>
      </c>
      <c r="H12" s="392">
        <v>4131.37</v>
      </c>
      <c r="I12" s="392">
        <v>1206.1089999999999</v>
      </c>
    </row>
    <row r="13" spans="1:11" x14ac:dyDescent="0.25">
      <c r="A13" s="51" t="s">
        <v>467</v>
      </c>
      <c r="B13" s="391">
        <v>0</v>
      </c>
      <c r="C13" s="391">
        <v>0</v>
      </c>
      <c r="D13" s="391">
        <v>0</v>
      </c>
      <c r="E13" s="391">
        <v>0</v>
      </c>
      <c r="F13" s="391">
        <v>0</v>
      </c>
      <c r="G13" s="391">
        <v>0</v>
      </c>
      <c r="H13" s="392">
        <v>0</v>
      </c>
      <c r="I13" s="392">
        <v>0</v>
      </c>
    </row>
    <row r="14" spans="1:11" x14ac:dyDescent="0.25">
      <c r="A14" s="51" t="s">
        <v>466</v>
      </c>
      <c r="B14" s="391">
        <v>778.44299999999998</v>
      </c>
      <c r="C14" s="391">
        <v>99.474000000000004</v>
      </c>
      <c r="D14" s="391">
        <v>96.456000000000003</v>
      </c>
      <c r="E14" s="392">
        <v>96.456000000000003</v>
      </c>
      <c r="F14" s="392">
        <v>-2.5139999999999998</v>
      </c>
      <c r="G14" s="392">
        <v>-7.0880000000000001</v>
      </c>
      <c r="H14" s="392">
        <v>344.59</v>
      </c>
      <c r="I14" s="392">
        <v>20.995000000000001</v>
      </c>
    </row>
    <row r="15" spans="1:11" x14ac:dyDescent="0.25">
      <c r="A15" s="126" t="s">
        <v>9</v>
      </c>
      <c r="B15" s="395">
        <v>9536.7109999999993</v>
      </c>
      <c r="C15" s="395">
        <v>5265.7650000000003</v>
      </c>
      <c r="D15" s="395">
        <v>5047.183</v>
      </c>
      <c r="E15" s="396">
        <v>5047.183</v>
      </c>
      <c r="F15" s="396">
        <v>-149.279</v>
      </c>
      <c r="G15" s="396">
        <v>-1668.537</v>
      </c>
      <c r="H15" s="396">
        <v>9422.8619999999992</v>
      </c>
      <c r="I15" s="396">
        <v>2449.2049999999999</v>
      </c>
    </row>
    <row r="16" spans="1:11" x14ac:dyDescent="0.25">
      <c r="K16" s="715"/>
    </row>
    <row r="17" spans="1:11" x14ac:dyDescent="0.25">
      <c r="K17" s="715"/>
    </row>
    <row r="18" spans="1:11" x14ac:dyDescent="0.25">
      <c r="K18" s="715"/>
    </row>
    <row r="19" spans="1:11" s="521" customFormat="1" ht="11" thickBot="1" x14ac:dyDescent="0.3">
      <c r="A19" s="520" t="s">
        <v>425</v>
      </c>
      <c r="B19" s="520"/>
      <c r="C19" s="520"/>
      <c r="D19" s="520"/>
      <c r="E19" s="520"/>
      <c r="F19" s="520"/>
      <c r="G19" s="520"/>
      <c r="H19" s="520"/>
      <c r="I19" s="520"/>
      <c r="K19" s="715"/>
    </row>
    <row r="20" spans="1:11" s="521" customFormat="1" ht="33.65" customHeight="1" thickBot="1" x14ac:dyDescent="0.3">
      <c r="A20" s="590">
        <v>2022</v>
      </c>
      <c r="B20" s="1175" t="s">
        <v>476</v>
      </c>
      <c r="C20" s="1175"/>
      <c r="D20" s="1175"/>
      <c r="E20" s="1175"/>
      <c r="F20" s="1176" t="s">
        <v>450</v>
      </c>
      <c r="G20" s="1176"/>
      <c r="H20" s="1175" t="s">
        <v>475</v>
      </c>
      <c r="I20" s="1175"/>
      <c r="K20" s="715"/>
    </row>
    <row r="21" spans="1:11" s="521" customFormat="1" x14ac:dyDescent="0.25">
      <c r="A21" s="513"/>
      <c r="B21" s="1176" t="s">
        <v>474</v>
      </c>
      <c r="C21" s="1175" t="s">
        <v>473</v>
      </c>
      <c r="D21" s="1175"/>
      <c r="E21" s="1175"/>
      <c r="F21" s="1175" t="s">
        <v>472</v>
      </c>
      <c r="G21" s="1175" t="s">
        <v>471</v>
      </c>
      <c r="H21" s="137"/>
      <c r="I21" s="1175" t="s">
        <v>470</v>
      </c>
    </row>
    <row r="22" spans="1:11" s="521" customFormat="1" ht="44.5" customHeight="1" x14ac:dyDescent="0.25">
      <c r="A22" s="513"/>
      <c r="B22" s="1176"/>
      <c r="C22" s="137"/>
      <c r="D22" s="619" t="s">
        <v>469</v>
      </c>
      <c r="E22" s="619" t="s">
        <v>468</v>
      </c>
      <c r="F22" s="1175"/>
      <c r="G22" s="1175"/>
      <c r="H22" s="137"/>
      <c r="I22" s="1175"/>
    </row>
    <row r="23" spans="1:11" s="521" customFormat="1" x14ac:dyDescent="0.25">
      <c r="A23" s="513" t="s">
        <v>438</v>
      </c>
      <c r="B23" s="253">
        <v>0</v>
      </c>
      <c r="C23" s="253">
        <v>0</v>
      </c>
      <c r="D23" s="253">
        <v>0</v>
      </c>
      <c r="E23" s="390">
        <v>0</v>
      </c>
      <c r="F23" s="390">
        <v>0</v>
      </c>
      <c r="G23" s="390">
        <v>0</v>
      </c>
      <c r="H23" s="390">
        <v>0</v>
      </c>
      <c r="I23" s="390">
        <v>0</v>
      </c>
    </row>
    <row r="24" spans="1:11" s="521" customFormat="1" x14ac:dyDescent="0.25">
      <c r="A24" s="513" t="s">
        <v>437</v>
      </c>
      <c r="B24" s="391">
        <v>10869.091</v>
      </c>
      <c r="C24" s="391">
        <v>5628.4459999999999</v>
      </c>
      <c r="D24" s="391">
        <v>5468.7939999999999</v>
      </c>
      <c r="E24" s="392">
        <v>5468.7939999999999</v>
      </c>
      <c r="F24" s="392">
        <v>-220.221</v>
      </c>
      <c r="G24" s="392">
        <v>-1635.3710000000001</v>
      </c>
      <c r="H24" s="392">
        <v>9752.9500000000007</v>
      </c>
      <c r="I24" s="392">
        <v>2615.9380000000001</v>
      </c>
    </row>
    <row r="25" spans="1:11" s="521" customFormat="1" x14ac:dyDescent="0.25">
      <c r="A25" s="393" t="s">
        <v>433</v>
      </c>
      <c r="B25" s="391">
        <v>0</v>
      </c>
      <c r="C25" s="391">
        <v>0</v>
      </c>
      <c r="D25" s="391">
        <v>0</v>
      </c>
      <c r="E25" s="391">
        <v>0</v>
      </c>
      <c r="F25" s="391">
        <v>0</v>
      </c>
      <c r="G25" s="391">
        <v>0</v>
      </c>
      <c r="H25" s="392">
        <v>0</v>
      </c>
      <c r="I25" s="392">
        <v>0</v>
      </c>
    </row>
    <row r="26" spans="1:11" s="521" customFormat="1" x14ac:dyDescent="0.25">
      <c r="A26" s="393" t="s">
        <v>432</v>
      </c>
      <c r="B26" s="391">
        <v>0</v>
      </c>
      <c r="C26" s="391">
        <v>30.187000000000001</v>
      </c>
      <c r="D26" s="391">
        <v>30.187000000000001</v>
      </c>
      <c r="E26" s="391">
        <v>30.187000000000001</v>
      </c>
      <c r="F26" s="391">
        <v>0</v>
      </c>
      <c r="G26" s="391">
        <v>-0.63200000000000001</v>
      </c>
      <c r="H26" s="392">
        <v>24.183</v>
      </c>
      <c r="I26" s="392">
        <v>24.183</v>
      </c>
    </row>
    <row r="27" spans="1:11" s="521" customFormat="1" x14ac:dyDescent="0.25">
      <c r="A27" s="393" t="s">
        <v>431</v>
      </c>
      <c r="B27" s="391">
        <v>0</v>
      </c>
      <c r="C27" s="391">
        <v>0</v>
      </c>
      <c r="D27" s="391">
        <v>0</v>
      </c>
      <c r="E27" s="391">
        <v>0</v>
      </c>
      <c r="F27" s="391">
        <v>0</v>
      </c>
      <c r="G27" s="391">
        <v>0</v>
      </c>
      <c r="H27" s="392">
        <v>0</v>
      </c>
      <c r="I27" s="392">
        <v>0</v>
      </c>
    </row>
    <row r="28" spans="1:11" s="521" customFormat="1" x14ac:dyDescent="0.25">
      <c r="A28" s="393" t="s">
        <v>430</v>
      </c>
      <c r="B28" s="391">
        <v>378.64100000000002</v>
      </c>
      <c r="C28" s="391">
        <v>255.54400000000001</v>
      </c>
      <c r="D28" s="391">
        <v>255.54400000000001</v>
      </c>
      <c r="E28" s="391">
        <v>255.54400000000001</v>
      </c>
      <c r="F28" s="391">
        <v>-2.7410000000000001</v>
      </c>
      <c r="G28" s="391">
        <v>-137.12</v>
      </c>
      <c r="H28" s="392">
        <v>247.608</v>
      </c>
      <c r="I28" s="392">
        <v>24.917999999999999</v>
      </c>
    </row>
    <row r="29" spans="1:11" s="521" customFormat="1" x14ac:dyDescent="0.25">
      <c r="A29" s="393" t="s">
        <v>429</v>
      </c>
      <c r="B29" s="391">
        <v>7658.2380000000003</v>
      </c>
      <c r="C29" s="391">
        <v>3581.116</v>
      </c>
      <c r="D29" s="391">
        <v>3538.2779999999998</v>
      </c>
      <c r="E29" s="391">
        <v>3538.2779999999998</v>
      </c>
      <c r="F29" s="391">
        <v>-198.404</v>
      </c>
      <c r="G29" s="391">
        <v>-1243.164</v>
      </c>
      <c r="H29" s="392">
        <v>5689.759</v>
      </c>
      <c r="I29" s="392">
        <v>1301.443</v>
      </c>
    </row>
    <row r="30" spans="1:11" s="521" customFormat="1" x14ac:dyDescent="0.25">
      <c r="A30" s="393" t="s">
        <v>428</v>
      </c>
      <c r="B30" s="391">
        <v>2832.212</v>
      </c>
      <c r="C30" s="391">
        <v>1761.5989999999999</v>
      </c>
      <c r="D30" s="391">
        <v>1644.7850000000001</v>
      </c>
      <c r="E30" s="391">
        <v>1644.7850000000001</v>
      </c>
      <c r="F30" s="391">
        <v>-19.076000000000001</v>
      </c>
      <c r="G30" s="391">
        <v>-254.45500000000001</v>
      </c>
      <c r="H30" s="392">
        <v>3791.4</v>
      </c>
      <c r="I30" s="392">
        <v>1265.394</v>
      </c>
    </row>
    <row r="31" spans="1:11" s="521" customFormat="1" x14ac:dyDescent="0.25">
      <c r="A31" s="513" t="s">
        <v>467</v>
      </c>
      <c r="B31" s="391">
        <v>0</v>
      </c>
      <c r="C31" s="391">
        <v>0</v>
      </c>
      <c r="D31" s="391">
        <v>0</v>
      </c>
      <c r="E31" s="391">
        <v>0</v>
      </c>
      <c r="F31" s="391">
        <v>0</v>
      </c>
      <c r="G31" s="391">
        <v>0</v>
      </c>
      <c r="H31" s="392">
        <v>0</v>
      </c>
      <c r="I31" s="392">
        <v>0</v>
      </c>
    </row>
    <row r="32" spans="1:11" s="521" customFormat="1" x14ac:dyDescent="0.25">
      <c r="A32" s="513" t="s">
        <v>466</v>
      </c>
      <c r="B32" s="391">
        <v>1563.1289999999999</v>
      </c>
      <c r="C32" s="391">
        <v>186.54</v>
      </c>
      <c r="D32" s="391">
        <v>186.54</v>
      </c>
      <c r="E32" s="392">
        <v>186.54</v>
      </c>
      <c r="F32" s="392">
        <v>-8.5050000000000008</v>
      </c>
      <c r="G32" s="392">
        <v>-10.983000000000001</v>
      </c>
      <c r="H32" s="392">
        <v>130.47</v>
      </c>
      <c r="I32" s="392">
        <v>17.108000000000001</v>
      </c>
    </row>
    <row r="33" spans="1:9" s="521" customFormat="1" x14ac:dyDescent="0.25">
      <c r="A33" s="126" t="s">
        <v>9</v>
      </c>
      <c r="B33" s="395">
        <v>12432.22</v>
      </c>
      <c r="C33" s="395">
        <v>5814.9859999999999</v>
      </c>
      <c r="D33" s="395">
        <v>5655.3339999999998</v>
      </c>
      <c r="E33" s="396">
        <v>5655.3339999999998</v>
      </c>
      <c r="F33" s="396">
        <v>-228.726</v>
      </c>
      <c r="G33" s="396">
        <v>-1646.354</v>
      </c>
      <c r="H33" s="396">
        <v>9883.42</v>
      </c>
      <c r="I33" s="396">
        <v>2633.0459999999998</v>
      </c>
    </row>
  </sheetData>
  <mergeCells count="16">
    <mergeCell ref="B2:E2"/>
    <mergeCell ref="F2:G2"/>
    <mergeCell ref="H2:I2"/>
    <mergeCell ref="B3:B4"/>
    <mergeCell ref="C3:E3"/>
    <mergeCell ref="F3:F4"/>
    <mergeCell ref="G3:G4"/>
    <mergeCell ref="I3:I4"/>
    <mergeCell ref="B20:E20"/>
    <mergeCell ref="F20:G20"/>
    <mergeCell ref="H20:I20"/>
    <mergeCell ref="B21:B22"/>
    <mergeCell ref="C21:E21"/>
    <mergeCell ref="F21:F22"/>
    <mergeCell ref="G21:G22"/>
    <mergeCell ref="I21:I22"/>
  </mergeCells>
  <hyperlinks>
    <hyperlink ref="K1" location="Index!A1" display="Index" xr:uid="{8975E14F-DB41-4C0C-A119-655F38CA7B42}"/>
  </hyperlinks>
  <pageMargins left="0.70866141732283472" right="0.70866141732283472" top="0.74803149606299213" bottom="0.74803149606299213" header="0.31496062992125984" footer="0.31496062992125984"/>
  <pageSetup paperSize="9" scale="95" fitToHeight="0" orientation="landscape" r:id="rId1"/>
  <headerFooter>
    <oddHeader>&amp;CEN
Annex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05F-40CC-4B59-9C15-88AA24739530}">
  <sheetPr>
    <tabColor rgb="FF92D050"/>
  </sheetPr>
  <dimension ref="A1:O58"/>
  <sheetViews>
    <sheetView zoomScale="85" zoomScaleNormal="85" workbookViewId="0"/>
  </sheetViews>
  <sheetFormatPr defaultColWidth="9.1796875" defaultRowHeight="10.5" x14ac:dyDescent="0.25"/>
  <cols>
    <col min="1" max="1" width="53.1796875" style="464" customWidth="1"/>
    <col min="2" max="2" width="15.453125" style="464" customWidth="1"/>
    <col min="3" max="3" width="20.1796875" style="464" customWidth="1"/>
    <col min="4" max="4" width="16.81640625" style="464" customWidth="1"/>
    <col min="5" max="5" width="12.54296875" style="464" customWidth="1"/>
    <col min="6" max="6" width="17.81640625" style="464" customWidth="1"/>
    <col min="7" max="8" width="10.453125" style="464" bestFit="1" customWidth="1"/>
    <col min="9" max="9" width="16.54296875" style="464" bestFit="1" customWidth="1"/>
    <col min="10" max="11" width="17.54296875" style="464" bestFit="1" customWidth="1"/>
    <col min="12" max="13" width="16.54296875" style="464" bestFit="1" customWidth="1"/>
    <col min="14" max="16384" width="9.1796875" style="464"/>
  </cols>
  <sheetData>
    <row r="1" spans="1:15" ht="11" thickBot="1" x14ac:dyDescent="0.3">
      <c r="A1" s="419" t="s">
        <v>1053</v>
      </c>
      <c r="B1" s="419"/>
      <c r="C1" s="419"/>
      <c r="D1" s="419"/>
      <c r="E1" s="419"/>
      <c r="F1" s="419"/>
      <c r="G1" s="419"/>
      <c r="H1" s="419"/>
      <c r="I1" s="419"/>
      <c r="J1" s="419"/>
      <c r="K1" s="419"/>
      <c r="L1" s="419"/>
      <c r="M1" s="419"/>
      <c r="O1" s="1" t="s">
        <v>938</v>
      </c>
    </row>
    <row r="2" spans="1:15" ht="12.5" thickBot="1" x14ac:dyDescent="0.3">
      <c r="A2" s="590">
        <v>2023</v>
      </c>
      <c r="B2" s="1177" t="s">
        <v>451</v>
      </c>
      <c r="C2" s="1177"/>
      <c r="D2" s="1177"/>
      <c r="E2" s="1177"/>
      <c r="F2" s="1177"/>
      <c r="G2" s="1177"/>
      <c r="H2" s="1177"/>
      <c r="I2" s="1177"/>
      <c r="J2" s="1177"/>
      <c r="K2" s="1177"/>
      <c r="L2" s="1177"/>
      <c r="M2" s="1177"/>
    </row>
    <row r="3" spans="1:15" x14ac:dyDescent="0.25">
      <c r="A3" s="15"/>
      <c r="B3" s="1176" t="s">
        <v>447</v>
      </c>
      <c r="C3" s="1176"/>
      <c r="D3" s="1176"/>
      <c r="E3" s="1176" t="s">
        <v>446</v>
      </c>
      <c r="F3" s="1176"/>
      <c r="G3" s="1176"/>
      <c r="H3" s="1176"/>
      <c r="I3" s="1176"/>
      <c r="J3" s="1176"/>
      <c r="K3" s="1176"/>
      <c r="L3" s="1176"/>
      <c r="M3" s="1176"/>
    </row>
    <row r="4" spans="1:15" ht="42" x14ac:dyDescent="0.25">
      <c r="A4" s="506"/>
      <c r="B4" s="507"/>
      <c r="C4" s="506" t="s">
        <v>1054</v>
      </c>
      <c r="D4" s="506" t="s">
        <v>1055</v>
      </c>
      <c r="E4" s="514"/>
      <c r="F4" s="506" t="s">
        <v>1056</v>
      </c>
      <c r="G4" s="506" t="s">
        <v>1057</v>
      </c>
      <c r="H4" s="506" t="s">
        <v>1058</v>
      </c>
      <c r="I4" s="506" t="s">
        <v>1059</v>
      </c>
      <c r="J4" s="506" t="s">
        <v>1060</v>
      </c>
      <c r="K4" s="506" t="s">
        <v>1061</v>
      </c>
      <c r="L4" s="506" t="s">
        <v>1062</v>
      </c>
      <c r="M4" s="506" t="s">
        <v>469</v>
      </c>
    </row>
    <row r="5" spans="1:15" x14ac:dyDescent="0.25">
      <c r="A5" s="465" t="s">
        <v>438</v>
      </c>
      <c r="B5" s="388">
        <v>91345.945000000007</v>
      </c>
      <c r="C5" s="388">
        <v>91345.942999999999</v>
      </c>
      <c r="D5" s="388">
        <v>2E-3</v>
      </c>
      <c r="E5" s="388">
        <v>7.4080000000000004</v>
      </c>
      <c r="F5" s="388">
        <v>7.3979999999999997</v>
      </c>
      <c r="G5" s="388">
        <v>0</v>
      </c>
      <c r="H5" s="388">
        <v>8.0000000000000002E-3</v>
      </c>
      <c r="I5" s="388">
        <v>2E-3</v>
      </c>
      <c r="J5" s="388">
        <v>0</v>
      </c>
      <c r="K5" s="388">
        <v>0</v>
      </c>
      <c r="L5" s="388">
        <v>0</v>
      </c>
      <c r="M5" s="388">
        <v>7.4080000000000004</v>
      </c>
    </row>
    <row r="6" spans="1:15" x14ac:dyDescent="0.25">
      <c r="A6" s="32" t="s">
        <v>437</v>
      </c>
      <c r="B6" s="388">
        <v>711773.13800000004</v>
      </c>
      <c r="C6" s="388">
        <v>710817.21799999999</v>
      </c>
      <c r="D6" s="388">
        <v>955.92</v>
      </c>
      <c r="E6" s="388">
        <v>11352.376</v>
      </c>
      <c r="F6" s="388">
        <v>7138.57</v>
      </c>
      <c r="G6" s="388">
        <v>816.89800000000002</v>
      </c>
      <c r="H6" s="388">
        <v>1142.2149999999999</v>
      </c>
      <c r="I6" s="388">
        <v>711.35</v>
      </c>
      <c r="J6" s="388">
        <v>873.14200000000005</v>
      </c>
      <c r="K6" s="388">
        <v>382.60399999999998</v>
      </c>
      <c r="L6" s="388">
        <v>287.59699999999998</v>
      </c>
      <c r="M6" s="388">
        <v>11352.376</v>
      </c>
    </row>
    <row r="7" spans="1:15" x14ac:dyDescent="0.25">
      <c r="A7" s="466" t="s">
        <v>433</v>
      </c>
      <c r="B7" s="389">
        <v>3671.8780000000002</v>
      </c>
      <c r="C7" s="389">
        <v>3671.8780000000002</v>
      </c>
      <c r="D7" s="389">
        <v>0</v>
      </c>
      <c r="E7" s="389">
        <v>0</v>
      </c>
      <c r="F7" s="389">
        <v>0</v>
      </c>
      <c r="G7" s="389">
        <v>0</v>
      </c>
      <c r="H7" s="389">
        <v>0</v>
      </c>
      <c r="I7" s="389">
        <v>0</v>
      </c>
      <c r="J7" s="389">
        <v>0</v>
      </c>
      <c r="K7" s="389">
        <v>0</v>
      </c>
      <c r="L7" s="389">
        <v>0</v>
      </c>
      <c r="M7" s="389">
        <v>0</v>
      </c>
    </row>
    <row r="8" spans="1:15" x14ac:dyDescent="0.25">
      <c r="A8" s="466" t="s">
        <v>432</v>
      </c>
      <c r="B8" s="389">
        <v>14320.554</v>
      </c>
      <c r="C8" s="389">
        <v>14320.553</v>
      </c>
      <c r="D8" s="389">
        <v>1E-3</v>
      </c>
      <c r="E8" s="389">
        <v>156.88499999999999</v>
      </c>
      <c r="F8" s="389">
        <v>150.16300000000001</v>
      </c>
      <c r="G8" s="389">
        <v>8.5000000000000006E-2</v>
      </c>
      <c r="H8" s="389">
        <v>0.24099999999999999</v>
      </c>
      <c r="I8" s="389">
        <v>0.72</v>
      </c>
      <c r="J8" s="389">
        <v>1.8169999999999999</v>
      </c>
      <c r="K8" s="389">
        <v>3.0000000000000001E-3</v>
      </c>
      <c r="L8" s="389">
        <v>3.8559999999999999</v>
      </c>
      <c r="M8" s="389">
        <v>156.88499999999999</v>
      </c>
    </row>
    <row r="9" spans="1:15" x14ac:dyDescent="0.25">
      <c r="A9" s="466" t="s">
        <v>431</v>
      </c>
      <c r="B9" s="389">
        <v>30480.857</v>
      </c>
      <c r="C9" s="389">
        <v>30480.857</v>
      </c>
      <c r="D9" s="389">
        <v>0</v>
      </c>
      <c r="E9" s="389">
        <v>7.7450000000000001</v>
      </c>
      <c r="F9" s="389">
        <v>1.5369999999999999</v>
      </c>
      <c r="G9" s="389">
        <v>0</v>
      </c>
      <c r="H9" s="389">
        <v>0</v>
      </c>
      <c r="I9" s="389">
        <v>6.2080000000000002</v>
      </c>
      <c r="J9" s="389">
        <v>0</v>
      </c>
      <c r="K9" s="389">
        <v>0</v>
      </c>
      <c r="L9" s="389">
        <v>0</v>
      </c>
      <c r="M9" s="389">
        <v>7.7450000000000001</v>
      </c>
    </row>
    <row r="10" spans="1:15" x14ac:dyDescent="0.25">
      <c r="A10" s="466" t="s">
        <v>430</v>
      </c>
      <c r="B10" s="389">
        <v>76289.790999999997</v>
      </c>
      <c r="C10" s="389">
        <v>76287.53</v>
      </c>
      <c r="D10" s="389">
        <v>2.2610000000000001</v>
      </c>
      <c r="E10" s="389">
        <v>328.38400000000001</v>
      </c>
      <c r="F10" s="389">
        <v>284.16199999999998</v>
      </c>
      <c r="G10" s="389">
        <v>6.2380000000000004</v>
      </c>
      <c r="H10" s="389">
        <v>15.025</v>
      </c>
      <c r="I10" s="389">
        <v>7.9459999999999997</v>
      </c>
      <c r="J10" s="389">
        <v>9.1950000000000003</v>
      </c>
      <c r="K10" s="389">
        <v>5.5910000000000002</v>
      </c>
      <c r="L10" s="389">
        <v>0.22700000000000001</v>
      </c>
      <c r="M10" s="389">
        <v>328.38400000000001</v>
      </c>
    </row>
    <row r="11" spans="1:15" x14ac:dyDescent="0.25">
      <c r="A11" s="466" t="s">
        <v>429</v>
      </c>
      <c r="B11" s="389">
        <v>224623.728</v>
      </c>
      <c r="C11" s="389">
        <v>224332.59400000001</v>
      </c>
      <c r="D11" s="389">
        <v>291.13400000000001</v>
      </c>
      <c r="E11" s="389">
        <v>6279.8310000000001</v>
      </c>
      <c r="F11" s="389">
        <v>4190.799</v>
      </c>
      <c r="G11" s="389">
        <v>402.45499999999998</v>
      </c>
      <c r="H11" s="389">
        <v>600.73800000000006</v>
      </c>
      <c r="I11" s="389">
        <v>226.23699999999999</v>
      </c>
      <c r="J11" s="389">
        <v>424.09199999999998</v>
      </c>
      <c r="K11" s="389">
        <v>264.81599999999997</v>
      </c>
      <c r="L11" s="389">
        <v>170.69399999999999</v>
      </c>
      <c r="M11" s="389">
        <v>6279.8310000000001</v>
      </c>
    </row>
    <row r="12" spans="1:15" x14ac:dyDescent="0.25">
      <c r="A12" s="805" t="s">
        <v>1063</v>
      </c>
      <c r="B12" s="388">
        <v>38200.991999999998</v>
      </c>
      <c r="C12" s="388">
        <v>38105.512000000002</v>
      </c>
      <c r="D12" s="388">
        <v>95.48</v>
      </c>
      <c r="E12" s="388">
        <v>1378.847</v>
      </c>
      <c r="F12" s="388">
        <v>801.61900000000003</v>
      </c>
      <c r="G12" s="388">
        <v>79.230999999999995</v>
      </c>
      <c r="H12" s="388">
        <v>144.245</v>
      </c>
      <c r="I12" s="388">
        <v>86.757999999999996</v>
      </c>
      <c r="J12" s="388">
        <v>206.351</v>
      </c>
      <c r="K12" s="388">
        <v>31.154</v>
      </c>
      <c r="L12" s="388">
        <v>29.489000000000001</v>
      </c>
      <c r="M12" s="388">
        <v>1378.847</v>
      </c>
    </row>
    <row r="13" spans="1:15" x14ac:dyDescent="0.25">
      <c r="A13" s="466" t="s">
        <v>428</v>
      </c>
      <c r="B13" s="389">
        <v>362386.33</v>
      </c>
      <c r="C13" s="389">
        <v>361723.80599999998</v>
      </c>
      <c r="D13" s="389">
        <v>662.524</v>
      </c>
      <c r="E13" s="389">
        <v>4579.5309999999999</v>
      </c>
      <c r="F13" s="389">
        <v>2511.9090000000001</v>
      </c>
      <c r="G13" s="389">
        <v>408.12</v>
      </c>
      <c r="H13" s="389">
        <v>526.21100000000001</v>
      </c>
      <c r="I13" s="389">
        <v>470.23899999999998</v>
      </c>
      <c r="J13" s="389">
        <v>438.03800000000001</v>
      </c>
      <c r="K13" s="389">
        <v>112.194</v>
      </c>
      <c r="L13" s="389">
        <v>112.82</v>
      </c>
      <c r="M13" s="389">
        <v>4579.5309999999999</v>
      </c>
    </row>
    <row r="14" spans="1:15" x14ac:dyDescent="0.25">
      <c r="A14" s="32" t="s">
        <v>435</v>
      </c>
      <c r="B14" s="388">
        <v>91991.349000000002</v>
      </c>
      <c r="C14" s="388">
        <v>91991.349000000002</v>
      </c>
      <c r="D14" s="388">
        <v>0</v>
      </c>
      <c r="E14" s="388">
        <v>0</v>
      </c>
      <c r="F14" s="388">
        <v>0</v>
      </c>
      <c r="G14" s="388">
        <v>0</v>
      </c>
      <c r="H14" s="388">
        <v>0</v>
      </c>
      <c r="I14" s="388">
        <v>0</v>
      </c>
      <c r="J14" s="388">
        <v>0</v>
      </c>
      <c r="K14" s="388">
        <v>0</v>
      </c>
      <c r="L14" s="388">
        <v>0</v>
      </c>
      <c r="M14" s="388">
        <v>0</v>
      </c>
    </row>
    <row r="15" spans="1:15" x14ac:dyDescent="0.25">
      <c r="A15" s="466" t="s">
        <v>433</v>
      </c>
      <c r="B15" s="389">
        <v>2488.6390000000001</v>
      </c>
      <c r="C15" s="389">
        <v>2488.6390000000001</v>
      </c>
      <c r="D15" s="389">
        <v>0</v>
      </c>
      <c r="E15" s="389">
        <v>0</v>
      </c>
      <c r="F15" s="389">
        <v>0</v>
      </c>
      <c r="G15" s="389">
        <v>0</v>
      </c>
      <c r="H15" s="389">
        <v>0</v>
      </c>
      <c r="I15" s="389">
        <v>0</v>
      </c>
      <c r="J15" s="389">
        <v>0</v>
      </c>
      <c r="K15" s="389">
        <v>0</v>
      </c>
      <c r="L15" s="389">
        <v>0</v>
      </c>
      <c r="M15" s="389">
        <v>0</v>
      </c>
    </row>
    <row r="16" spans="1:15" x14ac:dyDescent="0.25">
      <c r="A16" s="466" t="s">
        <v>432</v>
      </c>
      <c r="B16" s="389">
        <v>63247.165000000001</v>
      </c>
      <c r="C16" s="389">
        <v>63247.165000000001</v>
      </c>
      <c r="D16" s="389">
        <v>0</v>
      </c>
      <c r="E16" s="389">
        <v>0</v>
      </c>
      <c r="F16" s="389">
        <v>0</v>
      </c>
      <c r="G16" s="389">
        <v>0</v>
      </c>
      <c r="H16" s="389">
        <v>0</v>
      </c>
      <c r="I16" s="389">
        <v>0</v>
      </c>
      <c r="J16" s="389">
        <v>0</v>
      </c>
      <c r="K16" s="389">
        <v>0</v>
      </c>
      <c r="L16" s="389">
        <v>0</v>
      </c>
      <c r="M16" s="389">
        <v>0</v>
      </c>
    </row>
    <row r="17" spans="1:13" x14ac:dyDescent="0.25">
      <c r="A17" s="466" t="s">
        <v>431</v>
      </c>
      <c r="B17" s="389">
        <v>18993.651999999998</v>
      </c>
      <c r="C17" s="389">
        <v>18993.651999999998</v>
      </c>
      <c r="D17" s="389">
        <v>0</v>
      </c>
      <c r="E17" s="389">
        <v>0</v>
      </c>
      <c r="F17" s="389">
        <v>0</v>
      </c>
      <c r="G17" s="389">
        <v>0</v>
      </c>
      <c r="H17" s="389">
        <v>0</v>
      </c>
      <c r="I17" s="389">
        <v>0</v>
      </c>
      <c r="J17" s="389">
        <v>0</v>
      </c>
      <c r="K17" s="389">
        <v>0</v>
      </c>
      <c r="L17" s="389">
        <v>0</v>
      </c>
      <c r="M17" s="389">
        <v>0</v>
      </c>
    </row>
    <row r="18" spans="1:13" x14ac:dyDescent="0.25">
      <c r="A18" s="466" t="s">
        <v>430</v>
      </c>
      <c r="B18" s="389">
        <v>6121.1850000000004</v>
      </c>
      <c r="C18" s="389">
        <v>6121.1850000000004</v>
      </c>
      <c r="D18" s="389">
        <v>0</v>
      </c>
      <c r="E18" s="389">
        <v>0</v>
      </c>
      <c r="F18" s="389">
        <v>0</v>
      </c>
      <c r="G18" s="389">
        <v>0</v>
      </c>
      <c r="H18" s="389">
        <v>0</v>
      </c>
      <c r="I18" s="389">
        <v>0</v>
      </c>
      <c r="J18" s="389">
        <v>0</v>
      </c>
      <c r="K18" s="389">
        <v>0</v>
      </c>
      <c r="L18" s="389">
        <v>0</v>
      </c>
      <c r="M18" s="389">
        <v>0</v>
      </c>
    </row>
    <row r="19" spans="1:13" x14ac:dyDescent="0.25">
      <c r="A19" s="466" t="s">
        <v>429</v>
      </c>
      <c r="B19" s="389">
        <v>1140.7080000000001</v>
      </c>
      <c r="C19" s="389">
        <v>1140.7080000000001</v>
      </c>
      <c r="D19" s="389">
        <v>0</v>
      </c>
      <c r="E19" s="389">
        <v>0</v>
      </c>
      <c r="F19" s="389">
        <v>0</v>
      </c>
      <c r="G19" s="389">
        <v>0</v>
      </c>
      <c r="H19" s="389">
        <v>0</v>
      </c>
      <c r="I19" s="389">
        <v>0</v>
      </c>
      <c r="J19" s="389">
        <v>0</v>
      </c>
      <c r="K19" s="389">
        <v>0</v>
      </c>
      <c r="L19" s="389">
        <v>0</v>
      </c>
      <c r="M19" s="389">
        <v>0</v>
      </c>
    </row>
    <row r="20" spans="1:13" x14ac:dyDescent="0.25">
      <c r="A20" s="32" t="s">
        <v>434</v>
      </c>
      <c r="B20" s="388">
        <v>276823.413</v>
      </c>
      <c r="C20" s="388">
        <v>0</v>
      </c>
      <c r="D20" s="388">
        <v>0</v>
      </c>
      <c r="E20" s="388">
        <v>605.80200000000002</v>
      </c>
      <c r="F20" s="388">
        <v>0</v>
      </c>
      <c r="G20" s="388">
        <v>0</v>
      </c>
      <c r="H20" s="388">
        <v>0</v>
      </c>
      <c r="I20" s="388">
        <v>0</v>
      </c>
      <c r="J20" s="388">
        <v>0</v>
      </c>
      <c r="K20" s="388">
        <v>0</v>
      </c>
      <c r="L20" s="388">
        <v>0</v>
      </c>
      <c r="M20" s="388">
        <v>602.625</v>
      </c>
    </row>
    <row r="21" spans="1:13" x14ac:dyDescent="0.25">
      <c r="A21" s="466" t="s">
        <v>433</v>
      </c>
      <c r="B21" s="389">
        <v>21.402999999999999</v>
      </c>
      <c r="C21" s="389">
        <v>0</v>
      </c>
      <c r="D21" s="389">
        <v>0</v>
      </c>
      <c r="E21" s="389">
        <v>0</v>
      </c>
      <c r="F21" s="389">
        <v>0</v>
      </c>
      <c r="G21" s="389">
        <v>0</v>
      </c>
      <c r="H21" s="389">
        <v>0</v>
      </c>
      <c r="I21" s="389">
        <v>0</v>
      </c>
      <c r="J21" s="389">
        <v>0</v>
      </c>
      <c r="K21" s="389">
        <v>0</v>
      </c>
      <c r="L21" s="389">
        <v>0</v>
      </c>
      <c r="M21" s="389">
        <v>0</v>
      </c>
    </row>
    <row r="22" spans="1:13" x14ac:dyDescent="0.25">
      <c r="A22" s="466" t="s">
        <v>432</v>
      </c>
      <c r="B22" s="389">
        <v>9207.8649999999998</v>
      </c>
      <c r="C22" s="389">
        <v>0</v>
      </c>
      <c r="D22" s="389">
        <v>0</v>
      </c>
      <c r="E22" s="389">
        <v>6.4000000000000001E-2</v>
      </c>
      <c r="F22" s="389">
        <v>0</v>
      </c>
      <c r="G22" s="389">
        <v>0</v>
      </c>
      <c r="H22" s="389">
        <v>0</v>
      </c>
      <c r="I22" s="389">
        <v>0</v>
      </c>
      <c r="J22" s="389">
        <v>0</v>
      </c>
      <c r="K22" s="389">
        <v>0</v>
      </c>
      <c r="L22" s="389">
        <v>0</v>
      </c>
      <c r="M22" s="389">
        <v>6.4000000000000001E-2</v>
      </c>
    </row>
    <row r="23" spans="1:13" x14ac:dyDescent="0.25">
      <c r="A23" s="466" t="s">
        <v>431</v>
      </c>
      <c r="B23" s="389">
        <v>6077.4570000000003</v>
      </c>
      <c r="C23" s="389">
        <v>0</v>
      </c>
      <c r="D23" s="389">
        <v>0</v>
      </c>
      <c r="E23" s="389">
        <v>0</v>
      </c>
      <c r="F23" s="389">
        <v>0</v>
      </c>
      <c r="G23" s="389">
        <v>0</v>
      </c>
      <c r="H23" s="389">
        <v>0</v>
      </c>
      <c r="I23" s="389">
        <v>0</v>
      </c>
      <c r="J23" s="389">
        <v>0</v>
      </c>
      <c r="K23" s="389">
        <v>0</v>
      </c>
      <c r="L23" s="389">
        <v>0</v>
      </c>
      <c r="M23" s="389">
        <v>0</v>
      </c>
    </row>
    <row r="24" spans="1:13" x14ac:dyDescent="0.25">
      <c r="A24" s="466" t="s">
        <v>430</v>
      </c>
      <c r="B24" s="389">
        <v>31128.726999999999</v>
      </c>
      <c r="C24" s="389">
        <v>0</v>
      </c>
      <c r="D24" s="389">
        <v>0</v>
      </c>
      <c r="E24" s="389">
        <v>48.521000000000001</v>
      </c>
      <c r="F24" s="389">
        <v>0</v>
      </c>
      <c r="G24" s="389">
        <v>0</v>
      </c>
      <c r="H24" s="389">
        <v>0</v>
      </c>
      <c r="I24" s="389">
        <v>0</v>
      </c>
      <c r="J24" s="389">
        <v>0</v>
      </c>
      <c r="K24" s="389">
        <v>0</v>
      </c>
      <c r="L24" s="389">
        <v>0</v>
      </c>
      <c r="M24" s="389">
        <v>48.521000000000001</v>
      </c>
    </row>
    <row r="25" spans="1:13" x14ac:dyDescent="0.25">
      <c r="A25" s="466" t="s">
        <v>429</v>
      </c>
      <c r="B25" s="389">
        <v>196475.23699999999</v>
      </c>
      <c r="C25" s="389">
        <v>0</v>
      </c>
      <c r="D25" s="389">
        <v>0</v>
      </c>
      <c r="E25" s="389">
        <v>518.53899999999999</v>
      </c>
      <c r="F25" s="389">
        <v>0</v>
      </c>
      <c r="G25" s="389">
        <v>0</v>
      </c>
      <c r="H25" s="389">
        <v>0</v>
      </c>
      <c r="I25" s="389">
        <v>0</v>
      </c>
      <c r="J25" s="389">
        <v>0</v>
      </c>
      <c r="K25" s="389">
        <v>0</v>
      </c>
      <c r="L25" s="389">
        <v>0</v>
      </c>
      <c r="M25" s="389">
        <v>518.53899999999999</v>
      </c>
    </row>
    <row r="26" spans="1:13" x14ac:dyDescent="0.25">
      <c r="A26" s="466" t="s">
        <v>428</v>
      </c>
      <c r="B26" s="389">
        <v>33912.724000000002</v>
      </c>
      <c r="C26" s="389">
        <v>0</v>
      </c>
      <c r="D26" s="389">
        <v>0</v>
      </c>
      <c r="E26" s="389">
        <v>38.677999999999997</v>
      </c>
      <c r="F26" s="389">
        <v>0</v>
      </c>
      <c r="G26" s="389">
        <v>0</v>
      </c>
      <c r="H26" s="389">
        <v>0</v>
      </c>
      <c r="I26" s="389">
        <v>0</v>
      </c>
      <c r="J26" s="389">
        <v>0</v>
      </c>
      <c r="K26" s="389">
        <v>0</v>
      </c>
      <c r="L26" s="389">
        <v>0</v>
      </c>
      <c r="M26" s="389">
        <v>38.518000000000001</v>
      </c>
    </row>
    <row r="27" spans="1:13" x14ac:dyDescent="0.25">
      <c r="A27" s="32" t="s">
        <v>9</v>
      </c>
      <c r="B27" s="388">
        <v>1171933.845</v>
      </c>
      <c r="C27" s="388">
        <v>894154.51</v>
      </c>
      <c r="D27" s="388">
        <v>955.92200000000003</v>
      </c>
      <c r="E27" s="388">
        <v>11965.585999999999</v>
      </c>
      <c r="F27" s="388">
        <v>7145.9679999999998</v>
      </c>
      <c r="G27" s="388">
        <v>816.89800000000002</v>
      </c>
      <c r="H27" s="388">
        <v>1142.223</v>
      </c>
      <c r="I27" s="388">
        <v>711.35199999999998</v>
      </c>
      <c r="J27" s="388">
        <v>873.14200000000005</v>
      </c>
      <c r="K27" s="388">
        <v>382.60399999999998</v>
      </c>
      <c r="L27" s="388">
        <v>287.59699999999998</v>
      </c>
      <c r="M27" s="388">
        <v>11965.585999999999</v>
      </c>
    </row>
    <row r="32" spans="1:13" ht="11" thickBot="1" x14ac:dyDescent="0.3">
      <c r="A32" s="419" t="s">
        <v>1053</v>
      </c>
      <c r="B32" s="419"/>
      <c r="C32" s="419"/>
      <c r="D32" s="419"/>
      <c r="E32" s="419"/>
      <c r="F32" s="419"/>
      <c r="G32" s="419"/>
      <c r="H32" s="419"/>
      <c r="I32" s="419"/>
      <c r="J32" s="419"/>
      <c r="K32" s="419"/>
      <c r="L32" s="419"/>
      <c r="M32" s="419"/>
    </row>
    <row r="33" spans="1:13" ht="12.5" thickBot="1" x14ac:dyDescent="0.3">
      <c r="A33" s="590">
        <v>2022</v>
      </c>
      <c r="B33" s="1177" t="s">
        <v>451</v>
      </c>
      <c r="C33" s="1177"/>
      <c r="D33" s="1177"/>
      <c r="E33" s="1177"/>
      <c r="F33" s="1177"/>
      <c r="G33" s="1177"/>
      <c r="H33" s="1177"/>
      <c r="I33" s="1177"/>
      <c r="J33" s="1177"/>
      <c r="K33" s="1177"/>
      <c r="L33" s="1177"/>
      <c r="M33" s="1177"/>
    </row>
    <row r="34" spans="1:13" x14ac:dyDescent="0.25">
      <c r="A34" s="523"/>
      <c r="B34" s="1176" t="s">
        <v>447</v>
      </c>
      <c r="C34" s="1176"/>
      <c r="D34" s="1176"/>
      <c r="E34" s="1176" t="s">
        <v>446</v>
      </c>
      <c r="F34" s="1176"/>
      <c r="G34" s="1176"/>
      <c r="H34" s="1176"/>
      <c r="I34" s="1176"/>
      <c r="J34" s="1176"/>
      <c r="K34" s="1176"/>
      <c r="L34" s="1176"/>
      <c r="M34" s="1176"/>
    </row>
    <row r="35" spans="1:13" ht="42" x14ac:dyDescent="0.25">
      <c r="A35" s="523"/>
      <c r="B35" s="507"/>
      <c r="C35" s="523" t="s">
        <v>1054</v>
      </c>
      <c r="D35" s="523" t="s">
        <v>1055</v>
      </c>
      <c r="E35" s="514"/>
      <c r="F35" s="523" t="s">
        <v>1056</v>
      </c>
      <c r="G35" s="523" t="s">
        <v>1057</v>
      </c>
      <c r="H35" s="523" t="s">
        <v>1058</v>
      </c>
      <c r="I35" s="523" t="s">
        <v>1059</v>
      </c>
      <c r="J35" s="523" t="s">
        <v>1060</v>
      </c>
      <c r="K35" s="523" t="s">
        <v>1061</v>
      </c>
      <c r="L35" s="523" t="s">
        <v>1062</v>
      </c>
      <c r="M35" s="523" t="s">
        <v>469</v>
      </c>
    </row>
    <row r="36" spans="1:13" x14ac:dyDescent="0.25">
      <c r="A36" s="465" t="s">
        <v>438</v>
      </c>
      <c r="B36" s="388">
        <v>88796.38</v>
      </c>
      <c r="C36" s="388">
        <v>88796.38</v>
      </c>
      <c r="D36" s="388">
        <v>0</v>
      </c>
      <c r="E36" s="388">
        <v>3.6999999999999998E-2</v>
      </c>
      <c r="F36" s="388">
        <v>0</v>
      </c>
      <c r="G36" s="388">
        <v>0</v>
      </c>
      <c r="H36" s="388">
        <v>2E-3</v>
      </c>
      <c r="I36" s="388">
        <v>4.0000000000000001E-3</v>
      </c>
      <c r="J36" s="388">
        <v>2.1000000000000001E-2</v>
      </c>
      <c r="K36" s="388">
        <v>0.01</v>
      </c>
      <c r="L36" s="388">
        <v>0</v>
      </c>
      <c r="M36" s="388">
        <v>3.6999999999999998E-2</v>
      </c>
    </row>
    <row r="37" spans="1:13" x14ac:dyDescent="0.25">
      <c r="A37" s="527" t="s">
        <v>437</v>
      </c>
      <c r="B37" s="388">
        <v>718921.01100000006</v>
      </c>
      <c r="C37" s="388">
        <v>717869.07</v>
      </c>
      <c r="D37" s="388">
        <v>1051.941</v>
      </c>
      <c r="E37" s="388">
        <v>11430.522000000001</v>
      </c>
      <c r="F37" s="388">
        <v>7636.3530000000001</v>
      </c>
      <c r="G37" s="388">
        <v>537.69899999999996</v>
      </c>
      <c r="H37" s="388">
        <v>668.48900000000003</v>
      </c>
      <c r="I37" s="388">
        <v>792.04300000000001</v>
      </c>
      <c r="J37" s="388">
        <v>1207.47</v>
      </c>
      <c r="K37" s="388">
        <v>324.10500000000002</v>
      </c>
      <c r="L37" s="388">
        <v>264.363</v>
      </c>
      <c r="M37" s="388">
        <v>11430.522000000001</v>
      </c>
    </row>
    <row r="38" spans="1:13" x14ac:dyDescent="0.25">
      <c r="A38" s="466" t="s">
        <v>433</v>
      </c>
      <c r="B38" s="389">
        <v>16225.599</v>
      </c>
      <c r="C38" s="389">
        <v>16225.599</v>
      </c>
      <c r="D38" s="389">
        <v>0</v>
      </c>
      <c r="E38" s="389">
        <v>0</v>
      </c>
      <c r="F38" s="389">
        <v>0</v>
      </c>
      <c r="G38" s="389">
        <v>0</v>
      </c>
      <c r="H38" s="389">
        <v>0</v>
      </c>
      <c r="I38" s="389">
        <v>0</v>
      </c>
      <c r="J38" s="389">
        <v>0</v>
      </c>
      <c r="K38" s="389">
        <v>0</v>
      </c>
      <c r="L38" s="389">
        <v>0</v>
      </c>
      <c r="M38" s="389">
        <v>0</v>
      </c>
    </row>
    <row r="39" spans="1:13" x14ac:dyDescent="0.25">
      <c r="A39" s="466" t="s">
        <v>432</v>
      </c>
      <c r="B39" s="389">
        <v>12609.071</v>
      </c>
      <c r="C39" s="389">
        <v>12608.825000000001</v>
      </c>
      <c r="D39" s="389">
        <v>0.246</v>
      </c>
      <c r="E39" s="389">
        <v>174.595</v>
      </c>
      <c r="F39" s="389">
        <v>147.535</v>
      </c>
      <c r="G39" s="389">
        <v>2.585</v>
      </c>
      <c r="H39" s="389">
        <v>0.13100000000000001</v>
      </c>
      <c r="I39" s="389">
        <v>19.321000000000002</v>
      </c>
      <c r="J39" s="389">
        <v>1.167</v>
      </c>
      <c r="K39" s="389">
        <v>1.2E-2</v>
      </c>
      <c r="L39" s="389">
        <v>3.8439999999999999</v>
      </c>
      <c r="M39" s="389">
        <v>174.595</v>
      </c>
    </row>
    <row r="40" spans="1:13" x14ac:dyDescent="0.25">
      <c r="A40" s="466" t="s">
        <v>431</v>
      </c>
      <c r="B40" s="389">
        <v>33052.324000000001</v>
      </c>
      <c r="C40" s="389">
        <v>33052.324000000001</v>
      </c>
      <c r="D40" s="389">
        <v>0</v>
      </c>
      <c r="E40" s="389">
        <v>19.600000000000001</v>
      </c>
      <c r="F40" s="389">
        <v>12.901</v>
      </c>
      <c r="G40" s="389">
        <v>0</v>
      </c>
      <c r="H40" s="389">
        <v>6.6989999999999998</v>
      </c>
      <c r="I40" s="389">
        <v>0</v>
      </c>
      <c r="J40" s="389">
        <v>0</v>
      </c>
      <c r="K40" s="389">
        <v>0</v>
      </c>
      <c r="L40" s="389">
        <v>0</v>
      </c>
      <c r="M40" s="389">
        <v>19.600000000000001</v>
      </c>
    </row>
    <row r="41" spans="1:13" x14ac:dyDescent="0.25">
      <c r="A41" s="466" t="s">
        <v>430</v>
      </c>
      <c r="B41" s="389">
        <v>72981.546000000002</v>
      </c>
      <c r="C41" s="389">
        <v>72978.532000000007</v>
      </c>
      <c r="D41" s="389">
        <v>3.0139999999999998</v>
      </c>
      <c r="E41" s="389">
        <v>302.93</v>
      </c>
      <c r="F41" s="389">
        <v>271.53100000000001</v>
      </c>
      <c r="G41" s="389">
        <v>3.9750000000000001</v>
      </c>
      <c r="H41" s="389">
        <v>6.3570000000000002</v>
      </c>
      <c r="I41" s="389">
        <v>4.3920000000000003</v>
      </c>
      <c r="J41" s="389">
        <v>11.422000000000001</v>
      </c>
      <c r="K41" s="389">
        <v>5.218</v>
      </c>
      <c r="L41" s="389">
        <v>3.5000000000000003E-2</v>
      </c>
      <c r="M41" s="389">
        <v>302.93</v>
      </c>
    </row>
    <row r="42" spans="1:13" x14ac:dyDescent="0.25">
      <c r="A42" s="466" t="s">
        <v>429</v>
      </c>
      <c r="B42" s="389">
        <v>229399.33900000001</v>
      </c>
      <c r="C42" s="389">
        <v>228931.63399999999</v>
      </c>
      <c r="D42" s="389">
        <v>467.70499999999998</v>
      </c>
      <c r="E42" s="389">
        <v>6645.5069999999996</v>
      </c>
      <c r="F42" s="389">
        <v>4788.88</v>
      </c>
      <c r="G42" s="389">
        <v>171.04400000000001</v>
      </c>
      <c r="H42" s="389">
        <v>241.72800000000001</v>
      </c>
      <c r="I42" s="389">
        <v>356.21300000000002</v>
      </c>
      <c r="J42" s="389">
        <v>718.91300000000001</v>
      </c>
      <c r="K42" s="389">
        <v>216.321</v>
      </c>
      <c r="L42" s="389">
        <v>152.40799999999999</v>
      </c>
      <c r="M42" s="389">
        <v>6645.5069999999996</v>
      </c>
    </row>
    <row r="43" spans="1:13" x14ac:dyDescent="0.25">
      <c r="A43" s="805" t="s">
        <v>1063</v>
      </c>
      <c r="B43" s="388">
        <v>34462.053</v>
      </c>
      <c r="C43" s="388">
        <v>34364.377</v>
      </c>
      <c r="D43" s="388">
        <v>97.676000000000002</v>
      </c>
      <c r="E43" s="388">
        <v>1292.605</v>
      </c>
      <c r="F43" s="388">
        <v>775.01900000000001</v>
      </c>
      <c r="G43" s="388">
        <v>41.554000000000002</v>
      </c>
      <c r="H43" s="388">
        <v>71.626000000000005</v>
      </c>
      <c r="I43" s="388">
        <v>103.98</v>
      </c>
      <c r="J43" s="388">
        <v>203.20400000000001</v>
      </c>
      <c r="K43" s="388">
        <v>55.762999999999998</v>
      </c>
      <c r="L43" s="388">
        <v>41.459000000000003</v>
      </c>
      <c r="M43" s="388">
        <v>1292.605</v>
      </c>
    </row>
    <row r="44" spans="1:13" x14ac:dyDescent="0.25">
      <c r="A44" s="466" t="s">
        <v>428</v>
      </c>
      <c r="B44" s="389">
        <v>354653.13199999998</v>
      </c>
      <c r="C44" s="389">
        <v>354072.15600000002</v>
      </c>
      <c r="D44" s="389">
        <v>580.976</v>
      </c>
      <c r="E44" s="389">
        <v>4287.8900000000003</v>
      </c>
      <c r="F44" s="389">
        <v>2415.5059999999999</v>
      </c>
      <c r="G44" s="389">
        <v>360.09500000000003</v>
      </c>
      <c r="H44" s="389">
        <v>413.57400000000001</v>
      </c>
      <c r="I44" s="389">
        <v>412.11700000000002</v>
      </c>
      <c r="J44" s="389">
        <v>475.96800000000002</v>
      </c>
      <c r="K44" s="389">
        <v>102.554</v>
      </c>
      <c r="L44" s="389">
        <v>108.07599999999999</v>
      </c>
      <c r="M44" s="389">
        <v>4287.8900000000003</v>
      </c>
    </row>
    <row r="45" spans="1:13" x14ac:dyDescent="0.25">
      <c r="A45" s="527" t="s">
        <v>435</v>
      </c>
      <c r="B45" s="388">
        <v>83551.354999999996</v>
      </c>
      <c r="C45" s="388">
        <v>83551.354999999996</v>
      </c>
      <c r="D45" s="388">
        <v>0</v>
      </c>
      <c r="E45" s="388">
        <v>0</v>
      </c>
      <c r="F45" s="388">
        <v>0</v>
      </c>
      <c r="G45" s="388">
        <v>0</v>
      </c>
      <c r="H45" s="388">
        <v>0</v>
      </c>
      <c r="I45" s="388">
        <v>0</v>
      </c>
      <c r="J45" s="388">
        <v>0</v>
      </c>
      <c r="K45" s="388">
        <v>0</v>
      </c>
      <c r="L45" s="388">
        <v>0</v>
      </c>
      <c r="M45" s="388">
        <v>0</v>
      </c>
    </row>
    <row r="46" spans="1:13" x14ac:dyDescent="0.25">
      <c r="A46" s="466" t="s">
        <v>433</v>
      </c>
      <c r="B46" s="389">
        <v>2637.991</v>
      </c>
      <c r="C46" s="389">
        <v>2637.991</v>
      </c>
      <c r="D46" s="389">
        <v>0</v>
      </c>
      <c r="E46" s="389">
        <v>0</v>
      </c>
      <c r="F46" s="389">
        <v>0</v>
      </c>
      <c r="G46" s="389">
        <v>0</v>
      </c>
      <c r="H46" s="389">
        <v>0</v>
      </c>
      <c r="I46" s="389">
        <v>0</v>
      </c>
      <c r="J46" s="389">
        <v>0</v>
      </c>
      <c r="K46" s="389">
        <v>0</v>
      </c>
      <c r="L46" s="389">
        <v>0</v>
      </c>
      <c r="M46" s="389">
        <v>0</v>
      </c>
    </row>
    <row r="47" spans="1:13" x14ac:dyDescent="0.25">
      <c r="A47" s="466" t="s">
        <v>432</v>
      </c>
      <c r="B47" s="389">
        <v>58101.983999999997</v>
      </c>
      <c r="C47" s="389">
        <v>58101.983999999997</v>
      </c>
      <c r="D47" s="389">
        <v>0</v>
      </c>
      <c r="E47" s="389">
        <v>0</v>
      </c>
      <c r="F47" s="389">
        <v>0</v>
      </c>
      <c r="G47" s="389">
        <v>0</v>
      </c>
      <c r="H47" s="389">
        <v>0</v>
      </c>
      <c r="I47" s="389">
        <v>0</v>
      </c>
      <c r="J47" s="389">
        <v>0</v>
      </c>
      <c r="K47" s="389">
        <v>0</v>
      </c>
      <c r="L47" s="389">
        <v>0</v>
      </c>
      <c r="M47" s="389">
        <v>0</v>
      </c>
    </row>
    <row r="48" spans="1:13" x14ac:dyDescent="0.25">
      <c r="A48" s="466" t="s">
        <v>431</v>
      </c>
      <c r="B48" s="389">
        <v>15933.393</v>
      </c>
      <c r="C48" s="389">
        <v>15933.393</v>
      </c>
      <c r="D48" s="389">
        <v>0</v>
      </c>
      <c r="E48" s="389">
        <v>0</v>
      </c>
      <c r="F48" s="389">
        <v>0</v>
      </c>
      <c r="G48" s="389">
        <v>0</v>
      </c>
      <c r="H48" s="389">
        <v>0</v>
      </c>
      <c r="I48" s="389">
        <v>0</v>
      </c>
      <c r="J48" s="389">
        <v>0</v>
      </c>
      <c r="K48" s="389">
        <v>0</v>
      </c>
      <c r="L48" s="389">
        <v>0</v>
      </c>
      <c r="M48" s="389">
        <v>0</v>
      </c>
    </row>
    <row r="49" spans="1:13" x14ac:dyDescent="0.25">
      <c r="A49" s="466" t="s">
        <v>430</v>
      </c>
      <c r="B49" s="389">
        <v>5701.8819999999996</v>
      </c>
      <c r="C49" s="389">
        <v>5701.8819999999996</v>
      </c>
      <c r="D49" s="389">
        <v>0</v>
      </c>
      <c r="E49" s="389">
        <v>0</v>
      </c>
      <c r="F49" s="389">
        <v>0</v>
      </c>
      <c r="G49" s="389">
        <v>0</v>
      </c>
      <c r="H49" s="389">
        <v>0</v>
      </c>
      <c r="I49" s="389">
        <v>0</v>
      </c>
      <c r="J49" s="389">
        <v>0</v>
      </c>
      <c r="K49" s="389">
        <v>0</v>
      </c>
      <c r="L49" s="389">
        <v>0</v>
      </c>
      <c r="M49" s="389">
        <v>0</v>
      </c>
    </row>
    <row r="50" spans="1:13" x14ac:dyDescent="0.25">
      <c r="A50" s="466" t="s">
        <v>429</v>
      </c>
      <c r="B50" s="389">
        <v>1176.105</v>
      </c>
      <c r="C50" s="389">
        <v>1176.105</v>
      </c>
      <c r="D50" s="389">
        <v>0</v>
      </c>
      <c r="E50" s="389">
        <v>0</v>
      </c>
      <c r="F50" s="389">
        <v>0</v>
      </c>
      <c r="G50" s="389">
        <v>0</v>
      </c>
      <c r="H50" s="389">
        <v>0</v>
      </c>
      <c r="I50" s="389">
        <v>0</v>
      </c>
      <c r="J50" s="389">
        <v>0</v>
      </c>
      <c r="K50" s="389">
        <v>0</v>
      </c>
      <c r="L50" s="389">
        <v>0</v>
      </c>
      <c r="M50" s="389">
        <v>0</v>
      </c>
    </row>
    <row r="51" spans="1:13" x14ac:dyDescent="0.25">
      <c r="A51" s="527" t="s">
        <v>434</v>
      </c>
      <c r="B51" s="388">
        <v>273302.20400000003</v>
      </c>
      <c r="C51" s="388">
        <v>0</v>
      </c>
      <c r="D51" s="388">
        <v>0</v>
      </c>
      <c r="E51" s="388">
        <v>715.255</v>
      </c>
      <c r="F51" s="388">
        <v>0</v>
      </c>
      <c r="G51" s="388">
        <v>0</v>
      </c>
      <c r="H51" s="388">
        <v>0</v>
      </c>
      <c r="I51" s="388">
        <v>0</v>
      </c>
      <c r="J51" s="388">
        <v>0</v>
      </c>
      <c r="K51" s="388">
        <v>0</v>
      </c>
      <c r="L51" s="388">
        <v>0</v>
      </c>
      <c r="M51" s="388">
        <v>715.255</v>
      </c>
    </row>
    <row r="52" spans="1:13" x14ac:dyDescent="0.25">
      <c r="A52" s="466" t="s">
        <v>433</v>
      </c>
      <c r="B52" s="389">
        <v>711.49699999999996</v>
      </c>
      <c r="C52" s="389">
        <v>0</v>
      </c>
      <c r="D52" s="389">
        <v>0</v>
      </c>
      <c r="E52" s="389">
        <v>0</v>
      </c>
      <c r="F52" s="389">
        <v>0</v>
      </c>
      <c r="G52" s="389">
        <v>0</v>
      </c>
      <c r="H52" s="389">
        <v>0</v>
      </c>
      <c r="I52" s="389">
        <v>0</v>
      </c>
      <c r="J52" s="389">
        <v>0</v>
      </c>
      <c r="K52" s="389">
        <v>0</v>
      </c>
      <c r="L52" s="389">
        <v>0</v>
      </c>
      <c r="M52" s="389">
        <v>0</v>
      </c>
    </row>
    <row r="53" spans="1:13" x14ac:dyDescent="0.25">
      <c r="A53" s="466" t="s">
        <v>432</v>
      </c>
      <c r="B53" s="389">
        <v>7863.8980000000001</v>
      </c>
      <c r="C53" s="389">
        <v>0</v>
      </c>
      <c r="D53" s="389">
        <v>0</v>
      </c>
      <c r="E53" s="389">
        <v>19.956</v>
      </c>
      <c r="F53" s="389">
        <v>0</v>
      </c>
      <c r="G53" s="389">
        <v>0</v>
      </c>
      <c r="H53" s="389">
        <v>0</v>
      </c>
      <c r="I53" s="389">
        <v>0</v>
      </c>
      <c r="J53" s="389">
        <v>0</v>
      </c>
      <c r="K53" s="389">
        <v>0</v>
      </c>
      <c r="L53" s="389">
        <v>0</v>
      </c>
      <c r="M53" s="389">
        <v>19.956</v>
      </c>
    </row>
    <row r="54" spans="1:13" x14ac:dyDescent="0.25">
      <c r="A54" s="466" t="s">
        <v>431</v>
      </c>
      <c r="B54" s="389">
        <v>6869.8509999999997</v>
      </c>
      <c r="C54" s="389">
        <v>0</v>
      </c>
      <c r="D54" s="389">
        <v>0</v>
      </c>
      <c r="E54" s="389">
        <v>0</v>
      </c>
      <c r="F54" s="389">
        <v>0</v>
      </c>
      <c r="G54" s="389">
        <v>0</v>
      </c>
      <c r="H54" s="389">
        <v>0</v>
      </c>
      <c r="I54" s="389">
        <v>0</v>
      </c>
      <c r="J54" s="389">
        <v>0</v>
      </c>
      <c r="K54" s="389">
        <v>0</v>
      </c>
      <c r="L54" s="389">
        <v>0</v>
      </c>
      <c r="M54" s="389">
        <v>0</v>
      </c>
    </row>
    <row r="55" spans="1:13" x14ac:dyDescent="0.25">
      <c r="A55" s="466" t="s">
        <v>430</v>
      </c>
      <c r="B55" s="389">
        <v>32194.866000000002</v>
      </c>
      <c r="C55" s="389">
        <v>0</v>
      </c>
      <c r="D55" s="389">
        <v>0</v>
      </c>
      <c r="E55" s="389">
        <v>96.718999999999994</v>
      </c>
      <c r="F55" s="389">
        <v>0</v>
      </c>
      <c r="G55" s="389">
        <v>0</v>
      </c>
      <c r="H55" s="389">
        <v>0</v>
      </c>
      <c r="I55" s="389">
        <v>0</v>
      </c>
      <c r="J55" s="389">
        <v>0</v>
      </c>
      <c r="K55" s="389">
        <v>0</v>
      </c>
      <c r="L55" s="389">
        <v>0</v>
      </c>
      <c r="M55" s="389">
        <v>96.718999999999994</v>
      </c>
    </row>
    <row r="56" spans="1:13" x14ac:dyDescent="0.25">
      <c r="A56" s="466" t="s">
        <v>429</v>
      </c>
      <c r="B56" s="389">
        <v>190053.81400000001</v>
      </c>
      <c r="C56" s="389">
        <v>0</v>
      </c>
      <c r="D56" s="389">
        <v>0</v>
      </c>
      <c r="E56" s="389">
        <v>561.82600000000002</v>
      </c>
      <c r="F56" s="389">
        <v>0</v>
      </c>
      <c r="G56" s="389">
        <v>0</v>
      </c>
      <c r="H56" s="389">
        <v>0</v>
      </c>
      <c r="I56" s="389">
        <v>0</v>
      </c>
      <c r="J56" s="389">
        <v>0</v>
      </c>
      <c r="K56" s="389">
        <v>0</v>
      </c>
      <c r="L56" s="389">
        <v>0</v>
      </c>
      <c r="M56" s="389">
        <v>561.82600000000002</v>
      </c>
    </row>
    <row r="57" spans="1:13" x14ac:dyDescent="0.25">
      <c r="A57" s="466" t="s">
        <v>428</v>
      </c>
      <c r="B57" s="389">
        <v>35608.277999999998</v>
      </c>
      <c r="C57" s="389">
        <v>0</v>
      </c>
      <c r="D57" s="389">
        <v>0</v>
      </c>
      <c r="E57" s="389">
        <v>36.753999999999998</v>
      </c>
      <c r="F57" s="389">
        <v>0</v>
      </c>
      <c r="G57" s="389">
        <v>0</v>
      </c>
      <c r="H57" s="389">
        <v>0</v>
      </c>
      <c r="I57" s="389">
        <v>0</v>
      </c>
      <c r="J57" s="389">
        <v>0</v>
      </c>
      <c r="K57" s="389">
        <v>0</v>
      </c>
      <c r="L57" s="389">
        <v>0</v>
      </c>
      <c r="M57" s="389">
        <v>36.753999999999998</v>
      </c>
    </row>
    <row r="58" spans="1:13" x14ac:dyDescent="0.25">
      <c r="A58" s="527" t="s">
        <v>9</v>
      </c>
      <c r="B58" s="388">
        <v>1164570.95</v>
      </c>
      <c r="C58" s="388">
        <v>890216.80500000005</v>
      </c>
      <c r="D58" s="388">
        <v>1051.941</v>
      </c>
      <c r="E58" s="388">
        <v>12145.814</v>
      </c>
      <c r="F58" s="388">
        <v>7636.3530000000001</v>
      </c>
      <c r="G58" s="388">
        <v>537.69899999999996</v>
      </c>
      <c r="H58" s="388">
        <v>668.49099999999999</v>
      </c>
      <c r="I58" s="388">
        <v>792.04700000000003</v>
      </c>
      <c r="J58" s="388">
        <v>1207.491</v>
      </c>
      <c r="K58" s="388">
        <v>324.11500000000001</v>
      </c>
      <c r="L58" s="388">
        <v>264.363</v>
      </c>
      <c r="M58" s="388">
        <v>12145.814</v>
      </c>
    </row>
  </sheetData>
  <mergeCells count="6">
    <mergeCell ref="B2:M2"/>
    <mergeCell ref="B3:D3"/>
    <mergeCell ref="E3:M3"/>
    <mergeCell ref="B33:M33"/>
    <mergeCell ref="B34:D34"/>
    <mergeCell ref="E34:M34"/>
  </mergeCells>
  <hyperlinks>
    <hyperlink ref="O1" location="Index!A1" display="Index" xr:uid="{C8213473-CE9B-47F9-AF39-BBEAFAA0554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BC4E-A355-4C41-810B-F780002289B1}">
  <sheetPr>
    <tabColor rgb="FF92D050"/>
  </sheetPr>
  <dimension ref="B2:K45"/>
  <sheetViews>
    <sheetView workbookViewId="0"/>
  </sheetViews>
  <sheetFormatPr defaultColWidth="8.7265625" defaultRowHeight="14.5" x14ac:dyDescent="0.35"/>
  <cols>
    <col min="1" max="16384" width="8.7265625" style="519"/>
  </cols>
  <sheetData>
    <row r="2" spans="2:11" x14ac:dyDescent="0.35">
      <c r="B2" s="808" t="s">
        <v>1782</v>
      </c>
    </row>
    <row r="3" spans="2:11" x14ac:dyDescent="0.35">
      <c r="B3" s="1114" t="s">
        <v>2036</v>
      </c>
      <c r="C3" s="1114"/>
      <c r="D3" s="1114"/>
      <c r="E3" s="1114"/>
      <c r="F3" s="1114"/>
      <c r="G3" s="1114"/>
      <c r="H3" s="1114"/>
      <c r="I3" s="1114"/>
      <c r="J3" s="1114"/>
      <c r="K3" s="1114"/>
    </row>
    <row r="4" spans="2:11" x14ac:dyDescent="0.35">
      <c r="B4" s="1114"/>
      <c r="C4" s="1114"/>
      <c r="D4" s="1114"/>
      <c r="E4" s="1114"/>
      <c r="F4" s="1114"/>
      <c r="G4" s="1114"/>
      <c r="H4" s="1114"/>
      <c r="I4" s="1114"/>
      <c r="J4" s="1114"/>
      <c r="K4" s="1114"/>
    </row>
    <row r="5" spans="2:11" x14ac:dyDescent="0.35">
      <c r="B5" s="1114"/>
      <c r="C5" s="1114"/>
      <c r="D5" s="1114"/>
      <c r="E5" s="1114"/>
      <c r="F5" s="1114"/>
      <c r="G5" s="1114"/>
      <c r="H5" s="1114"/>
      <c r="I5" s="1114"/>
      <c r="J5" s="1114"/>
      <c r="K5" s="1114"/>
    </row>
    <row r="6" spans="2:11" x14ac:dyDescent="0.35">
      <c r="B6" s="1114"/>
      <c r="C6" s="1114"/>
      <c r="D6" s="1114"/>
      <c r="E6" s="1114"/>
      <c r="F6" s="1114"/>
      <c r="G6" s="1114"/>
      <c r="H6" s="1114"/>
      <c r="I6" s="1114"/>
      <c r="J6" s="1114"/>
      <c r="K6" s="1114"/>
    </row>
    <row r="7" spans="2:11" x14ac:dyDescent="0.35">
      <c r="B7" s="1114"/>
      <c r="C7" s="1114"/>
      <c r="D7" s="1114"/>
      <c r="E7" s="1114"/>
      <c r="F7" s="1114"/>
      <c r="G7" s="1114"/>
      <c r="H7" s="1114"/>
      <c r="I7" s="1114"/>
      <c r="J7" s="1114"/>
      <c r="K7" s="1114"/>
    </row>
    <row r="8" spans="2:11" x14ac:dyDescent="0.35">
      <c r="B8" s="1114"/>
      <c r="C8" s="1114"/>
      <c r="D8" s="1114"/>
      <c r="E8" s="1114"/>
      <c r="F8" s="1114"/>
      <c r="G8" s="1114"/>
      <c r="H8" s="1114"/>
      <c r="I8" s="1114"/>
      <c r="J8" s="1114"/>
      <c r="K8" s="1114"/>
    </row>
    <row r="9" spans="2:11" x14ac:dyDescent="0.35">
      <c r="B9" s="1114"/>
      <c r="C9" s="1114"/>
      <c r="D9" s="1114"/>
      <c r="E9" s="1114"/>
      <c r="F9" s="1114"/>
      <c r="G9" s="1114"/>
      <c r="H9" s="1114"/>
      <c r="I9" s="1114"/>
      <c r="J9" s="1114"/>
      <c r="K9" s="1114"/>
    </row>
    <row r="10" spans="2:11" x14ac:dyDescent="0.35">
      <c r="B10" s="1114"/>
      <c r="C10" s="1114"/>
      <c r="D10" s="1114"/>
      <c r="E10" s="1114"/>
      <c r="F10" s="1114"/>
      <c r="G10" s="1114"/>
      <c r="H10" s="1114"/>
      <c r="I10" s="1114"/>
      <c r="J10" s="1114"/>
      <c r="K10" s="1114"/>
    </row>
    <row r="11" spans="2:11" x14ac:dyDescent="0.35">
      <c r="B11" s="1114"/>
      <c r="C11" s="1114"/>
      <c r="D11" s="1114"/>
      <c r="E11" s="1114"/>
      <c r="F11" s="1114"/>
      <c r="G11" s="1114"/>
      <c r="H11" s="1114"/>
      <c r="I11" s="1114"/>
      <c r="J11" s="1114"/>
      <c r="K11" s="1114"/>
    </row>
    <row r="12" spans="2:11" x14ac:dyDescent="0.35">
      <c r="B12" s="1114"/>
      <c r="C12" s="1114"/>
      <c r="D12" s="1114"/>
      <c r="E12" s="1114"/>
      <c r="F12" s="1114"/>
      <c r="G12" s="1114"/>
      <c r="H12" s="1114"/>
      <c r="I12" s="1114"/>
      <c r="J12" s="1114"/>
      <c r="K12" s="1114"/>
    </row>
    <row r="13" spans="2:11" x14ac:dyDescent="0.35">
      <c r="B13" s="1114"/>
      <c r="C13" s="1114"/>
      <c r="D13" s="1114"/>
      <c r="E13" s="1114"/>
      <c r="F13" s="1114"/>
      <c r="G13" s="1114"/>
      <c r="H13" s="1114"/>
      <c r="I13" s="1114"/>
      <c r="J13" s="1114"/>
      <c r="K13" s="1114"/>
    </row>
    <row r="14" spans="2:11" x14ac:dyDescent="0.35">
      <c r="B14" s="1114"/>
      <c r="C14" s="1114"/>
      <c r="D14" s="1114"/>
      <c r="E14" s="1114"/>
      <c r="F14" s="1114"/>
      <c r="G14" s="1114"/>
      <c r="H14" s="1114"/>
      <c r="I14" s="1114"/>
      <c r="J14" s="1114"/>
      <c r="K14" s="1114"/>
    </row>
    <row r="15" spans="2:11" x14ac:dyDescent="0.35">
      <c r="B15" s="1114"/>
      <c r="C15" s="1114"/>
      <c r="D15" s="1114"/>
      <c r="E15" s="1114"/>
      <c r="F15" s="1114"/>
      <c r="G15" s="1114"/>
      <c r="H15" s="1114"/>
      <c r="I15" s="1114"/>
      <c r="J15" s="1114"/>
      <c r="K15" s="1114"/>
    </row>
    <row r="16" spans="2:11" x14ac:dyDescent="0.35">
      <c r="B16" s="1114"/>
      <c r="C16" s="1114"/>
      <c r="D16" s="1114"/>
      <c r="E16" s="1114"/>
      <c r="F16" s="1114"/>
      <c r="G16" s="1114"/>
      <c r="H16" s="1114"/>
      <c r="I16" s="1114"/>
      <c r="J16" s="1114"/>
      <c r="K16" s="1114"/>
    </row>
    <row r="17" spans="2:11" x14ac:dyDescent="0.35">
      <c r="B17" s="1114"/>
      <c r="C17" s="1114"/>
      <c r="D17" s="1114"/>
      <c r="E17" s="1114"/>
      <c r="F17" s="1114"/>
      <c r="G17" s="1114"/>
      <c r="H17" s="1114"/>
      <c r="I17" s="1114"/>
      <c r="J17" s="1114"/>
      <c r="K17" s="1114"/>
    </row>
    <row r="18" spans="2:11" x14ac:dyDescent="0.35">
      <c r="B18" s="1114"/>
      <c r="C18" s="1114"/>
      <c r="D18" s="1114"/>
      <c r="E18" s="1114"/>
      <c r="F18" s="1114"/>
      <c r="G18" s="1114"/>
      <c r="H18" s="1114"/>
      <c r="I18" s="1114"/>
      <c r="J18" s="1114"/>
      <c r="K18" s="1114"/>
    </row>
    <row r="19" spans="2:11" x14ac:dyDescent="0.35">
      <c r="B19" s="1114"/>
      <c r="C19" s="1114"/>
      <c r="D19" s="1114"/>
      <c r="E19" s="1114"/>
      <c r="F19" s="1114"/>
      <c r="G19" s="1114"/>
      <c r="H19" s="1114"/>
      <c r="I19" s="1114"/>
      <c r="J19" s="1114"/>
      <c r="K19" s="1114"/>
    </row>
    <row r="20" spans="2:11" x14ac:dyDescent="0.35">
      <c r="B20" s="1114"/>
      <c r="C20" s="1114"/>
      <c r="D20" s="1114"/>
      <c r="E20" s="1114"/>
      <c r="F20" s="1114"/>
      <c r="G20" s="1114"/>
      <c r="H20" s="1114"/>
      <c r="I20" s="1114"/>
      <c r="J20" s="1114"/>
      <c r="K20" s="1114"/>
    </row>
    <row r="21" spans="2:11" x14ac:dyDescent="0.35">
      <c r="B21" s="1114"/>
      <c r="C21" s="1114"/>
      <c r="D21" s="1114"/>
      <c r="E21" s="1114"/>
      <c r="F21" s="1114"/>
      <c r="G21" s="1114"/>
      <c r="H21" s="1114"/>
      <c r="I21" s="1114"/>
      <c r="J21" s="1114"/>
      <c r="K21" s="1114"/>
    </row>
    <row r="22" spans="2:11" x14ac:dyDescent="0.35">
      <c r="B22" s="1114"/>
      <c r="C22" s="1114"/>
      <c r="D22" s="1114"/>
      <c r="E22" s="1114"/>
      <c r="F22" s="1114"/>
      <c r="G22" s="1114"/>
      <c r="H22" s="1114"/>
      <c r="I22" s="1114"/>
      <c r="J22" s="1114"/>
      <c r="K22" s="1114"/>
    </row>
    <row r="23" spans="2:11" x14ac:dyDescent="0.35">
      <c r="B23" s="1114"/>
      <c r="C23" s="1114"/>
      <c r="D23" s="1114"/>
      <c r="E23" s="1114"/>
      <c r="F23" s="1114"/>
      <c r="G23" s="1114"/>
      <c r="H23" s="1114"/>
      <c r="I23" s="1114"/>
      <c r="J23" s="1114"/>
      <c r="K23" s="1114"/>
    </row>
    <row r="24" spans="2:11" x14ac:dyDescent="0.35">
      <c r="B24" s="1114"/>
      <c r="C24" s="1114"/>
      <c r="D24" s="1114"/>
      <c r="E24" s="1114"/>
      <c r="F24" s="1114"/>
      <c r="G24" s="1114"/>
      <c r="H24" s="1114"/>
      <c r="I24" s="1114"/>
      <c r="J24" s="1114"/>
      <c r="K24" s="1114"/>
    </row>
    <row r="25" spans="2:11" x14ac:dyDescent="0.35">
      <c r="B25" s="1114"/>
      <c r="C25" s="1114"/>
      <c r="D25" s="1114"/>
      <c r="E25" s="1114"/>
      <c r="F25" s="1114"/>
      <c r="G25" s="1114"/>
      <c r="H25" s="1114"/>
      <c r="I25" s="1114"/>
      <c r="J25" s="1114"/>
      <c r="K25" s="1114"/>
    </row>
    <row r="26" spans="2:11" x14ac:dyDescent="0.35">
      <c r="B26" s="1114"/>
      <c r="C26" s="1114"/>
      <c r="D26" s="1114"/>
      <c r="E26" s="1114"/>
      <c r="F26" s="1114"/>
      <c r="G26" s="1114"/>
      <c r="H26" s="1114"/>
      <c r="I26" s="1114"/>
      <c r="J26" s="1114"/>
      <c r="K26" s="1114"/>
    </row>
    <row r="27" spans="2:11" x14ac:dyDescent="0.35">
      <c r="B27" s="1114"/>
      <c r="C27" s="1114"/>
      <c r="D27" s="1114"/>
      <c r="E27" s="1114"/>
      <c r="F27" s="1114"/>
      <c r="G27" s="1114"/>
      <c r="H27" s="1114"/>
      <c r="I27" s="1114"/>
      <c r="J27" s="1114"/>
      <c r="K27" s="1114"/>
    </row>
    <row r="28" spans="2:11" x14ac:dyDescent="0.35">
      <c r="B28" s="1114"/>
      <c r="C28" s="1114"/>
      <c r="D28" s="1114"/>
      <c r="E28" s="1114"/>
      <c r="F28" s="1114"/>
      <c r="G28" s="1114"/>
      <c r="H28" s="1114"/>
      <c r="I28" s="1114"/>
      <c r="J28" s="1114"/>
      <c r="K28" s="1114"/>
    </row>
    <row r="29" spans="2:11" x14ac:dyDescent="0.35">
      <c r="B29" s="1114"/>
      <c r="C29" s="1114"/>
      <c r="D29" s="1114"/>
      <c r="E29" s="1114"/>
      <c r="F29" s="1114"/>
      <c r="G29" s="1114"/>
      <c r="H29" s="1114"/>
      <c r="I29" s="1114"/>
      <c r="J29" s="1114"/>
      <c r="K29" s="1114"/>
    </row>
    <row r="30" spans="2:11" x14ac:dyDescent="0.35">
      <c r="B30" s="1114"/>
      <c r="C30" s="1114"/>
      <c r="D30" s="1114"/>
      <c r="E30" s="1114"/>
      <c r="F30" s="1114"/>
      <c r="G30" s="1114"/>
      <c r="H30" s="1114"/>
      <c r="I30" s="1114"/>
      <c r="J30" s="1114"/>
      <c r="K30" s="1114"/>
    </row>
    <row r="31" spans="2:11" x14ac:dyDescent="0.35">
      <c r="B31" s="1114"/>
      <c r="C31" s="1114"/>
      <c r="D31" s="1114"/>
      <c r="E31" s="1114"/>
      <c r="F31" s="1114"/>
      <c r="G31" s="1114"/>
      <c r="H31" s="1114"/>
      <c r="I31" s="1114"/>
      <c r="J31" s="1114"/>
      <c r="K31" s="1114"/>
    </row>
    <row r="32" spans="2:11" x14ac:dyDescent="0.35">
      <c r="B32" s="1114"/>
      <c r="C32" s="1114"/>
      <c r="D32" s="1114"/>
      <c r="E32" s="1114"/>
      <c r="F32" s="1114"/>
      <c r="G32" s="1114"/>
      <c r="H32" s="1114"/>
      <c r="I32" s="1114"/>
      <c r="J32" s="1114"/>
      <c r="K32" s="1114"/>
    </row>
    <row r="33" spans="2:11" x14ac:dyDescent="0.35">
      <c r="B33" s="1114"/>
      <c r="C33" s="1114"/>
      <c r="D33" s="1114"/>
      <c r="E33" s="1114"/>
      <c r="F33" s="1114"/>
      <c r="G33" s="1114"/>
      <c r="H33" s="1114"/>
      <c r="I33" s="1114"/>
      <c r="J33" s="1114"/>
      <c r="K33" s="1114"/>
    </row>
    <row r="34" spans="2:11" x14ac:dyDescent="0.35">
      <c r="B34" s="1114"/>
      <c r="C34" s="1114"/>
      <c r="D34" s="1114"/>
      <c r="E34" s="1114"/>
      <c r="F34" s="1114"/>
      <c r="G34" s="1114"/>
      <c r="H34" s="1114"/>
      <c r="I34" s="1114"/>
      <c r="J34" s="1114"/>
      <c r="K34" s="1114"/>
    </row>
    <row r="35" spans="2:11" x14ac:dyDescent="0.35">
      <c r="B35" s="1114"/>
      <c r="C35" s="1114"/>
      <c r="D35" s="1114"/>
      <c r="E35" s="1114"/>
      <c r="F35" s="1114"/>
      <c r="G35" s="1114"/>
      <c r="H35" s="1114"/>
      <c r="I35" s="1114"/>
      <c r="J35" s="1114"/>
      <c r="K35" s="1114"/>
    </row>
    <row r="36" spans="2:11" x14ac:dyDescent="0.35">
      <c r="B36" s="1114"/>
      <c r="C36" s="1114"/>
      <c r="D36" s="1114"/>
      <c r="E36" s="1114"/>
      <c r="F36" s="1114"/>
      <c r="G36" s="1114"/>
      <c r="H36" s="1114"/>
      <c r="I36" s="1114"/>
      <c r="J36" s="1114"/>
      <c r="K36" s="1114"/>
    </row>
    <row r="37" spans="2:11" x14ac:dyDescent="0.35">
      <c r="B37" s="1114"/>
      <c r="C37" s="1114"/>
      <c r="D37" s="1114"/>
      <c r="E37" s="1114"/>
      <c r="F37" s="1114"/>
      <c r="G37" s="1114"/>
      <c r="H37" s="1114"/>
      <c r="I37" s="1114"/>
      <c r="J37" s="1114"/>
      <c r="K37" s="1114"/>
    </row>
    <row r="38" spans="2:11" x14ac:dyDescent="0.35">
      <c r="B38" s="1114"/>
      <c r="C38" s="1114"/>
      <c r="D38" s="1114"/>
      <c r="E38" s="1114"/>
      <c r="F38" s="1114"/>
      <c r="G38" s="1114"/>
      <c r="H38" s="1114"/>
      <c r="I38" s="1114"/>
      <c r="J38" s="1114"/>
      <c r="K38" s="1114"/>
    </row>
    <row r="39" spans="2:11" x14ac:dyDescent="0.35">
      <c r="B39" s="1114"/>
      <c r="C39" s="1114"/>
      <c r="D39" s="1114"/>
      <c r="E39" s="1114"/>
      <c r="F39" s="1114"/>
      <c r="G39" s="1114"/>
      <c r="H39" s="1114"/>
      <c r="I39" s="1114"/>
      <c r="J39" s="1114"/>
      <c r="K39" s="1114"/>
    </row>
    <row r="40" spans="2:11" x14ac:dyDescent="0.35">
      <c r="B40" s="1114"/>
      <c r="C40" s="1114"/>
      <c r="D40" s="1114"/>
      <c r="E40" s="1114"/>
      <c r="F40" s="1114"/>
      <c r="G40" s="1114"/>
      <c r="H40" s="1114"/>
      <c r="I40" s="1114"/>
      <c r="J40" s="1114"/>
      <c r="K40" s="1114"/>
    </row>
    <row r="41" spans="2:11" x14ac:dyDescent="0.35">
      <c r="B41" s="1114"/>
      <c r="C41" s="1114"/>
      <c r="D41" s="1114"/>
      <c r="E41" s="1114"/>
      <c r="F41" s="1114"/>
      <c r="G41" s="1114"/>
      <c r="H41" s="1114"/>
      <c r="I41" s="1114"/>
      <c r="J41" s="1114"/>
      <c r="K41" s="1114"/>
    </row>
    <row r="42" spans="2:11" x14ac:dyDescent="0.35">
      <c r="B42" s="1114"/>
      <c r="C42" s="1114"/>
      <c r="D42" s="1114"/>
      <c r="E42" s="1114"/>
      <c r="F42" s="1114"/>
      <c r="G42" s="1114"/>
      <c r="H42" s="1114"/>
      <c r="I42" s="1114"/>
      <c r="J42" s="1114"/>
      <c r="K42" s="1114"/>
    </row>
    <row r="43" spans="2:11" x14ac:dyDescent="0.35">
      <c r="B43" s="1114"/>
      <c r="C43" s="1114"/>
      <c r="D43" s="1114"/>
      <c r="E43" s="1114"/>
      <c r="F43" s="1114"/>
      <c r="G43" s="1114"/>
      <c r="H43" s="1114"/>
      <c r="I43" s="1114"/>
      <c r="J43" s="1114"/>
      <c r="K43" s="1114"/>
    </row>
    <row r="44" spans="2:11" x14ac:dyDescent="0.35">
      <c r="B44" s="1114"/>
      <c r="C44" s="1114"/>
      <c r="D44" s="1114"/>
      <c r="E44" s="1114"/>
      <c r="F44" s="1114"/>
      <c r="G44" s="1114"/>
      <c r="H44" s="1114"/>
      <c r="I44" s="1114"/>
      <c r="J44" s="1114"/>
      <c r="K44" s="1114"/>
    </row>
    <row r="45" spans="2:11" ht="94" customHeight="1" x14ac:dyDescent="0.35">
      <c r="B45" s="1114"/>
      <c r="C45" s="1114"/>
      <c r="D45" s="1114"/>
      <c r="E45" s="1114"/>
      <c r="F45" s="1114"/>
      <c r="G45" s="1114"/>
      <c r="H45" s="1114"/>
      <c r="I45" s="1114"/>
      <c r="J45" s="1114"/>
      <c r="K45" s="1114"/>
    </row>
  </sheetData>
  <mergeCells count="1">
    <mergeCell ref="B3:K4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D99E-1D6E-4056-875C-77C588AA1F84}">
  <sheetPr>
    <tabColor rgb="FF92D050"/>
  </sheetPr>
  <dimension ref="A1:J114"/>
  <sheetViews>
    <sheetView showGridLines="0" zoomScale="85" zoomScaleNormal="85" workbookViewId="0"/>
  </sheetViews>
  <sheetFormatPr defaultColWidth="8.54296875" defaultRowHeight="10.5" x14ac:dyDescent="0.25"/>
  <cols>
    <col min="1" max="1" width="21.54296875" style="9" customWidth="1"/>
    <col min="2" max="8" width="16.453125" style="9" customWidth="1"/>
    <col min="9" max="16384" width="8.54296875" style="9"/>
  </cols>
  <sheetData>
    <row r="1" spans="1:10" x14ac:dyDescent="0.25">
      <c r="A1" s="1" t="s">
        <v>892</v>
      </c>
      <c r="B1" s="1"/>
      <c r="C1" s="1"/>
      <c r="D1" s="1"/>
      <c r="E1" s="1"/>
      <c r="F1" s="1"/>
      <c r="G1" s="1"/>
      <c r="H1" s="1"/>
      <c r="J1" s="1" t="s">
        <v>938</v>
      </c>
    </row>
    <row r="2" spans="1:10" ht="14.15" customHeight="1" x14ac:dyDescent="0.25">
      <c r="A2" s="657">
        <v>2023</v>
      </c>
      <c r="B2" s="1178" t="s">
        <v>484</v>
      </c>
      <c r="C2" s="1175"/>
      <c r="D2" s="1175"/>
      <c r="E2" s="1175"/>
      <c r="F2" s="1178" t="s">
        <v>483</v>
      </c>
      <c r="G2" s="1175" t="s">
        <v>482</v>
      </c>
      <c r="H2" s="1175" t="s">
        <v>481</v>
      </c>
    </row>
    <row r="3" spans="1:10" ht="33.65" customHeight="1" x14ac:dyDescent="0.25">
      <c r="A3" s="470"/>
      <c r="B3" s="454"/>
      <c r="C3" s="1181" t="s">
        <v>480</v>
      </c>
      <c r="D3" s="1175"/>
      <c r="E3" s="1175" t="s">
        <v>479</v>
      </c>
      <c r="F3" s="1179"/>
      <c r="G3" s="1175"/>
      <c r="H3" s="1175"/>
    </row>
    <row r="4" spans="1:10" x14ac:dyDescent="0.25">
      <c r="A4" s="470"/>
      <c r="B4" s="454"/>
      <c r="C4" s="1182"/>
      <c r="D4" s="1184" t="s">
        <v>469</v>
      </c>
      <c r="E4" s="1175"/>
      <c r="F4" s="1179"/>
      <c r="G4" s="1175"/>
      <c r="H4" s="1175"/>
    </row>
    <row r="5" spans="1:10" ht="10" customHeight="1" x14ac:dyDescent="0.25">
      <c r="A5" s="471"/>
      <c r="B5" s="147"/>
      <c r="C5" s="1183"/>
      <c r="D5" s="1184"/>
      <c r="E5" s="1175"/>
      <c r="F5" s="1180"/>
      <c r="G5" s="1175"/>
      <c r="H5" s="1175"/>
    </row>
    <row r="6" spans="1:10" x14ac:dyDescent="0.25">
      <c r="A6" s="469" t="s">
        <v>478</v>
      </c>
      <c r="B6" s="468">
        <v>815116.86300000001</v>
      </c>
      <c r="C6" s="467">
        <v>0</v>
      </c>
      <c r="D6" s="691">
        <v>11352.376</v>
      </c>
      <c r="E6" s="397">
        <v>0</v>
      </c>
      <c r="F6" s="386">
        <v>-5686.9409999999998</v>
      </c>
      <c r="G6" s="400">
        <v>0</v>
      </c>
      <c r="H6" s="401">
        <v>0</v>
      </c>
    </row>
    <row r="7" spans="1:10" s="173" customFormat="1" x14ac:dyDescent="0.25">
      <c r="A7" s="132" t="s">
        <v>994</v>
      </c>
      <c r="B7" s="359">
        <v>174703.30300000001</v>
      </c>
      <c r="C7" s="402">
        <v>0</v>
      </c>
      <c r="D7" s="693">
        <v>1409.3240000000001</v>
      </c>
      <c r="E7" s="402">
        <v>0</v>
      </c>
      <c r="F7" s="382">
        <v>-760.31200000000001</v>
      </c>
      <c r="G7" s="404">
        <v>0</v>
      </c>
      <c r="H7" s="405">
        <v>0</v>
      </c>
    </row>
    <row r="8" spans="1:10" s="173" customFormat="1" x14ac:dyDescent="0.25">
      <c r="A8" s="132" t="s">
        <v>1036</v>
      </c>
      <c r="B8" s="359">
        <v>119155.258</v>
      </c>
      <c r="C8" s="402">
        <v>0</v>
      </c>
      <c r="D8" s="693">
        <v>3402.7890000000002</v>
      </c>
      <c r="E8" s="402">
        <v>0</v>
      </c>
      <c r="F8" s="382">
        <v>-1183.962</v>
      </c>
      <c r="G8" s="404">
        <v>0</v>
      </c>
      <c r="H8" s="405">
        <v>0</v>
      </c>
    </row>
    <row r="9" spans="1:10" s="173" customFormat="1" x14ac:dyDescent="0.25">
      <c r="A9" s="132" t="s">
        <v>996</v>
      </c>
      <c r="B9" s="359">
        <v>128187.304</v>
      </c>
      <c r="C9" s="402">
        <v>0</v>
      </c>
      <c r="D9" s="693">
        <v>1108.3779999999999</v>
      </c>
      <c r="E9" s="402">
        <v>0</v>
      </c>
      <c r="F9" s="382">
        <v>-652.98500000000001</v>
      </c>
      <c r="G9" s="404">
        <v>0</v>
      </c>
      <c r="H9" s="405">
        <v>0</v>
      </c>
    </row>
    <row r="10" spans="1:10" s="173" customFormat="1" x14ac:dyDescent="0.25">
      <c r="A10" s="132" t="s">
        <v>1037</v>
      </c>
      <c r="B10" s="359">
        <v>22642.914000000001</v>
      </c>
      <c r="C10" s="402">
        <v>0</v>
      </c>
      <c r="D10" s="693">
        <v>165.49700000000001</v>
      </c>
      <c r="E10" s="402">
        <v>0</v>
      </c>
      <c r="F10" s="382">
        <v>-84.242000000000004</v>
      </c>
      <c r="G10" s="404">
        <v>0</v>
      </c>
      <c r="H10" s="405">
        <v>0</v>
      </c>
    </row>
    <row r="11" spans="1:10" s="173" customFormat="1" x14ac:dyDescent="0.25">
      <c r="A11" s="132" t="s">
        <v>1002</v>
      </c>
      <c r="B11" s="359">
        <v>25026.5</v>
      </c>
      <c r="C11" s="402">
        <v>0</v>
      </c>
      <c r="D11" s="693">
        <v>124.236</v>
      </c>
      <c r="E11" s="402">
        <v>0</v>
      </c>
      <c r="F11" s="382">
        <v>-80.72</v>
      </c>
      <c r="G11" s="404">
        <v>0</v>
      </c>
      <c r="H11" s="405">
        <v>0</v>
      </c>
    </row>
    <row r="12" spans="1:10" s="173" customFormat="1" x14ac:dyDescent="0.25">
      <c r="A12" s="132" t="s">
        <v>999</v>
      </c>
      <c r="B12" s="359">
        <v>37997.510999999999</v>
      </c>
      <c r="C12" s="402">
        <v>0</v>
      </c>
      <c r="D12" s="693">
        <v>301.79700000000003</v>
      </c>
      <c r="E12" s="402">
        <v>0</v>
      </c>
      <c r="F12" s="382">
        <v>-290.59399999999999</v>
      </c>
      <c r="G12" s="404">
        <v>0</v>
      </c>
      <c r="H12" s="405">
        <v>0</v>
      </c>
    </row>
    <row r="13" spans="1:10" s="173" customFormat="1" x14ac:dyDescent="0.25">
      <c r="A13" s="132" t="s">
        <v>998</v>
      </c>
      <c r="B13" s="359">
        <v>46864.356</v>
      </c>
      <c r="C13" s="402">
        <v>0</v>
      </c>
      <c r="D13" s="693">
        <v>940.57799999999997</v>
      </c>
      <c r="E13" s="402">
        <v>0</v>
      </c>
      <c r="F13" s="382">
        <v>-768.77800000000002</v>
      </c>
      <c r="G13" s="404">
        <v>0</v>
      </c>
      <c r="H13" s="405">
        <v>0</v>
      </c>
    </row>
    <row r="14" spans="1:10" s="173" customFormat="1" x14ac:dyDescent="0.25">
      <c r="A14" s="132" t="s">
        <v>1004</v>
      </c>
      <c r="B14" s="359">
        <v>18009.098999999998</v>
      </c>
      <c r="C14" s="402">
        <v>0</v>
      </c>
      <c r="D14" s="693">
        <v>354.54599999999999</v>
      </c>
      <c r="E14" s="402">
        <v>0</v>
      </c>
      <c r="F14" s="382">
        <v>-208.24799999999999</v>
      </c>
      <c r="G14" s="404">
        <v>0</v>
      </c>
      <c r="H14" s="405">
        <v>0</v>
      </c>
    </row>
    <row r="15" spans="1:10" s="173" customFormat="1" x14ac:dyDescent="0.25">
      <c r="A15" s="132" t="s">
        <v>1038</v>
      </c>
      <c r="B15" s="359">
        <v>50772.063000000002</v>
      </c>
      <c r="C15" s="402">
        <v>0</v>
      </c>
      <c r="D15" s="693">
        <v>751.53300000000002</v>
      </c>
      <c r="E15" s="402">
        <v>0</v>
      </c>
      <c r="F15" s="382">
        <v>-465.82299999999998</v>
      </c>
      <c r="G15" s="404">
        <v>0</v>
      </c>
      <c r="H15" s="405">
        <v>0</v>
      </c>
    </row>
    <row r="16" spans="1:10" s="173" customFormat="1" x14ac:dyDescent="0.25">
      <c r="A16" s="132" t="s">
        <v>1039</v>
      </c>
      <c r="B16" s="359">
        <v>86685.394</v>
      </c>
      <c r="C16" s="402">
        <v>0</v>
      </c>
      <c r="D16" s="693">
        <v>1148.1400000000001</v>
      </c>
      <c r="E16" s="402">
        <v>0</v>
      </c>
      <c r="F16" s="382">
        <v>-528.50300000000004</v>
      </c>
      <c r="G16" s="404">
        <v>0</v>
      </c>
      <c r="H16" s="405">
        <v>0</v>
      </c>
    </row>
    <row r="17" spans="1:8" s="173" customFormat="1" x14ac:dyDescent="0.25">
      <c r="A17" s="132" t="s">
        <v>1040</v>
      </c>
      <c r="B17" s="359">
        <v>1980.9960000000001</v>
      </c>
      <c r="C17" s="402">
        <v>0</v>
      </c>
      <c r="D17" s="693">
        <v>136.91800000000001</v>
      </c>
      <c r="E17" s="402">
        <v>0</v>
      </c>
      <c r="F17" s="382">
        <v>-26.314</v>
      </c>
      <c r="G17" s="404">
        <v>0</v>
      </c>
      <c r="H17" s="405">
        <v>0</v>
      </c>
    </row>
    <row r="18" spans="1:8" x14ac:dyDescent="0.25">
      <c r="A18" s="132" t="s">
        <v>1041</v>
      </c>
      <c r="B18" s="359">
        <v>44201.648000000001</v>
      </c>
      <c r="C18" s="406">
        <v>0</v>
      </c>
      <c r="D18" s="334">
        <v>1105.2270000000001</v>
      </c>
      <c r="E18" s="406">
        <v>0</v>
      </c>
      <c r="F18" s="382">
        <v>-522.15099999999995</v>
      </c>
      <c r="G18" s="407">
        <v>0</v>
      </c>
      <c r="H18" s="405">
        <v>0</v>
      </c>
    </row>
    <row r="19" spans="1:8" x14ac:dyDescent="0.25">
      <c r="A19" s="132" t="s">
        <v>1001</v>
      </c>
      <c r="B19" s="359">
        <v>51504.747000000003</v>
      </c>
      <c r="C19" s="406">
        <v>0</v>
      </c>
      <c r="D19" s="334">
        <v>403.37799999999999</v>
      </c>
      <c r="E19" s="406">
        <v>0</v>
      </c>
      <c r="F19" s="382">
        <v>-112.82299999999999</v>
      </c>
      <c r="G19" s="407">
        <v>0</v>
      </c>
      <c r="H19" s="405">
        <v>0</v>
      </c>
    </row>
    <row r="20" spans="1:8" x14ac:dyDescent="0.25">
      <c r="A20" s="132" t="s">
        <v>477</v>
      </c>
      <c r="B20" s="359">
        <v>7385.77</v>
      </c>
      <c r="C20" s="406">
        <v>0</v>
      </c>
      <c r="D20" s="334">
        <v>3.5000000000000003E-2</v>
      </c>
      <c r="E20" s="406">
        <v>0</v>
      </c>
      <c r="F20" s="382">
        <v>-1.486</v>
      </c>
      <c r="G20" s="407">
        <v>0</v>
      </c>
      <c r="H20" s="405">
        <v>0</v>
      </c>
    </row>
    <row r="21" spans="1:8" x14ac:dyDescent="0.25">
      <c r="A21" s="394" t="s">
        <v>434</v>
      </c>
      <c r="B21" s="398">
        <v>277429.21500000003</v>
      </c>
      <c r="C21" s="397">
        <v>0</v>
      </c>
      <c r="D21" s="691">
        <v>605.80200000000002</v>
      </c>
      <c r="E21" s="397">
        <v>0</v>
      </c>
      <c r="F21" s="400">
        <v>0</v>
      </c>
      <c r="G21" s="691">
        <v>141.81399999999999</v>
      </c>
      <c r="H21" s="408">
        <v>0</v>
      </c>
    </row>
    <row r="22" spans="1:8" s="173" customFormat="1" x14ac:dyDescent="0.25">
      <c r="A22" s="132" t="s">
        <v>994</v>
      </c>
      <c r="B22" s="403">
        <v>49421.3</v>
      </c>
      <c r="C22" s="402">
        <v>0</v>
      </c>
      <c r="D22" s="693">
        <v>206.518</v>
      </c>
      <c r="E22" s="402">
        <v>0</v>
      </c>
      <c r="F22" s="404">
        <v>0</v>
      </c>
      <c r="G22" s="693">
        <v>38.277000000000001</v>
      </c>
      <c r="H22" s="409">
        <v>0</v>
      </c>
    </row>
    <row r="23" spans="1:8" s="173" customFormat="1" x14ac:dyDescent="0.25">
      <c r="A23" s="132" t="s">
        <v>1036</v>
      </c>
      <c r="B23" s="403">
        <v>35464.269</v>
      </c>
      <c r="C23" s="402">
        <v>0</v>
      </c>
      <c r="D23" s="693">
        <v>140.369</v>
      </c>
      <c r="E23" s="402">
        <v>0</v>
      </c>
      <c r="F23" s="404">
        <v>0</v>
      </c>
      <c r="G23" s="693">
        <v>45.23</v>
      </c>
      <c r="H23" s="409">
        <v>0</v>
      </c>
    </row>
    <row r="24" spans="1:8" s="173" customFormat="1" x14ac:dyDescent="0.25">
      <c r="A24" s="132" t="s">
        <v>996</v>
      </c>
      <c r="B24" s="403">
        <v>28682.341</v>
      </c>
      <c r="C24" s="402">
        <v>0</v>
      </c>
      <c r="D24" s="693">
        <v>21.015000000000001</v>
      </c>
      <c r="E24" s="402">
        <v>0</v>
      </c>
      <c r="F24" s="404">
        <v>0</v>
      </c>
      <c r="G24" s="693">
        <v>18.748000000000001</v>
      </c>
      <c r="H24" s="409">
        <v>0</v>
      </c>
    </row>
    <row r="25" spans="1:8" s="173" customFormat="1" x14ac:dyDescent="0.25">
      <c r="A25" s="132" t="s">
        <v>1037</v>
      </c>
      <c r="B25" s="403">
        <v>14234.370999999999</v>
      </c>
      <c r="C25" s="402">
        <v>0</v>
      </c>
      <c r="D25" s="693">
        <v>4.1619999999999999</v>
      </c>
      <c r="E25" s="402">
        <v>0</v>
      </c>
      <c r="F25" s="404">
        <v>0</v>
      </c>
      <c r="G25" s="693">
        <v>1.1819999999999999</v>
      </c>
      <c r="H25" s="409">
        <v>0</v>
      </c>
    </row>
    <row r="26" spans="1:8" s="173" customFormat="1" x14ac:dyDescent="0.25">
      <c r="A26" s="132" t="s">
        <v>1002</v>
      </c>
      <c r="B26" s="403">
        <v>9502.8289999999997</v>
      </c>
      <c r="C26" s="402">
        <v>0</v>
      </c>
      <c r="D26" s="693">
        <v>0.38700000000000001</v>
      </c>
      <c r="E26" s="402">
        <v>0</v>
      </c>
      <c r="F26" s="404">
        <v>0</v>
      </c>
      <c r="G26" s="693">
        <v>0.76</v>
      </c>
      <c r="H26" s="409">
        <v>0</v>
      </c>
    </row>
    <row r="27" spans="1:8" s="173" customFormat="1" x14ac:dyDescent="0.25">
      <c r="A27" s="132" t="s">
        <v>999</v>
      </c>
      <c r="B27" s="403">
        <v>4690.3900000000003</v>
      </c>
      <c r="C27" s="402">
        <v>0</v>
      </c>
      <c r="D27" s="693">
        <v>1.4870000000000001</v>
      </c>
      <c r="E27" s="402">
        <v>0</v>
      </c>
      <c r="F27" s="404">
        <v>0</v>
      </c>
      <c r="G27" s="693">
        <v>2.0249999999999999</v>
      </c>
      <c r="H27" s="409">
        <v>0</v>
      </c>
    </row>
    <row r="28" spans="1:8" s="173" customFormat="1" x14ac:dyDescent="0.25">
      <c r="A28" s="132" t="s">
        <v>998</v>
      </c>
      <c r="B28" s="403">
        <v>11819.120999999999</v>
      </c>
      <c r="C28" s="402">
        <v>0</v>
      </c>
      <c r="D28" s="693">
        <v>20.190000000000001</v>
      </c>
      <c r="E28" s="402">
        <v>0</v>
      </c>
      <c r="F28" s="404">
        <v>0</v>
      </c>
      <c r="G28" s="693">
        <v>3.7109999999999999</v>
      </c>
      <c r="H28" s="409">
        <v>0</v>
      </c>
    </row>
    <row r="29" spans="1:8" s="173" customFormat="1" x14ac:dyDescent="0.25">
      <c r="A29" s="132" t="s">
        <v>1004</v>
      </c>
      <c r="B29" s="403">
        <v>6925.9009999999998</v>
      </c>
      <c r="C29" s="402">
        <v>0</v>
      </c>
      <c r="D29" s="693">
        <v>0.41099999999999998</v>
      </c>
      <c r="E29" s="402">
        <v>0</v>
      </c>
      <c r="F29" s="404">
        <v>0</v>
      </c>
      <c r="G29" s="693">
        <v>0.50800000000000001</v>
      </c>
      <c r="H29" s="409">
        <v>0</v>
      </c>
    </row>
    <row r="30" spans="1:8" s="173" customFormat="1" x14ac:dyDescent="0.25">
      <c r="A30" s="132" t="s">
        <v>1038</v>
      </c>
      <c r="B30" s="403">
        <v>30931.948</v>
      </c>
      <c r="C30" s="402">
        <v>0</v>
      </c>
      <c r="D30" s="693">
        <v>27.573</v>
      </c>
      <c r="E30" s="402">
        <v>0</v>
      </c>
      <c r="F30" s="404">
        <v>0</v>
      </c>
      <c r="G30" s="693">
        <v>6.1210000000000004</v>
      </c>
      <c r="H30" s="409">
        <v>0</v>
      </c>
    </row>
    <row r="31" spans="1:8" s="173" customFormat="1" x14ac:dyDescent="0.25">
      <c r="A31" s="132" t="s">
        <v>1039</v>
      </c>
      <c r="B31" s="403">
        <v>45436.741999999998</v>
      </c>
      <c r="C31" s="402">
        <v>0</v>
      </c>
      <c r="D31" s="693">
        <v>79.188999999999993</v>
      </c>
      <c r="E31" s="402">
        <v>0</v>
      </c>
      <c r="F31" s="404">
        <v>0</v>
      </c>
      <c r="G31" s="693">
        <v>13.907999999999999</v>
      </c>
      <c r="H31" s="409">
        <v>0</v>
      </c>
    </row>
    <row r="32" spans="1:8" s="173" customFormat="1" x14ac:dyDescent="0.25">
      <c r="A32" s="132" t="s">
        <v>1040</v>
      </c>
      <c r="B32" s="403">
        <v>617.62099999999998</v>
      </c>
      <c r="C32" s="402">
        <v>0</v>
      </c>
      <c r="D32" s="693">
        <v>52.753999999999998</v>
      </c>
      <c r="E32" s="402">
        <v>0</v>
      </c>
      <c r="F32" s="404">
        <v>0</v>
      </c>
      <c r="G32" s="693">
        <v>3.2000000000000001E-2</v>
      </c>
      <c r="H32" s="409">
        <v>0</v>
      </c>
    </row>
    <row r="33" spans="1:10" s="173" customFormat="1" x14ac:dyDescent="0.25">
      <c r="A33" s="132" t="s">
        <v>1041</v>
      </c>
      <c r="B33" s="403">
        <v>29939.931</v>
      </c>
      <c r="C33" s="402">
        <v>0</v>
      </c>
      <c r="D33" s="693">
        <v>48.591999999999999</v>
      </c>
      <c r="E33" s="402">
        <v>0</v>
      </c>
      <c r="F33" s="404">
        <v>0</v>
      </c>
      <c r="G33" s="693">
        <v>11.255000000000001</v>
      </c>
      <c r="H33" s="409">
        <v>0</v>
      </c>
    </row>
    <row r="34" spans="1:10" s="173" customFormat="1" x14ac:dyDescent="0.25">
      <c r="A34" s="132" t="s">
        <v>1001</v>
      </c>
      <c r="B34" s="403">
        <v>9686.107</v>
      </c>
      <c r="C34" s="402">
        <v>0</v>
      </c>
      <c r="D34" s="693">
        <v>3.1520000000000001</v>
      </c>
      <c r="E34" s="402">
        <v>0</v>
      </c>
      <c r="F34" s="404">
        <v>0</v>
      </c>
      <c r="G34" s="693">
        <v>5.6000000000000001E-2</v>
      </c>
      <c r="H34" s="409">
        <v>0</v>
      </c>
    </row>
    <row r="35" spans="1:10" s="173" customFormat="1" x14ac:dyDescent="0.25">
      <c r="A35" s="132" t="s">
        <v>477</v>
      </c>
      <c r="B35" s="403">
        <v>76.343999999999994</v>
      </c>
      <c r="C35" s="402">
        <v>0</v>
      </c>
      <c r="D35" s="693">
        <v>3.0000000000000001E-3</v>
      </c>
      <c r="E35" s="402">
        <v>0</v>
      </c>
      <c r="F35" s="404">
        <v>0</v>
      </c>
      <c r="G35" s="693">
        <v>1E-3</v>
      </c>
      <c r="H35" s="409">
        <v>0</v>
      </c>
    </row>
    <row r="36" spans="1:10" x14ac:dyDescent="0.25">
      <c r="A36" s="394" t="s">
        <v>9</v>
      </c>
      <c r="B36" s="694">
        <v>1092546.078</v>
      </c>
      <c r="C36" s="410">
        <v>0</v>
      </c>
      <c r="D36" s="694">
        <v>11958.178</v>
      </c>
      <c r="E36" s="410">
        <v>0</v>
      </c>
      <c r="F36" s="399">
        <v>-5686.9409999999998</v>
      </c>
      <c r="G36" s="694">
        <v>141.81399999999999</v>
      </c>
      <c r="H36" s="401">
        <v>0</v>
      </c>
    </row>
    <row r="38" spans="1:10" x14ac:dyDescent="0.25">
      <c r="A38" s="715" t="s">
        <v>1831</v>
      </c>
      <c r="C38" s="923"/>
    </row>
    <row r="39" spans="1:10" ht="14.5" x14ac:dyDescent="0.25">
      <c r="A39" s="911"/>
    </row>
    <row r="42" spans="1:10" x14ac:dyDescent="0.25">
      <c r="J42" s="715"/>
    </row>
    <row r="43" spans="1:10" s="521" customFormat="1" x14ac:dyDescent="0.25">
      <c r="A43" s="520" t="s">
        <v>892</v>
      </c>
      <c r="B43" s="520"/>
      <c r="C43" s="520"/>
      <c r="D43" s="520"/>
      <c r="E43" s="520"/>
      <c r="F43" s="520"/>
      <c r="G43" s="520"/>
      <c r="H43" s="520"/>
      <c r="J43" s="715"/>
    </row>
    <row r="44" spans="1:10" s="521" customFormat="1" ht="14.15" customHeight="1" x14ac:dyDescent="0.25">
      <c r="A44" s="657">
        <v>2022</v>
      </c>
      <c r="B44" s="1181" t="s">
        <v>484</v>
      </c>
      <c r="C44" s="1175"/>
      <c r="D44" s="1175"/>
      <c r="E44" s="1175"/>
      <c r="F44" s="1178" t="s">
        <v>483</v>
      </c>
      <c r="G44" s="1175" t="s">
        <v>482</v>
      </c>
      <c r="H44" s="1175" t="s">
        <v>481</v>
      </c>
      <c r="J44" s="715"/>
    </row>
    <row r="45" spans="1:10" s="521" customFormat="1" ht="33.65" customHeight="1" x14ac:dyDescent="0.25">
      <c r="A45" s="621"/>
      <c r="B45" s="626"/>
      <c r="C45" s="1181" t="s">
        <v>480</v>
      </c>
      <c r="D45" s="1175"/>
      <c r="E45" s="1175" t="s">
        <v>479</v>
      </c>
      <c r="F45" s="1179"/>
      <c r="G45" s="1175"/>
      <c r="H45" s="1175"/>
    </row>
    <row r="46" spans="1:10" s="521" customFormat="1" x14ac:dyDescent="0.25">
      <c r="A46" s="621"/>
      <c r="B46" s="626"/>
      <c r="C46" s="1182"/>
      <c r="D46" s="1184" t="s">
        <v>469</v>
      </c>
      <c r="E46" s="1175"/>
      <c r="F46" s="1179"/>
      <c r="G46" s="1175"/>
      <c r="H46" s="1175"/>
    </row>
    <row r="47" spans="1:10" s="521" customFormat="1" ht="10" customHeight="1" x14ac:dyDescent="0.25">
      <c r="A47" s="622"/>
      <c r="B47" s="147"/>
      <c r="C47" s="1183"/>
      <c r="D47" s="1184"/>
      <c r="E47" s="1175"/>
      <c r="F47" s="1180"/>
      <c r="G47" s="1175"/>
      <c r="H47" s="1175"/>
    </row>
    <row r="48" spans="1:10" s="521" customFormat="1" x14ac:dyDescent="0.25">
      <c r="A48" s="469" t="s">
        <v>478</v>
      </c>
      <c r="B48" s="468">
        <v>813902.88800000004</v>
      </c>
      <c r="C48" s="467">
        <v>0</v>
      </c>
      <c r="D48" s="691">
        <v>11430.522000000001</v>
      </c>
      <c r="E48" s="397">
        <v>0</v>
      </c>
      <c r="F48" s="386">
        <v>-6059.4880000000003</v>
      </c>
      <c r="G48" s="400">
        <v>0</v>
      </c>
      <c r="H48" s="401">
        <v>0</v>
      </c>
    </row>
    <row r="49" spans="1:8" s="521" customFormat="1" x14ac:dyDescent="0.25">
      <c r="A49" s="132" t="s">
        <v>994</v>
      </c>
      <c r="B49" s="359">
        <v>175293.285</v>
      </c>
      <c r="C49" s="402">
        <v>0</v>
      </c>
      <c r="D49" s="693">
        <v>1582.172</v>
      </c>
      <c r="E49" s="402">
        <v>0</v>
      </c>
      <c r="F49" s="382">
        <v>-812.20600000000002</v>
      </c>
      <c r="G49" s="404">
        <v>0</v>
      </c>
      <c r="H49" s="405">
        <v>0</v>
      </c>
    </row>
    <row r="50" spans="1:8" s="521" customFormat="1" x14ac:dyDescent="0.25">
      <c r="A50" s="132" t="s">
        <v>1036</v>
      </c>
      <c r="B50" s="359">
        <v>115972.709</v>
      </c>
      <c r="C50" s="402">
        <v>0</v>
      </c>
      <c r="D50" s="693">
        <v>3570.1909999999998</v>
      </c>
      <c r="E50" s="402">
        <v>0</v>
      </c>
      <c r="F50" s="382">
        <v>-1195.6510000000001</v>
      </c>
      <c r="G50" s="404">
        <v>0</v>
      </c>
      <c r="H50" s="405">
        <v>0</v>
      </c>
    </row>
    <row r="51" spans="1:8" s="521" customFormat="1" x14ac:dyDescent="0.25">
      <c r="A51" s="132" t="s">
        <v>996</v>
      </c>
      <c r="B51" s="359">
        <v>125201.175</v>
      </c>
      <c r="C51" s="402">
        <v>0</v>
      </c>
      <c r="D51" s="693">
        <v>790.48</v>
      </c>
      <c r="E51" s="402">
        <v>0</v>
      </c>
      <c r="F51" s="382">
        <v>-732.39099999999996</v>
      </c>
      <c r="G51" s="404">
        <v>0</v>
      </c>
      <c r="H51" s="405">
        <v>0</v>
      </c>
    </row>
    <row r="52" spans="1:8" s="521" customFormat="1" x14ac:dyDescent="0.25">
      <c r="A52" s="132" t="s">
        <v>1037</v>
      </c>
      <c r="B52" s="359">
        <v>22772.016</v>
      </c>
      <c r="C52" s="402">
        <v>0</v>
      </c>
      <c r="D52" s="693">
        <v>341.19600000000003</v>
      </c>
      <c r="E52" s="402">
        <v>0</v>
      </c>
      <c r="F52" s="382">
        <v>-167.685</v>
      </c>
      <c r="G52" s="404">
        <v>0</v>
      </c>
      <c r="H52" s="405">
        <v>0</v>
      </c>
    </row>
    <row r="53" spans="1:8" s="521" customFormat="1" x14ac:dyDescent="0.25">
      <c r="A53" s="132" t="s">
        <v>1002</v>
      </c>
      <c r="B53" s="359">
        <v>25301.681</v>
      </c>
      <c r="C53" s="402">
        <v>0</v>
      </c>
      <c r="D53" s="693">
        <v>197.339</v>
      </c>
      <c r="E53" s="402">
        <v>0</v>
      </c>
      <c r="F53" s="382">
        <v>-155.99100000000001</v>
      </c>
      <c r="G53" s="404">
        <v>0</v>
      </c>
      <c r="H53" s="405">
        <v>0</v>
      </c>
    </row>
    <row r="54" spans="1:8" s="521" customFormat="1" x14ac:dyDescent="0.25">
      <c r="A54" s="132" t="s">
        <v>999</v>
      </c>
      <c r="B54" s="359">
        <v>35567.205000000002</v>
      </c>
      <c r="C54" s="402">
        <v>0</v>
      </c>
      <c r="D54" s="693">
        <v>246.03700000000001</v>
      </c>
      <c r="E54" s="402">
        <v>0</v>
      </c>
      <c r="F54" s="382">
        <v>-254.96799999999999</v>
      </c>
      <c r="G54" s="404">
        <v>0</v>
      </c>
      <c r="H54" s="405">
        <v>0</v>
      </c>
    </row>
    <row r="55" spans="1:8" s="521" customFormat="1" x14ac:dyDescent="0.25">
      <c r="A55" s="132" t="s">
        <v>998</v>
      </c>
      <c r="B55" s="359">
        <v>41842.266000000003</v>
      </c>
      <c r="C55" s="402">
        <v>0</v>
      </c>
      <c r="D55" s="693">
        <v>700.67200000000003</v>
      </c>
      <c r="E55" s="402">
        <v>0</v>
      </c>
      <c r="F55" s="382">
        <v>-663.88900000000001</v>
      </c>
      <c r="G55" s="404">
        <v>0</v>
      </c>
      <c r="H55" s="405">
        <v>0</v>
      </c>
    </row>
    <row r="56" spans="1:8" s="521" customFormat="1" x14ac:dyDescent="0.25">
      <c r="A56" s="132" t="s">
        <v>1004</v>
      </c>
      <c r="B56" s="359">
        <v>16725.111000000001</v>
      </c>
      <c r="C56" s="402">
        <v>0</v>
      </c>
      <c r="D56" s="693">
        <v>358.88299999999998</v>
      </c>
      <c r="E56" s="402">
        <v>0</v>
      </c>
      <c r="F56" s="382">
        <v>-196.077</v>
      </c>
      <c r="G56" s="404">
        <v>0</v>
      </c>
      <c r="H56" s="405">
        <v>0</v>
      </c>
    </row>
    <row r="57" spans="1:8" s="521" customFormat="1" x14ac:dyDescent="0.25">
      <c r="A57" s="132" t="s">
        <v>1038</v>
      </c>
      <c r="B57" s="359">
        <v>63891.442000000003</v>
      </c>
      <c r="C57" s="402">
        <v>0</v>
      </c>
      <c r="D57" s="693">
        <v>1106.7639999999999</v>
      </c>
      <c r="E57" s="402">
        <v>0</v>
      </c>
      <c r="F57" s="382">
        <v>-727.02499999999998</v>
      </c>
      <c r="G57" s="404">
        <v>0</v>
      </c>
      <c r="H57" s="405">
        <v>0</v>
      </c>
    </row>
    <row r="58" spans="1:8" s="521" customFormat="1" x14ac:dyDescent="0.25">
      <c r="A58" s="132" t="s">
        <v>1039</v>
      </c>
      <c r="B58" s="359">
        <v>88304.093999999997</v>
      </c>
      <c r="C58" s="402">
        <v>0</v>
      </c>
      <c r="D58" s="693">
        <v>608.88499999999999</v>
      </c>
      <c r="E58" s="402">
        <v>0</v>
      </c>
      <c r="F58" s="382">
        <v>-475.18599999999998</v>
      </c>
      <c r="G58" s="404">
        <v>0</v>
      </c>
      <c r="H58" s="405">
        <v>0</v>
      </c>
    </row>
    <row r="59" spans="1:8" s="521" customFormat="1" x14ac:dyDescent="0.25">
      <c r="A59" s="132" t="s">
        <v>1040</v>
      </c>
      <c r="B59" s="359">
        <v>2134.569</v>
      </c>
      <c r="C59" s="402">
        <v>0</v>
      </c>
      <c r="D59" s="693">
        <v>67.003</v>
      </c>
      <c r="E59" s="402">
        <v>0</v>
      </c>
      <c r="F59" s="382">
        <v>-14.577999999999999</v>
      </c>
      <c r="G59" s="404">
        <v>0</v>
      </c>
      <c r="H59" s="405">
        <v>0</v>
      </c>
    </row>
    <row r="60" spans="1:8" s="521" customFormat="1" x14ac:dyDescent="0.25">
      <c r="A60" s="132" t="s">
        <v>1041</v>
      </c>
      <c r="B60" s="359">
        <v>44267.703000000001</v>
      </c>
      <c r="C60" s="406">
        <v>0</v>
      </c>
      <c r="D60" s="334">
        <v>1390.163</v>
      </c>
      <c r="E60" s="406">
        <v>0</v>
      </c>
      <c r="F60" s="382">
        <v>-543.76</v>
      </c>
      <c r="G60" s="407">
        <v>0</v>
      </c>
      <c r="H60" s="405">
        <v>0</v>
      </c>
    </row>
    <row r="61" spans="1:8" s="521" customFormat="1" x14ac:dyDescent="0.25">
      <c r="A61" s="132" t="s">
        <v>1001</v>
      </c>
      <c r="B61" s="359">
        <v>51223.578999999998</v>
      </c>
      <c r="C61" s="406">
        <v>0</v>
      </c>
      <c r="D61" s="334">
        <v>470.71499999999997</v>
      </c>
      <c r="E61" s="406">
        <v>0</v>
      </c>
      <c r="F61" s="382">
        <v>-119.345</v>
      </c>
      <c r="G61" s="407">
        <v>0</v>
      </c>
      <c r="H61" s="405">
        <v>0</v>
      </c>
    </row>
    <row r="62" spans="1:8" s="521" customFormat="1" x14ac:dyDescent="0.25">
      <c r="A62" s="132" t="s">
        <v>477</v>
      </c>
      <c r="B62" s="359">
        <v>5406.0529999999999</v>
      </c>
      <c r="C62" s="406">
        <v>0</v>
      </c>
      <c r="D62" s="334">
        <v>2.1999999999999999E-2</v>
      </c>
      <c r="E62" s="406">
        <v>0</v>
      </c>
      <c r="F62" s="382">
        <v>-0.73599999999999999</v>
      </c>
      <c r="G62" s="407">
        <v>0</v>
      </c>
      <c r="H62" s="405">
        <v>0</v>
      </c>
    </row>
    <row r="63" spans="1:8" s="521" customFormat="1" x14ac:dyDescent="0.25">
      <c r="A63" s="511" t="s">
        <v>434</v>
      </c>
      <c r="B63" s="398">
        <v>274017.45899999997</v>
      </c>
      <c r="C63" s="397">
        <v>0</v>
      </c>
      <c r="D63" s="691">
        <v>715.255</v>
      </c>
      <c r="E63" s="397">
        <v>0</v>
      </c>
      <c r="F63" s="400">
        <v>0</v>
      </c>
      <c r="G63" s="691">
        <v>138.624</v>
      </c>
      <c r="H63" s="408">
        <v>0</v>
      </c>
    </row>
    <row r="64" spans="1:8" s="521" customFormat="1" x14ac:dyDescent="0.25">
      <c r="A64" s="132" t="s">
        <v>994</v>
      </c>
      <c r="B64" s="403">
        <v>46961.936999999998</v>
      </c>
      <c r="C64" s="402">
        <v>0</v>
      </c>
      <c r="D64" s="693">
        <v>214.28</v>
      </c>
      <c r="E64" s="402">
        <v>0</v>
      </c>
      <c r="F64" s="404">
        <v>0</v>
      </c>
      <c r="G64" s="693">
        <v>27.039000000000001</v>
      </c>
      <c r="H64" s="409">
        <v>0</v>
      </c>
    </row>
    <row r="65" spans="1:8" s="521" customFormat="1" x14ac:dyDescent="0.25">
      <c r="A65" s="132" t="s">
        <v>1036</v>
      </c>
      <c r="B65" s="403">
        <v>35014.231</v>
      </c>
      <c r="C65" s="402">
        <v>0</v>
      </c>
      <c r="D65" s="693">
        <v>160.501</v>
      </c>
      <c r="E65" s="402">
        <v>0</v>
      </c>
      <c r="F65" s="404">
        <v>0</v>
      </c>
      <c r="G65" s="693">
        <v>51.920999999999999</v>
      </c>
      <c r="H65" s="409">
        <v>0</v>
      </c>
    </row>
    <row r="66" spans="1:8" s="521" customFormat="1" x14ac:dyDescent="0.25">
      <c r="A66" s="132" t="s">
        <v>996</v>
      </c>
      <c r="B66" s="403">
        <v>28647.069</v>
      </c>
      <c r="C66" s="402">
        <v>0</v>
      </c>
      <c r="D66" s="693">
        <v>35.948</v>
      </c>
      <c r="E66" s="402">
        <v>0</v>
      </c>
      <c r="F66" s="404">
        <v>0</v>
      </c>
      <c r="G66" s="693">
        <v>20.814</v>
      </c>
      <c r="H66" s="409">
        <v>0</v>
      </c>
    </row>
    <row r="67" spans="1:8" s="521" customFormat="1" x14ac:dyDescent="0.25">
      <c r="A67" s="132" t="s">
        <v>1037</v>
      </c>
      <c r="B67" s="403">
        <v>14543.922</v>
      </c>
      <c r="C67" s="402">
        <v>0</v>
      </c>
      <c r="D67" s="693">
        <v>21.309000000000001</v>
      </c>
      <c r="E67" s="402">
        <v>0</v>
      </c>
      <c r="F67" s="404">
        <v>0</v>
      </c>
      <c r="G67" s="693">
        <v>2.1999999999999999E-2</v>
      </c>
      <c r="H67" s="409">
        <v>0</v>
      </c>
    </row>
    <row r="68" spans="1:8" s="521" customFormat="1" x14ac:dyDescent="0.25">
      <c r="A68" s="132" t="s">
        <v>1002</v>
      </c>
      <c r="B68" s="403">
        <v>9428.4279999999999</v>
      </c>
      <c r="C68" s="402">
        <v>0</v>
      </c>
      <c r="D68" s="693">
        <v>38.189</v>
      </c>
      <c r="E68" s="402">
        <v>0</v>
      </c>
      <c r="F68" s="404">
        <v>0</v>
      </c>
      <c r="G68" s="693">
        <v>0.61099999999999999</v>
      </c>
      <c r="H68" s="409">
        <v>0</v>
      </c>
    </row>
    <row r="69" spans="1:8" s="521" customFormat="1" x14ac:dyDescent="0.25">
      <c r="A69" s="132" t="s">
        <v>999</v>
      </c>
      <c r="B69" s="403">
        <v>5143.7579999999998</v>
      </c>
      <c r="C69" s="402">
        <v>0</v>
      </c>
      <c r="D69" s="693">
        <v>0.58799999999999997</v>
      </c>
      <c r="E69" s="402">
        <v>0</v>
      </c>
      <c r="F69" s="404">
        <v>0</v>
      </c>
      <c r="G69" s="693">
        <v>1.6E-2</v>
      </c>
      <c r="H69" s="409">
        <v>0</v>
      </c>
    </row>
    <row r="70" spans="1:8" s="521" customFormat="1" x14ac:dyDescent="0.25">
      <c r="A70" s="132" t="s">
        <v>998</v>
      </c>
      <c r="B70" s="403">
        <v>9744.6440000000002</v>
      </c>
      <c r="C70" s="402">
        <v>0</v>
      </c>
      <c r="D70" s="693">
        <v>10.393000000000001</v>
      </c>
      <c r="E70" s="402">
        <v>0</v>
      </c>
      <c r="F70" s="404">
        <v>0</v>
      </c>
      <c r="G70" s="693">
        <v>1.3540000000000001</v>
      </c>
      <c r="H70" s="409">
        <v>0</v>
      </c>
    </row>
    <row r="71" spans="1:8" s="521" customFormat="1" x14ac:dyDescent="0.25">
      <c r="A71" s="132" t="s">
        <v>1004</v>
      </c>
      <c r="B71" s="403">
        <v>6342.6239999999998</v>
      </c>
      <c r="C71" s="402">
        <v>0</v>
      </c>
      <c r="D71" s="693">
        <v>0.71799999999999997</v>
      </c>
      <c r="E71" s="402">
        <v>0</v>
      </c>
      <c r="F71" s="404">
        <v>0</v>
      </c>
      <c r="G71" s="693">
        <v>2.1999999999999999E-2</v>
      </c>
      <c r="H71" s="409">
        <v>0</v>
      </c>
    </row>
    <row r="72" spans="1:8" s="521" customFormat="1" x14ac:dyDescent="0.25">
      <c r="A72" s="132" t="s">
        <v>1038</v>
      </c>
      <c r="B72" s="403">
        <v>31154.244999999999</v>
      </c>
      <c r="C72" s="402">
        <v>0</v>
      </c>
      <c r="D72" s="693">
        <v>30.949000000000002</v>
      </c>
      <c r="E72" s="402">
        <v>0</v>
      </c>
      <c r="F72" s="404">
        <v>0</v>
      </c>
      <c r="G72" s="693">
        <v>10.366</v>
      </c>
      <c r="H72" s="409">
        <v>0</v>
      </c>
    </row>
    <row r="73" spans="1:8" s="521" customFormat="1" x14ac:dyDescent="0.25">
      <c r="A73" s="132" t="s">
        <v>1039</v>
      </c>
      <c r="B73" s="403">
        <v>42161.241000000002</v>
      </c>
      <c r="C73" s="402">
        <v>0</v>
      </c>
      <c r="D73" s="693">
        <v>117.259</v>
      </c>
      <c r="E73" s="402">
        <v>0</v>
      </c>
      <c r="F73" s="404">
        <v>0</v>
      </c>
      <c r="G73" s="693">
        <v>18.594999999999999</v>
      </c>
      <c r="H73" s="409">
        <v>0</v>
      </c>
    </row>
    <row r="74" spans="1:8" s="521" customFormat="1" x14ac:dyDescent="0.25">
      <c r="A74" s="132" t="s">
        <v>1040</v>
      </c>
      <c r="B74" s="403">
        <v>613.46799999999996</v>
      </c>
      <c r="C74" s="402">
        <v>0</v>
      </c>
      <c r="D74" s="693">
        <v>8.0000000000000002E-3</v>
      </c>
      <c r="E74" s="402">
        <v>0</v>
      </c>
      <c r="F74" s="404">
        <v>0</v>
      </c>
      <c r="G74" s="693">
        <v>9.6000000000000002E-2</v>
      </c>
      <c r="H74" s="409">
        <v>0</v>
      </c>
    </row>
    <row r="75" spans="1:8" s="521" customFormat="1" x14ac:dyDescent="0.25">
      <c r="A75" s="132" t="s">
        <v>1041</v>
      </c>
      <c r="B75" s="403">
        <v>35541.781000000003</v>
      </c>
      <c r="C75" s="402">
        <v>0</v>
      </c>
      <c r="D75" s="693">
        <v>79.153000000000006</v>
      </c>
      <c r="E75" s="402">
        <v>0</v>
      </c>
      <c r="F75" s="404">
        <v>0</v>
      </c>
      <c r="G75" s="693">
        <v>7.7210000000000001</v>
      </c>
      <c r="H75" s="409">
        <v>0</v>
      </c>
    </row>
    <row r="76" spans="1:8" s="521" customFormat="1" x14ac:dyDescent="0.25">
      <c r="A76" s="132" t="s">
        <v>1001</v>
      </c>
      <c r="B76" s="403">
        <v>8645.1669999999995</v>
      </c>
      <c r="C76" s="402">
        <v>0</v>
      </c>
      <c r="D76" s="693">
        <v>5.96</v>
      </c>
      <c r="E76" s="402">
        <v>0</v>
      </c>
      <c r="F76" s="404">
        <v>0</v>
      </c>
      <c r="G76" s="693">
        <v>4.5999999999999999E-2</v>
      </c>
      <c r="H76" s="409">
        <v>0</v>
      </c>
    </row>
    <row r="77" spans="1:8" s="521" customFormat="1" x14ac:dyDescent="0.25">
      <c r="A77" s="132" t="s">
        <v>477</v>
      </c>
      <c r="B77" s="403">
        <v>74.944000000000003</v>
      </c>
      <c r="C77" s="402">
        <v>0</v>
      </c>
      <c r="D77" s="693">
        <v>0</v>
      </c>
      <c r="E77" s="402">
        <v>0</v>
      </c>
      <c r="F77" s="404">
        <v>0</v>
      </c>
      <c r="G77" s="693">
        <v>1E-3</v>
      </c>
      <c r="H77" s="409">
        <v>0</v>
      </c>
    </row>
    <row r="78" spans="1:8" s="521" customFormat="1" x14ac:dyDescent="0.25">
      <c r="A78" s="511" t="s">
        <v>9</v>
      </c>
      <c r="B78" s="694">
        <v>1087920.3470000001</v>
      </c>
      <c r="C78" s="410">
        <v>0</v>
      </c>
      <c r="D78" s="694">
        <v>12145.777</v>
      </c>
      <c r="E78" s="410">
        <v>0</v>
      </c>
      <c r="F78" s="399">
        <v>-6059.4880000000003</v>
      </c>
      <c r="G78" s="694">
        <v>138.624</v>
      </c>
      <c r="H78" s="401">
        <v>0</v>
      </c>
    </row>
    <row r="79" spans="1:8" s="521" customFormat="1" x14ac:dyDescent="0.25"/>
    <row r="80" spans="1:8" s="521" customFormat="1" x14ac:dyDescent="0.25">
      <c r="A80" s="521" t="s">
        <v>1089</v>
      </c>
    </row>
    <row r="83" spans="2:8" x14ac:dyDescent="0.25">
      <c r="B83" s="715"/>
      <c r="C83" s="715"/>
      <c r="D83" s="715"/>
      <c r="E83" s="715"/>
      <c r="F83" s="715"/>
      <c r="G83" s="715"/>
      <c r="H83" s="715"/>
    </row>
    <row r="84" spans="2:8" x14ac:dyDescent="0.25">
      <c r="B84" s="715"/>
      <c r="C84" s="715"/>
      <c r="D84" s="715"/>
      <c r="E84" s="715"/>
      <c r="F84" s="715"/>
      <c r="G84" s="715"/>
      <c r="H84" s="715"/>
    </row>
    <row r="85" spans="2:8" x14ac:dyDescent="0.25">
      <c r="B85" s="715"/>
      <c r="C85" s="715"/>
      <c r="D85" s="715"/>
      <c r="E85" s="715"/>
      <c r="F85" s="715"/>
      <c r="G85" s="715"/>
      <c r="H85" s="715"/>
    </row>
    <row r="86" spans="2:8" x14ac:dyDescent="0.25">
      <c r="B86" s="715"/>
      <c r="C86" s="715"/>
      <c r="D86" s="715"/>
      <c r="E86" s="715"/>
      <c r="F86" s="715"/>
      <c r="G86" s="715"/>
      <c r="H86" s="715"/>
    </row>
    <row r="87" spans="2:8" x14ac:dyDescent="0.25">
      <c r="B87" s="715"/>
      <c r="C87" s="715"/>
      <c r="D87" s="715"/>
      <c r="E87" s="715"/>
      <c r="F87" s="715"/>
      <c r="G87" s="715"/>
      <c r="H87" s="715"/>
    </row>
    <row r="88" spans="2:8" x14ac:dyDescent="0.25">
      <c r="B88" s="715"/>
      <c r="C88" s="715"/>
      <c r="D88" s="715"/>
      <c r="E88" s="715"/>
      <c r="F88" s="715"/>
      <c r="G88" s="715"/>
      <c r="H88" s="715"/>
    </row>
    <row r="89" spans="2:8" x14ac:dyDescent="0.25">
      <c r="B89" s="715"/>
      <c r="C89" s="715"/>
      <c r="D89" s="715"/>
      <c r="E89" s="715"/>
      <c r="F89" s="715"/>
      <c r="G89" s="715"/>
      <c r="H89" s="715"/>
    </row>
    <row r="90" spans="2:8" x14ac:dyDescent="0.25">
      <c r="B90" s="715"/>
      <c r="C90" s="715"/>
      <c r="D90" s="715"/>
      <c r="E90" s="715"/>
      <c r="F90" s="715"/>
      <c r="G90" s="715"/>
      <c r="H90" s="715"/>
    </row>
    <row r="91" spans="2:8" x14ac:dyDescent="0.25">
      <c r="B91" s="715"/>
      <c r="C91" s="715"/>
      <c r="D91" s="715"/>
      <c r="E91" s="715"/>
      <c r="F91" s="715"/>
      <c r="G91" s="715"/>
      <c r="H91" s="715"/>
    </row>
    <row r="92" spans="2:8" x14ac:dyDescent="0.25">
      <c r="B92" s="715"/>
      <c r="C92" s="715"/>
      <c r="D92" s="715"/>
      <c r="E92" s="715"/>
      <c r="F92" s="715"/>
      <c r="G92" s="715"/>
      <c r="H92" s="715"/>
    </row>
    <row r="93" spans="2:8" x14ac:dyDescent="0.25">
      <c r="B93" s="715"/>
      <c r="C93" s="715"/>
      <c r="D93" s="715"/>
      <c r="E93" s="715"/>
      <c r="F93" s="715"/>
      <c r="G93" s="715"/>
      <c r="H93" s="715"/>
    </row>
    <row r="94" spans="2:8" x14ac:dyDescent="0.25">
      <c r="B94" s="715"/>
      <c r="C94" s="715"/>
      <c r="D94" s="715"/>
      <c r="E94" s="715"/>
      <c r="F94" s="715"/>
      <c r="G94" s="715"/>
      <c r="H94" s="715"/>
    </row>
    <row r="95" spans="2:8" x14ac:dyDescent="0.25">
      <c r="B95" s="715"/>
      <c r="C95" s="715"/>
      <c r="D95" s="715"/>
      <c r="E95" s="715"/>
      <c r="F95" s="715"/>
      <c r="G95" s="715"/>
      <c r="H95" s="715"/>
    </row>
    <row r="96" spans="2:8" x14ac:dyDescent="0.25">
      <c r="B96" s="715"/>
      <c r="C96" s="715"/>
      <c r="D96" s="715"/>
      <c r="E96" s="715"/>
      <c r="F96" s="715"/>
      <c r="G96" s="715"/>
      <c r="H96" s="715"/>
    </row>
    <row r="97" spans="2:8" x14ac:dyDescent="0.25">
      <c r="B97" s="715"/>
      <c r="C97" s="715"/>
      <c r="D97" s="715"/>
      <c r="E97" s="715"/>
      <c r="F97" s="715"/>
      <c r="G97" s="715"/>
      <c r="H97" s="715"/>
    </row>
    <row r="98" spans="2:8" x14ac:dyDescent="0.25">
      <c r="B98" s="715"/>
      <c r="C98" s="715"/>
      <c r="D98" s="715"/>
      <c r="E98" s="715"/>
      <c r="F98" s="715"/>
      <c r="G98" s="715"/>
      <c r="H98" s="715"/>
    </row>
    <row r="99" spans="2:8" x14ac:dyDescent="0.25">
      <c r="B99" s="715"/>
      <c r="C99" s="715"/>
      <c r="D99" s="715"/>
      <c r="E99" s="715"/>
      <c r="F99" s="715"/>
      <c r="G99" s="715"/>
      <c r="H99" s="715"/>
    </row>
    <row r="100" spans="2:8" x14ac:dyDescent="0.25">
      <c r="B100" s="715"/>
      <c r="C100" s="715"/>
      <c r="D100" s="715"/>
      <c r="E100" s="715"/>
      <c r="F100" s="715"/>
      <c r="G100" s="715"/>
      <c r="H100" s="715"/>
    </row>
    <row r="101" spans="2:8" x14ac:dyDescent="0.25">
      <c r="B101" s="715"/>
      <c r="C101" s="715"/>
      <c r="D101" s="715"/>
      <c r="E101" s="715"/>
      <c r="F101" s="715"/>
      <c r="G101" s="715"/>
      <c r="H101" s="715"/>
    </row>
    <row r="102" spans="2:8" x14ac:dyDescent="0.25">
      <c r="B102" s="715"/>
      <c r="C102" s="715"/>
      <c r="D102" s="715"/>
      <c r="E102" s="715"/>
      <c r="F102" s="715"/>
      <c r="G102" s="715"/>
      <c r="H102" s="715"/>
    </row>
    <row r="103" spans="2:8" x14ac:dyDescent="0.25">
      <c r="B103" s="715"/>
      <c r="C103" s="715"/>
      <c r="D103" s="715"/>
      <c r="E103" s="715"/>
      <c r="F103" s="715"/>
      <c r="G103" s="715"/>
      <c r="H103" s="715"/>
    </row>
    <row r="104" spans="2:8" x14ac:dyDescent="0.25">
      <c r="B104" s="715"/>
      <c r="C104" s="715"/>
      <c r="D104" s="715"/>
      <c r="E104" s="715"/>
      <c r="F104" s="715"/>
      <c r="G104" s="715"/>
      <c r="H104" s="715"/>
    </row>
    <row r="105" spans="2:8" x14ac:dyDescent="0.25">
      <c r="B105" s="715"/>
      <c r="C105" s="715"/>
      <c r="D105" s="715"/>
      <c r="E105" s="715"/>
      <c r="F105" s="715"/>
      <c r="G105" s="715"/>
      <c r="H105" s="715"/>
    </row>
    <row r="106" spans="2:8" x14ac:dyDescent="0.25">
      <c r="B106" s="715"/>
      <c r="C106" s="715"/>
      <c r="D106" s="715"/>
      <c r="E106" s="715"/>
      <c r="F106" s="715"/>
      <c r="G106" s="715"/>
      <c r="H106" s="715"/>
    </row>
    <row r="107" spans="2:8" x14ac:dyDescent="0.25">
      <c r="B107" s="715"/>
      <c r="C107" s="715"/>
      <c r="D107" s="715"/>
      <c r="E107" s="715"/>
      <c r="F107" s="715"/>
      <c r="G107" s="715"/>
      <c r="H107" s="715"/>
    </row>
    <row r="108" spans="2:8" x14ac:dyDescent="0.25">
      <c r="B108" s="715"/>
      <c r="C108" s="715"/>
      <c r="D108" s="715"/>
      <c r="E108" s="715"/>
      <c r="F108" s="715"/>
      <c r="G108" s="715"/>
      <c r="H108" s="715"/>
    </row>
    <row r="109" spans="2:8" x14ac:dyDescent="0.25">
      <c r="B109" s="715"/>
      <c r="C109" s="715"/>
      <c r="D109" s="715"/>
      <c r="E109" s="715"/>
      <c r="F109" s="715"/>
      <c r="G109" s="715"/>
      <c r="H109" s="715"/>
    </row>
    <row r="110" spans="2:8" x14ac:dyDescent="0.25">
      <c r="B110" s="715"/>
      <c r="C110" s="715"/>
      <c r="D110" s="715"/>
      <c r="E110" s="715"/>
      <c r="F110" s="715"/>
      <c r="G110" s="715"/>
      <c r="H110" s="715"/>
    </row>
    <row r="111" spans="2:8" x14ac:dyDescent="0.25">
      <c r="B111" s="715"/>
      <c r="C111" s="715"/>
      <c r="D111" s="715"/>
      <c r="E111" s="715"/>
      <c r="F111" s="715"/>
      <c r="G111" s="715"/>
      <c r="H111" s="715"/>
    </row>
    <row r="112" spans="2:8" x14ac:dyDescent="0.25">
      <c r="B112" s="715"/>
      <c r="C112" s="715"/>
      <c r="D112" s="715"/>
      <c r="E112" s="715"/>
      <c r="F112" s="715"/>
      <c r="G112" s="715"/>
      <c r="H112" s="715"/>
    </row>
    <row r="113" spans="2:8" x14ac:dyDescent="0.25">
      <c r="B113" s="715"/>
      <c r="C113" s="715"/>
      <c r="D113" s="715"/>
      <c r="E113" s="715"/>
      <c r="F113" s="715"/>
      <c r="G113" s="715"/>
      <c r="H113" s="715"/>
    </row>
    <row r="114" spans="2:8" x14ac:dyDescent="0.25">
      <c r="B114" s="715"/>
      <c r="C114" s="715"/>
      <c r="D114" s="715"/>
      <c r="E114" s="715"/>
      <c r="F114" s="715"/>
      <c r="G114" s="715"/>
      <c r="H114" s="715"/>
    </row>
  </sheetData>
  <mergeCells count="16">
    <mergeCell ref="G2:G5"/>
    <mergeCell ref="H2:H5"/>
    <mergeCell ref="B2:E2"/>
    <mergeCell ref="C3:D3"/>
    <mergeCell ref="C4:C5"/>
    <mergeCell ref="D4:D5"/>
    <mergeCell ref="E3:E5"/>
    <mergeCell ref="F2:F5"/>
    <mergeCell ref="F44:F47"/>
    <mergeCell ref="G44:G47"/>
    <mergeCell ref="H44:H47"/>
    <mergeCell ref="C45:D45"/>
    <mergeCell ref="E45:E47"/>
    <mergeCell ref="C46:C47"/>
    <mergeCell ref="D46:D47"/>
    <mergeCell ref="B44:E44"/>
  </mergeCells>
  <hyperlinks>
    <hyperlink ref="J1" location="Index!A1" display="Index" xr:uid="{1B671B34-399C-4599-9C02-BEA94BF422AC}"/>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15E8-8FF9-4B79-A624-C825E794D7B3}">
  <sheetPr>
    <tabColor rgb="FF92D050"/>
    <pageSetUpPr fitToPage="1"/>
  </sheetPr>
  <dimension ref="A1:I87"/>
  <sheetViews>
    <sheetView showGridLines="0" zoomScale="85" zoomScaleNormal="85" workbookViewId="0">
      <selection activeCell="A2" sqref="A2"/>
    </sheetView>
  </sheetViews>
  <sheetFormatPr defaultColWidth="8.54296875" defaultRowHeight="10.5" x14ac:dyDescent="0.25"/>
  <cols>
    <col min="1" max="1" width="25" style="9" customWidth="1"/>
    <col min="2" max="4" width="8.54296875" style="9"/>
    <col min="5" max="5" width="13" style="9" customWidth="1"/>
    <col min="6" max="6" width="12.453125" style="9" customWidth="1"/>
    <col min="7" max="7" width="20.453125" style="9" customWidth="1"/>
    <col min="8" max="16384" width="8.54296875" style="9"/>
  </cols>
  <sheetData>
    <row r="1" spans="1:9" x14ac:dyDescent="0.25">
      <c r="A1" s="1" t="s">
        <v>505</v>
      </c>
      <c r="B1" s="1"/>
      <c r="C1" s="1"/>
      <c r="D1" s="1"/>
      <c r="E1" s="1"/>
      <c r="F1" s="1"/>
      <c r="G1" s="1"/>
      <c r="I1" s="1" t="s">
        <v>938</v>
      </c>
    </row>
    <row r="2" spans="1:9" ht="12" x14ac:dyDescent="0.25">
      <c r="A2" s="658">
        <v>2023</v>
      </c>
      <c r="B2" s="1178" t="s">
        <v>504</v>
      </c>
      <c r="C2" s="1175"/>
      <c r="D2" s="1175"/>
      <c r="E2" s="1175"/>
      <c r="F2" s="1175" t="s">
        <v>483</v>
      </c>
      <c r="G2" s="1175" t="s">
        <v>481</v>
      </c>
    </row>
    <row r="3" spans="1:9" ht="46" customHeight="1" x14ac:dyDescent="0.25">
      <c r="A3" s="472"/>
      <c r="B3" s="455"/>
      <c r="C3" s="1181" t="s">
        <v>480</v>
      </c>
      <c r="D3" s="1175"/>
      <c r="E3" s="1178" t="s">
        <v>503</v>
      </c>
      <c r="F3" s="1175"/>
      <c r="G3" s="1175"/>
    </row>
    <row r="4" spans="1:9" x14ac:dyDescent="0.25">
      <c r="A4" s="472"/>
      <c r="B4" s="453"/>
      <c r="C4" s="1185"/>
      <c r="D4" s="1184" t="s">
        <v>469</v>
      </c>
      <c r="E4" s="1179"/>
      <c r="F4" s="1175"/>
      <c r="G4" s="1175"/>
    </row>
    <row r="5" spans="1:9" x14ac:dyDescent="0.25">
      <c r="A5" s="473"/>
      <c r="B5" s="475"/>
      <c r="C5" s="1186"/>
      <c r="D5" s="1184"/>
      <c r="E5" s="1180"/>
      <c r="F5" s="1175"/>
      <c r="G5" s="1175"/>
    </row>
    <row r="6" spans="1:9" x14ac:dyDescent="0.25">
      <c r="A6" s="450" t="s">
        <v>502</v>
      </c>
      <c r="B6" s="474">
        <v>3197.9090000000001</v>
      </c>
      <c r="C6" s="467">
        <v>0</v>
      </c>
      <c r="D6" s="420">
        <v>314.37700000000001</v>
      </c>
      <c r="E6" s="467">
        <v>0</v>
      </c>
      <c r="F6" s="420">
        <v>-74.194999999999993</v>
      </c>
      <c r="G6" s="420">
        <v>0</v>
      </c>
    </row>
    <row r="7" spans="1:9" x14ac:dyDescent="0.25">
      <c r="A7" s="51" t="s">
        <v>501</v>
      </c>
      <c r="B7" s="420">
        <v>7420.9579999999996</v>
      </c>
      <c r="C7" s="467">
        <v>0</v>
      </c>
      <c r="D7" s="420">
        <v>318.54599999999999</v>
      </c>
      <c r="E7" s="467">
        <v>0</v>
      </c>
      <c r="F7" s="420">
        <v>-202.70500000000001</v>
      </c>
      <c r="G7" s="420">
        <v>0</v>
      </c>
    </row>
    <row r="8" spans="1:9" x14ac:dyDescent="0.25">
      <c r="A8" s="51" t="s">
        <v>500</v>
      </c>
      <c r="B8" s="420">
        <v>47372.307999999997</v>
      </c>
      <c r="C8" s="467">
        <v>0</v>
      </c>
      <c r="D8" s="420">
        <v>1131.6389999999999</v>
      </c>
      <c r="E8" s="467">
        <v>0</v>
      </c>
      <c r="F8" s="420">
        <v>-741.96600000000001</v>
      </c>
      <c r="G8" s="420">
        <v>0</v>
      </c>
    </row>
    <row r="9" spans="1:9" ht="21" x14ac:dyDescent="0.25">
      <c r="A9" s="51" t="s">
        <v>1773</v>
      </c>
      <c r="B9" s="420">
        <v>18200.016</v>
      </c>
      <c r="C9" s="467">
        <v>0</v>
      </c>
      <c r="D9" s="420">
        <v>340.53100000000001</v>
      </c>
      <c r="E9" s="467">
        <v>0</v>
      </c>
      <c r="F9" s="420">
        <v>-191.33500000000001</v>
      </c>
      <c r="G9" s="420">
        <v>0</v>
      </c>
    </row>
    <row r="10" spans="1:9" x14ac:dyDescent="0.25">
      <c r="A10" s="51" t="s">
        <v>498</v>
      </c>
      <c r="B10" s="420">
        <v>2472.6529999999998</v>
      </c>
      <c r="C10" s="467">
        <v>0</v>
      </c>
      <c r="D10" s="420">
        <v>34.25</v>
      </c>
      <c r="E10" s="467">
        <v>0</v>
      </c>
      <c r="F10" s="420">
        <v>-15.209</v>
      </c>
      <c r="G10" s="420">
        <v>0</v>
      </c>
    </row>
    <row r="11" spans="1:9" x14ac:dyDescent="0.25">
      <c r="A11" s="51" t="s">
        <v>497</v>
      </c>
      <c r="B11" s="420">
        <v>9507.2369999999992</v>
      </c>
      <c r="C11" s="467">
        <v>0</v>
      </c>
      <c r="D11" s="420">
        <v>345.17399999999998</v>
      </c>
      <c r="E11" s="467">
        <v>0</v>
      </c>
      <c r="F11" s="420">
        <v>-218.57499999999999</v>
      </c>
      <c r="G11" s="420">
        <v>0</v>
      </c>
    </row>
    <row r="12" spans="1:9" x14ac:dyDescent="0.25">
      <c r="A12" s="51" t="s">
        <v>496</v>
      </c>
      <c r="B12" s="420">
        <v>36259.406999999999</v>
      </c>
      <c r="C12" s="467">
        <v>0</v>
      </c>
      <c r="D12" s="420">
        <v>1256.049</v>
      </c>
      <c r="E12" s="467">
        <v>0</v>
      </c>
      <c r="F12" s="420">
        <v>-743.83600000000001</v>
      </c>
      <c r="G12" s="420">
        <v>0</v>
      </c>
    </row>
    <row r="13" spans="1:9" x14ac:dyDescent="0.25">
      <c r="A13" s="51" t="s">
        <v>495</v>
      </c>
      <c r="B13" s="420">
        <v>25223.983</v>
      </c>
      <c r="C13" s="467">
        <v>0</v>
      </c>
      <c r="D13" s="420">
        <v>363.27199999999999</v>
      </c>
      <c r="E13" s="467">
        <v>0</v>
      </c>
      <c r="F13" s="420">
        <v>-128.17699999999999</v>
      </c>
      <c r="G13" s="420">
        <v>0</v>
      </c>
    </row>
    <row r="14" spans="1:9" ht="21" x14ac:dyDescent="0.25">
      <c r="A14" s="51" t="s">
        <v>1774</v>
      </c>
      <c r="B14" s="420">
        <v>2112.703</v>
      </c>
      <c r="C14" s="467">
        <v>0</v>
      </c>
      <c r="D14" s="420">
        <v>226.34100000000001</v>
      </c>
      <c r="E14" s="467">
        <v>0</v>
      </c>
      <c r="F14" s="420">
        <v>-156.59200000000001</v>
      </c>
      <c r="G14" s="420">
        <v>0</v>
      </c>
    </row>
    <row r="15" spans="1:9" x14ac:dyDescent="0.25">
      <c r="A15" s="51" t="s">
        <v>1775</v>
      </c>
      <c r="B15" s="420">
        <v>14463.379000000001</v>
      </c>
      <c r="C15" s="467">
        <v>0</v>
      </c>
      <c r="D15" s="420">
        <v>449.45299999999997</v>
      </c>
      <c r="E15" s="467">
        <v>0</v>
      </c>
      <c r="F15" s="420">
        <v>-213.96899999999999</v>
      </c>
      <c r="G15" s="420">
        <v>0</v>
      </c>
    </row>
    <row r="16" spans="1:9" x14ac:dyDescent="0.25">
      <c r="A16" s="51" t="s">
        <v>492</v>
      </c>
      <c r="B16" s="420">
        <v>33990.398000000001</v>
      </c>
      <c r="C16" s="467">
        <v>0</v>
      </c>
      <c r="D16" s="420">
        <v>885.62599999999998</v>
      </c>
      <c r="E16" s="467">
        <v>0</v>
      </c>
      <c r="F16" s="420">
        <v>-298.74599999999998</v>
      </c>
      <c r="G16" s="420">
        <v>0</v>
      </c>
    </row>
    <row r="17" spans="1:9" x14ac:dyDescent="0.25">
      <c r="A17" s="51" t="s">
        <v>1781</v>
      </c>
      <c r="B17" s="420">
        <v>0</v>
      </c>
      <c r="C17" s="467">
        <v>0</v>
      </c>
      <c r="D17" s="420">
        <v>0</v>
      </c>
      <c r="E17" s="467">
        <v>0</v>
      </c>
      <c r="F17" s="420">
        <v>0</v>
      </c>
      <c r="G17" s="420">
        <v>0</v>
      </c>
    </row>
    <row r="18" spans="1:9" ht="21" x14ac:dyDescent="0.25">
      <c r="A18" s="51" t="s">
        <v>1776</v>
      </c>
      <c r="B18" s="420">
        <v>8393.7759999999998</v>
      </c>
      <c r="C18" s="467">
        <v>0</v>
      </c>
      <c r="D18" s="420">
        <v>192.66800000000001</v>
      </c>
      <c r="E18" s="467">
        <v>0</v>
      </c>
      <c r="F18" s="420">
        <v>-153.57400000000001</v>
      </c>
      <c r="G18" s="420">
        <v>0</v>
      </c>
    </row>
    <row r="19" spans="1:9" ht="21" x14ac:dyDescent="0.25">
      <c r="A19" s="51" t="s">
        <v>1777</v>
      </c>
      <c r="B19" s="420">
        <v>13045.995000000001</v>
      </c>
      <c r="C19" s="467">
        <v>0</v>
      </c>
      <c r="D19" s="420">
        <v>283.29000000000002</v>
      </c>
      <c r="E19" s="467">
        <v>0</v>
      </c>
      <c r="F19" s="420">
        <v>-265.21100000000001</v>
      </c>
      <c r="G19" s="420">
        <v>0</v>
      </c>
    </row>
    <row r="20" spans="1:9" ht="21" x14ac:dyDescent="0.25">
      <c r="A20" s="51" t="s">
        <v>1778</v>
      </c>
      <c r="B20" s="420">
        <v>1171.0350000000001</v>
      </c>
      <c r="C20" s="467">
        <v>0</v>
      </c>
      <c r="D20" s="420">
        <v>1E-3</v>
      </c>
      <c r="E20" s="467">
        <v>0</v>
      </c>
      <c r="F20" s="420">
        <v>-0.379</v>
      </c>
      <c r="G20" s="420">
        <v>0</v>
      </c>
    </row>
    <row r="21" spans="1:9" x14ac:dyDescent="0.25">
      <c r="A21" s="51" t="s">
        <v>488</v>
      </c>
      <c r="B21" s="420">
        <v>305.97300000000001</v>
      </c>
      <c r="C21" s="467">
        <v>0</v>
      </c>
      <c r="D21" s="420">
        <v>2.6520000000000001</v>
      </c>
      <c r="E21" s="467">
        <v>0</v>
      </c>
      <c r="F21" s="420">
        <v>-5.6420000000000003</v>
      </c>
      <c r="G21" s="420">
        <v>0</v>
      </c>
    </row>
    <row r="22" spans="1:9" ht="21" x14ac:dyDescent="0.25">
      <c r="A22" s="51" t="s">
        <v>1779</v>
      </c>
      <c r="B22" s="420">
        <v>6113.27</v>
      </c>
      <c r="C22" s="467">
        <v>0</v>
      </c>
      <c r="D22" s="420">
        <v>107.82599999999999</v>
      </c>
      <c r="E22" s="467">
        <v>0</v>
      </c>
      <c r="F22" s="420">
        <v>-50.484000000000002</v>
      </c>
      <c r="G22" s="420">
        <v>0</v>
      </c>
    </row>
    <row r="23" spans="1:9" x14ac:dyDescent="0.25">
      <c r="A23" s="51" t="s">
        <v>1780</v>
      </c>
      <c r="B23" s="420">
        <v>652.44799999999998</v>
      </c>
      <c r="C23" s="467">
        <v>0</v>
      </c>
      <c r="D23" s="420">
        <v>15.505000000000001</v>
      </c>
      <c r="E23" s="467">
        <v>0</v>
      </c>
      <c r="F23" s="420">
        <v>-16.212</v>
      </c>
      <c r="G23" s="420">
        <v>0</v>
      </c>
    </row>
    <row r="24" spans="1:9" x14ac:dyDescent="0.25">
      <c r="A24" s="51" t="s">
        <v>485</v>
      </c>
      <c r="B24" s="420">
        <v>1000.111</v>
      </c>
      <c r="C24" s="467">
        <v>0</v>
      </c>
      <c r="D24" s="420">
        <v>12.631</v>
      </c>
      <c r="E24" s="467">
        <v>0</v>
      </c>
      <c r="F24" s="420">
        <v>-13.59</v>
      </c>
      <c r="G24" s="420">
        <v>0</v>
      </c>
    </row>
    <row r="25" spans="1:9" x14ac:dyDescent="0.25">
      <c r="A25" s="126" t="s">
        <v>9</v>
      </c>
      <c r="B25" s="692">
        <v>230903.55900000001</v>
      </c>
      <c r="C25" s="690">
        <v>0</v>
      </c>
      <c r="D25" s="692">
        <v>6279.8310000000001</v>
      </c>
      <c r="E25" s="690">
        <v>0</v>
      </c>
      <c r="F25" s="692">
        <v>-3490.3969999999999</v>
      </c>
      <c r="G25" s="692">
        <v>0</v>
      </c>
    </row>
    <row r="26" spans="1:9" x14ac:dyDescent="0.25">
      <c r="B26" s="298"/>
      <c r="C26" s="298"/>
      <c r="D26" s="298"/>
      <c r="E26" s="298"/>
      <c r="F26" s="298"/>
      <c r="G26" s="298"/>
    </row>
    <row r="27" spans="1:9" x14ac:dyDescent="0.25">
      <c r="A27" s="715" t="s">
        <v>1832</v>
      </c>
    </row>
    <row r="28" spans="1:9" x14ac:dyDescent="0.25">
      <c r="A28" s="715"/>
    </row>
    <row r="30" spans="1:9" x14ac:dyDescent="0.25">
      <c r="I30" s="715"/>
    </row>
    <row r="31" spans="1:9" x14ac:dyDescent="0.25">
      <c r="I31" s="715"/>
    </row>
    <row r="32" spans="1:9" s="521" customFormat="1" x14ac:dyDescent="0.25">
      <c r="A32" s="520" t="s">
        <v>505</v>
      </c>
      <c r="B32" s="520"/>
      <c r="C32" s="520"/>
      <c r="D32" s="520"/>
      <c r="E32" s="520"/>
      <c r="F32" s="520"/>
      <c r="G32" s="520"/>
      <c r="I32" s="715"/>
    </row>
    <row r="33" spans="1:9" s="521" customFormat="1" ht="12" x14ac:dyDescent="0.25">
      <c r="A33" s="658">
        <v>2022</v>
      </c>
      <c r="B33" s="1178" t="s">
        <v>504</v>
      </c>
      <c r="C33" s="1175"/>
      <c r="D33" s="1175"/>
      <c r="E33" s="1175"/>
      <c r="F33" s="1175" t="s">
        <v>483</v>
      </c>
      <c r="G33" s="1175" t="s">
        <v>481</v>
      </c>
      <c r="I33" s="715"/>
    </row>
    <row r="34" spans="1:9" s="521" customFormat="1" ht="46" customHeight="1" x14ac:dyDescent="0.25">
      <c r="A34" s="472"/>
      <c r="B34" s="627"/>
      <c r="C34" s="1181" t="s">
        <v>480</v>
      </c>
      <c r="D34" s="1175"/>
      <c r="E34" s="1178" t="s">
        <v>503</v>
      </c>
      <c r="F34" s="1175"/>
      <c r="G34" s="1175"/>
    </row>
    <row r="35" spans="1:9" s="521" customFormat="1" x14ac:dyDescent="0.25">
      <c r="A35" s="472"/>
      <c r="B35" s="625"/>
      <c r="C35" s="1185"/>
      <c r="D35" s="1184" t="s">
        <v>469</v>
      </c>
      <c r="E35" s="1179"/>
      <c r="F35" s="1175"/>
      <c r="G35" s="1175"/>
    </row>
    <row r="36" spans="1:9" s="521" customFormat="1" x14ac:dyDescent="0.25">
      <c r="A36" s="473"/>
      <c r="B36" s="475"/>
      <c r="C36" s="1186"/>
      <c r="D36" s="1184"/>
      <c r="E36" s="1180"/>
      <c r="F36" s="1175"/>
      <c r="G36" s="1175"/>
    </row>
    <row r="37" spans="1:9" s="521" customFormat="1" x14ac:dyDescent="0.25">
      <c r="A37" s="512" t="s">
        <v>502</v>
      </c>
      <c r="B37" s="474">
        <v>3610.43</v>
      </c>
      <c r="C37" s="467">
        <v>0</v>
      </c>
      <c r="D37" s="420">
        <v>302.17899999999997</v>
      </c>
      <c r="E37" s="467">
        <v>0</v>
      </c>
      <c r="F37" s="420">
        <v>-108.589</v>
      </c>
      <c r="G37" s="420">
        <v>0</v>
      </c>
    </row>
    <row r="38" spans="1:9" s="521" customFormat="1" x14ac:dyDescent="0.25">
      <c r="A38" s="513" t="s">
        <v>501</v>
      </c>
      <c r="B38" s="420">
        <v>9882.8619999999992</v>
      </c>
      <c r="C38" s="467">
        <v>0</v>
      </c>
      <c r="D38" s="420">
        <v>823.625</v>
      </c>
      <c r="E38" s="467">
        <v>0</v>
      </c>
      <c r="F38" s="420">
        <v>-377.51299999999998</v>
      </c>
      <c r="G38" s="420">
        <v>0</v>
      </c>
    </row>
    <row r="39" spans="1:9" s="521" customFormat="1" x14ac:dyDescent="0.25">
      <c r="A39" s="513" t="s">
        <v>500</v>
      </c>
      <c r="B39" s="420">
        <v>48295.150999999998</v>
      </c>
      <c r="C39" s="467">
        <v>0</v>
      </c>
      <c r="D39" s="420">
        <v>1253.135</v>
      </c>
      <c r="E39" s="467">
        <v>0</v>
      </c>
      <c r="F39" s="420">
        <v>-707.41099999999994</v>
      </c>
      <c r="G39" s="420">
        <v>0</v>
      </c>
    </row>
    <row r="40" spans="1:9" s="521" customFormat="1" ht="21" x14ac:dyDescent="0.25">
      <c r="A40" s="513" t="s">
        <v>499</v>
      </c>
      <c r="B40" s="420">
        <v>17533.526999999998</v>
      </c>
      <c r="C40" s="467">
        <v>0</v>
      </c>
      <c r="D40" s="420">
        <v>367.7</v>
      </c>
      <c r="E40" s="467">
        <v>0</v>
      </c>
      <c r="F40" s="420">
        <v>-203.99700000000001</v>
      </c>
      <c r="G40" s="420">
        <v>0</v>
      </c>
    </row>
    <row r="41" spans="1:9" s="521" customFormat="1" x14ac:dyDescent="0.25">
      <c r="A41" s="513" t="s">
        <v>498</v>
      </c>
      <c r="B41" s="420">
        <v>2449.011</v>
      </c>
      <c r="C41" s="467">
        <v>0</v>
      </c>
      <c r="D41" s="420">
        <v>24.957999999999998</v>
      </c>
      <c r="E41" s="467">
        <v>0</v>
      </c>
      <c r="F41" s="420">
        <v>-14.847</v>
      </c>
      <c r="G41" s="420">
        <v>0</v>
      </c>
    </row>
    <row r="42" spans="1:9" s="521" customFormat="1" x14ac:dyDescent="0.25">
      <c r="A42" s="513" t="s">
        <v>497</v>
      </c>
      <c r="B42" s="420">
        <v>9396.5650000000005</v>
      </c>
      <c r="C42" s="467">
        <v>0</v>
      </c>
      <c r="D42" s="420">
        <v>352.82400000000001</v>
      </c>
      <c r="E42" s="467">
        <v>0</v>
      </c>
      <c r="F42" s="420">
        <v>-189.09100000000001</v>
      </c>
      <c r="G42" s="420">
        <v>0</v>
      </c>
    </row>
    <row r="43" spans="1:9" s="521" customFormat="1" x14ac:dyDescent="0.25">
      <c r="A43" s="513" t="s">
        <v>496</v>
      </c>
      <c r="B43" s="420">
        <v>38478.580999999998</v>
      </c>
      <c r="C43" s="467">
        <v>0</v>
      </c>
      <c r="D43" s="420">
        <v>1366.8489999999999</v>
      </c>
      <c r="E43" s="467">
        <v>0</v>
      </c>
      <c r="F43" s="420">
        <v>-724.85599999999999</v>
      </c>
      <c r="G43" s="420">
        <v>0</v>
      </c>
    </row>
    <row r="44" spans="1:9" s="521" customFormat="1" x14ac:dyDescent="0.25">
      <c r="A44" s="513" t="s">
        <v>495</v>
      </c>
      <c r="B44" s="420">
        <v>24383.665000000001</v>
      </c>
      <c r="C44" s="467">
        <v>0</v>
      </c>
      <c r="D44" s="420">
        <v>332.26499999999999</v>
      </c>
      <c r="E44" s="467">
        <v>0</v>
      </c>
      <c r="F44" s="420">
        <v>-196.273</v>
      </c>
      <c r="G44" s="420">
        <v>0</v>
      </c>
    </row>
    <row r="45" spans="1:9" s="521" customFormat="1" ht="21" x14ac:dyDescent="0.25">
      <c r="A45" s="513" t="s">
        <v>494</v>
      </c>
      <c r="B45" s="420">
        <v>2521.5500000000002</v>
      </c>
      <c r="C45" s="467">
        <v>0</v>
      </c>
      <c r="D45" s="420">
        <v>239.345</v>
      </c>
      <c r="E45" s="467">
        <v>0</v>
      </c>
      <c r="F45" s="420">
        <v>-154.661</v>
      </c>
      <c r="G45" s="420">
        <v>0</v>
      </c>
    </row>
    <row r="46" spans="1:9" s="521" customFormat="1" x14ac:dyDescent="0.25">
      <c r="A46" s="513" t="s">
        <v>493</v>
      </c>
      <c r="B46" s="420">
        <v>13365.923000000001</v>
      </c>
      <c r="C46" s="467">
        <v>0</v>
      </c>
      <c r="D46" s="420">
        <v>412.28399999999999</v>
      </c>
      <c r="E46" s="467">
        <v>0</v>
      </c>
      <c r="F46" s="420">
        <v>-170.26300000000001</v>
      </c>
      <c r="G46" s="420">
        <v>0</v>
      </c>
    </row>
    <row r="47" spans="1:9" s="521" customFormat="1" x14ac:dyDescent="0.25">
      <c r="A47" s="513" t="s">
        <v>492</v>
      </c>
      <c r="B47" s="420">
        <v>35121.440000000002</v>
      </c>
      <c r="C47" s="467">
        <v>0</v>
      </c>
      <c r="D47" s="420">
        <v>517.62300000000005</v>
      </c>
      <c r="E47" s="467">
        <v>0</v>
      </c>
      <c r="F47" s="420">
        <v>-225.607</v>
      </c>
      <c r="G47" s="420">
        <v>0</v>
      </c>
    </row>
    <row r="48" spans="1:9" s="521" customFormat="1" x14ac:dyDescent="0.25">
      <c r="A48" s="513" t="s">
        <v>1781</v>
      </c>
      <c r="B48" s="420">
        <v>5.8410000000000002</v>
      </c>
      <c r="C48" s="467">
        <v>0</v>
      </c>
      <c r="D48" s="420">
        <v>1.45</v>
      </c>
      <c r="E48" s="467">
        <v>0</v>
      </c>
      <c r="F48" s="420">
        <v>0</v>
      </c>
      <c r="G48" s="420">
        <v>0</v>
      </c>
    </row>
    <row r="49" spans="1:7" s="521" customFormat="1" ht="21" x14ac:dyDescent="0.25">
      <c r="A49" s="513" t="s">
        <v>491</v>
      </c>
      <c r="B49" s="420">
        <v>9361.9770000000008</v>
      </c>
      <c r="C49" s="467">
        <v>0</v>
      </c>
      <c r="D49" s="420">
        <v>225.541</v>
      </c>
      <c r="E49" s="467">
        <v>0</v>
      </c>
      <c r="F49" s="420">
        <v>-186.428</v>
      </c>
      <c r="G49" s="420">
        <v>0</v>
      </c>
    </row>
    <row r="50" spans="1:7" s="521" customFormat="1" ht="21" x14ac:dyDescent="0.25">
      <c r="A50" s="513" t="s">
        <v>490</v>
      </c>
      <c r="B50" s="420">
        <v>12882.593999999999</v>
      </c>
      <c r="C50" s="467">
        <v>0</v>
      </c>
      <c r="D50" s="420">
        <v>233.81700000000001</v>
      </c>
      <c r="E50" s="467">
        <v>0</v>
      </c>
      <c r="F50" s="420">
        <v>-446.76799999999997</v>
      </c>
      <c r="G50" s="420">
        <v>0</v>
      </c>
    </row>
    <row r="51" spans="1:7" s="521" customFormat="1" ht="21" x14ac:dyDescent="0.25">
      <c r="A51" s="513" t="s">
        <v>489</v>
      </c>
      <c r="B51" s="420">
        <v>1069.279</v>
      </c>
      <c r="C51" s="467">
        <v>0</v>
      </c>
      <c r="D51" s="420">
        <v>0</v>
      </c>
      <c r="E51" s="467">
        <v>0</v>
      </c>
      <c r="F51" s="420">
        <v>-23.855</v>
      </c>
      <c r="G51" s="420">
        <v>0</v>
      </c>
    </row>
    <row r="52" spans="1:7" s="521" customFormat="1" x14ac:dyDescent="0.25">
      <c r="A52" s="513" t="s">
        <v>488</v>
      </c>
      <c r="B52" s="420">
        <v>245.92400000000001</v>
      </c>
      <c r="C52" s="467">
        <v>0</v>
      </c>
      <c r="D52" s="420">
        <v>6.3550000000000004</v>
      </c>
      <c r="E52" s="467">
        <v>0</v>
      </c>
      <c r="F52" s="420">
        <v>-3.9409999999999998</v>
      </c>
      <c r="G52" s="420">
        <v>0</v>
      </c>
    </row>
    <row r="53" spans="1:7" s="521" customFormat="1" ht="21" x14ac:dyDescent="0.25">
      <c r="A53" s="513" t="s">
        <v>487</v>
      </c>
      <c r="B53" s="420">
        <v>5905.009</v>
      </c>
      <c r="C53" s="467">
        <v>0</v>
      </c>
      <c r="D53" s="420">
        <v>148.18</v>
      </c>
      <c r="E53" s="467">
        <v>0</v>
      </c>
      <c r="F53" s="420">
        <v>-142.93199999999999</v>
      </c>
      <c r="G53" s="420">
        <v>0</v>
      </c>
    </row>
    <row r="54" spans="1:7" s="521" customFormat="1" x14ac:dyDescent="0.25">
      <c r="A54" s="513" t="s">
        <v>486</v>
      </c>
      <c r="B54" s="420">
        <v>670.18100000000004</v>
      </c>
      <c r="C54" s="467">
        <v>0</v>
      </c>
      <c r="D54" s="420">
        <v>21.308</v>
      </c>
      <c r="E54" s="467">
        <v>0</v>
      </c>
      <c r="F54" s="420">
        <v>-15.375</v>
      </c>
      <c r="G54" s="420">
        <v>0</v>
      </c>
    </row>
    <row r="55" spans="1:7" s="521" customFormat="1" x14ac:dyDescent="0.25">
      <c r="A55" s="513" t="s">
        <v>485</v>
      </c>
      <c r="B55" s="420">
        <v>865.33600000000001</v>
      </c>
      <c r="C55" s="467">
        <v>0</v>
      </c>
      <c r="D55" s="420">
        <v>16.068999999999999</v>
      </c>
      <c r="E55" s="467">
        <v>0</v>
      </c>
      <c r="F55" s="420">
        <v>-23.131</v>
      </c>
      <c r="G55" s="420">
        <v>0</v>
      </c>
    </row>
    <row r="56" spans="1:7" s="521" customFormat="1" x14ac:dyDescent="0.25">
      <c r="A56" s="126" t="s">
        <v>9</v>
      </c>
      <c r="B56" s="692">
        <v>236044.84599999999</v>
      </c>
      <c r="C56" s="690">
        <v>0</v>
      </c>
      <c r="D56" s="692">
        <v>6645.5069999999996</v>
      </c>
      <c r="E56" s="690">
        <v>0</v>
      </c>
      <c r="F56" s="692">
        <v>-3915.538</v>
      </c>
      <c r="G56" s="692">
        <v>0</v>
      </c>
    </row>
    <row r="57" spans="1:7" s="521" customFormat="1" x14ac:dyDescent="0.25">
      <c r="B57" s="298"/>
      <c r="C57" s="298"/>
      <c r="D57" s="298"/>
      <c r="E57" s="298"/>
      <c r="F57" s="298"/>
      <c r="G57" s="298"/>
    </row>
    <row r="58" spans="1:7" s="521" customFormat="1" x14ac:dyDescent="0.25">
      <c r="A58" s="715" t="s">
        <v>1088</v>
      </c>
    </row>
    <row r="63" spans="1:7" x14ac:dyDescent="0.25">
      <c r="B63" s="715"/>
      <c r="C63" s="715"/>
      <c r="D63" s="715"/>
      <c r="E63" s="715"/>
      <c r="F63" s="715"/>
      <c r="G63" s="715"/>
    </row>
    <row r="64" spans="1:7" x14ac:dyDescent="0.25">
      <c r="B64" s="715"/>
      <c r="C64" s="715"/>
      <c r="D64" s="715"/>
      <c r="E64" s="715"/>
      <c r="F64" s="715"/>
      <c r="G64" s="715"/>
    </row>
    <row r="65" spans="2:7" x14ac:dyDescent="0.25">
      <c r="B65" s="715"/>
      <c r="C65" s="715"/>
      <c r="D65" s="715"/>
      <c r="E65" s="715"/>
      <c r="F65" s="715"/>
      <c r="G65" s="715"/>
    </row>
    <row r="66" spans="2:7" x14ac:dyDescent="0.25">
      <c r="B66" s="715"/>
      <c r="C66" s="715"/>
      <c r="D66" s="715"/>
      <c r="E66" s="715"/>
      <c r="F66" s="715"/>
      <c r="G66" s="715"/>
    </row>
    <row r="67" spans="2:7" x14ac:dyDescent="0.25">
      <c r="B67" s="715"/>
      <c r="C67" s="715"/>
      <c r="D67" s="715"/>
      <c r="E67" s="715"/>
      <c r="F67" s="715"/>
      <c r="G67" s="715"/>
    </row>
    <row r="68" spans="2:7" x14ac:dyDescent="0.25">
      <c r="B68" s="715"/>
      <c r="C68" s="715"/>
      <c r="D68" s="715"/>
      <c r="E68" s="715"/>
      <c r="F68" s="715"/>
      <c r="G68" s="715"/>
    </row>
    <row r="69" spans="2:7" x14ac:dyDescent="0.25">
      <c r="B69" s="715"/>
      <c r="C69" s="715"/>
      <c r="D69" s="715"/>
      <c r="E69" s="715"/>
      <c r="F69" s="715"/>
      <c r="G69" s="715"/>
    </row>
    <row r="70" spans="2:7" x14ac:dyDescent="0.25">
      <c r="B70" s="715"/>
      <c r="C70" s="715"/>
      <c r="D70" s="715"/>
      <c r="E70" s="715"/>
      <c r="F70" s="715"/>
      <c r="G70" s="715"/>
    </row>
    <row r="71" spans="2:7" x14ac:dyDescent="0.25">
      <c r="B71" s="715"/>
      <c r="C71" s="715"/>
      <c r="D71" s="715"/>
      <c r="E71" s="715"/>
      <c r="F71" s="715"/>
      <c r="G71" s="715"/>
    </row>
    <row r="72" spans="2:7" x14ac:dyDescent="0.25">
      <c r="B72" s="715"/>
      <c r="C72" s="715"/>
      <c r="D72" s="715"/>
      <c r="E72" s="715"/>
      <c r="F72" s="715"/>
      <c r="G72" s="715"/>
    </row>
    <row r="73" spans="2:7" x14ac:dyDescent="0.25">
      <c r="B73" s="715"/>
      <c r="C73" s="715"/>
      <c r="D73" s="715"/>
      <c r="E73" s="715"/>
      <c r="F73" s="715"/>
      <c r="G73" s="715"/>
    </row>
    <row r="74" spans="2:7" x14ac:dyDescent="0.25">
      <c r="B74" s="715"/>
      <c r="C74" s="715"/>
      <c r="D74" s="715"/>
      <c r="E74" s="715"/>
      <c r="F74" s="715"/>
      <c r="G74" s="715"/>
    </row>
    <row r="75" spans="2:7" x14ac:dyDescent="0.25">
      <c r="B75" s="715"/>
      <c r="C75" s="715"/>
      <c r="D75" s="715"/>
      <c r="E75" s="715"/>
      <c r="F75" s="715"/>
      <c r="G75" s="715"/>
    </row>
    <row r="76" spans="2:7" x14ac:dyDescent="0.25">
      <c r="B76" s="715"/>
      <c r="C76" s="715"/>
      <c r="D76" s="715"/>
      <c r="E76" s="715"/>
      <c r="F76" s="715"/>
      <c r="G76" s="715"/>
    </row>
    <row r="77" spans="2:7" x14ac:dyDescent="0.25">
      <c r="B77" s="715"/>
      <c r="C77" s="715"/>
      <c r="D77" s="715"/>
      <c r="E77" s="715"/>
      <c r="F77" s="715"/>
      <c r="G77" s="715"/>
    </row>
    <row r="78" spans="2:7" x14ac:dyDescent="0.25">
      <c r="B78" s="715"/>
      <c r="C78" s="715"/>
      <c r="D78" s="715"/>
      <c r="E78" s="715"/>
      <c r="F78" s="715"/>
      <c r="G78" s="715"/>
    </row>
    <row r="79" spans="2:7" x14ac:dyDescent="0.25">
      <c r="B79" s="715"/>
      <c r="C79" s="715"/>
      <c r="D79" s="715"/>
      <c r="E79" s="715"/>
      <c r="F79" s="715"/>
      <c r="G79" s="715"/>
    </row>
    <row r="80" spans="2:7" x14ac:dyDescent="0.25">
      <c r="B80" s="715"/>
      <c r="C80" s="715"/>
      <c r="D80" s="715"/>
      <c r="E80" s="715"/>
      <c r="F80" s="715"/>
      <c r="G80" s="715"/>
    </row>
    <row r="81" spans="2:7" x14ac:dyDescent="0.25">
      <c r="B81" s="715"/>
      <c r="C81" s="715"/>
      <c r="D81" s="715"/>
      <c r="E81" s="715"/>
      <c r="F81" s="715"/>
      <c r="G81" s="715"/>
    </row>
    <row r="82" spans="2:7" x14ac:dyDescent="0.25">
      <c r="B82" s="715"/>
      <c r="C82" s="715"/>
      <c r="D82" s="715"/>
      <c r="E82" s="715"/>
      <c r="F82" s="715"/>
      <c r="G82" s="715"/>
    </row>
    <row r="83" spans="2:7" x14ac:dyDescent="0.25">
      <c r="B83" s="715"/>
      <c r="C83" s="715"/>
      <c r="D83" s="715"/>
      <c r="E83" s="715"/>
      <c r="F83" s="715"/>
      <c r="G83" s="715"/>
    </row>
    <row r="84" spans="2:7" x14ac:dyDescent="0.25">
      <c r="B84" s="715"/>
      <c r="C84" s="715"/>
      <c r="D84" s="715"/>
      <c r="E84" s="715"/>
      <c r="F84" s="715"/>
      <c r="G84" s="715"/>
    </row>
    <row r="85" spans="2:7" x14ac:dyDescent="0.25">
      <c r="B85" s="715"/>
      <c r="C85" s="715"/>
      <c r="D85" s="715"/>
      <c r="E85" s="715"/>
      <c r="F85" s="715"/>
      <c r="G85" s="715"/>
    </row>
    <row r="86" spans="2:7" x14ac:dyDescent="0.25">
      <c r="B86" s="715"/>
      <c r="C86" s="715"/>
      <c r="D86" s="715"/>
      <c r="E86" s="715"/>
      <c r="F86" s="715"/>
      <c r="G86" s="715"/>
    </row>
    <row r="87" spans="2:7" x14ac:dyDescent="0.25">
      <c r="B87" s="715"/>
      <c r="C87" s="715"/>
      <c r="D87" s="715"/>
      <c r="E87" s="715"/>
      <c r="F87" s="715"/>
      <c r="G87" s="715"/>
    </row>
  </sheetData>
  <mergeCells count="14">
    <mergeCell ref="B2:E2"/>
    <mergeCell ref="F2:F5"/>
    <mergeCell ref="G2:G5"/>
    <mergeCell ref="C3:D3"/>
    <mergeCell ref="C4:C5"/>
    <mergeCell ref="D4:D5"/>
    <mergeCell ref="E3:E5"/>
    <mergeCell ref="F33:F36"/>
    <mergeCell ref="G33:G36"/>
    <mergeCell ref="C34:D34"/>
    <mergeCell ref="E34:E36"/>
    <mergeCell ref="C35:C36"/>
    <mergeCell ref="D35:D36"/>
    <mergeCell ref="B33:E33"/>
  </mergeCells>
  <hyperlinks>
    <hyperlink ref="I1" location="Index!A1" display="Index" xr:uid="{407141FC-B27F-47EC-81CA-F856AC9B6156}"/>
  </hyperlinks>
  <pageMargins left="0.70866141732283472" right="0.70866141732283472" top="0.74803149606299213" bottom="0.74803149606299213" header="0.31496062992125984" footer="0.31496062992125984"/>
  <pageSetup paperSize="9" scale="90" fitToWidth="0" orientation="landscape" r:id="rId1"/>
  <headerFooter>
    <oddHeader>&amp;CEN
Annex XV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F770-E421-4D22-898B-6C2E393C6E0D}">
  <sheetPr>
    <tabColor rgb="FF92D050"/>
  </sheetPr>
  <dimension ref="A1:E28"/>
  <sheetViews>
    <sheetView showGridLines="0" zoomScale="85" zoomScaleNormal="85" workbookViewId="0"/>
  </sheetViews>
  <sheetFormatPr defaultColWidth="8.54296875" defaultRowHeight="10.5" x14ac:dyDescent="0.25"/>
  <cols>
    <col min="1" max="1" width="34.453125" style="173" customWidth="1"/>
    <col min="2" max="3" width="27" style="9" customWidth="1"/>
    <col min="4" max="16384" width="8.54296875" style="9"/>
  </cols>
  <sheetData>
    <row r="1" spans="1:5" x14ac:dyDescent="0.25">
      <c r="A1" s="444" t="s">
        <v>424</v>
      </c>
      <c r="B1" s="444"/>
      <c r="C1" s="314"/>
      <c r="E1" s="1" t="s">
        <v>938</v>
      </c>
    </row>
    <row r="2" spans="1:5" ht="12" x14ac:dyDescent="0.25">
      <c r="A2" s="657">
        <v>2023</v>
      </c>
      <c r="B2" s="1175" t="s">
        <v>515</v>
      </c>
      <c r="C2" s="1175"/>
    </row>
    <row r="3" spans="1:5" x14ac:dyDescent="0.25">
      <c r="A3" s="445"/>
      <c r="B3" s="1175"/>
      <c r="C3" s="1175"/>
    </row>
    <row r="4" spans="1:5" x14ac:dyDescent="0.25">
      <c r="A4" s="446"/>
      <c r="B4" s="634" t="s">
        <v>514</v>
      </c>
      <c r="C4" s="634" t="s">
        <v>513</v>
      </c>
    </row>
    <row r="5" spans="1:5" ht="11.25" customHeight="1" x14ac:dyDescent="0.25">
      <c r="A5" s="512" t="s">
        <v>512</v>
      </c>
      <c r="B5" s="411">
        <v>6.5780000000000003</v>
      </c>
      <c r="C5" s="411">
        <v>-1.7350000000000001</v>
      </c>
    </row>
    <row r="6" spans="1:5" x14ac:dyDescent="0.25">
      <c r="A6" s="513" t="s">
        <v>511</v>
      </c>
      <c r="B6" s="411">
        <v>7.0750000000000002</v>
      </c>
      <c r="C6" s="411">
        <v>-0.154</v>
      </c>
    </row>
    <row r="7" spans="1:5" x14ac:dyDescent="0.25">
      <c r="A7" s="421" t="s">
        <v>510</v>
      </c>
      <c r="B7" s="411">
        <v>0.53600000000000003</v>
      </c>
      <c r="C7" s="411">
        <v>0</v>
      </c>
    </row>
    <row r="8" spans="1:5" ht="11.25" customHeight="1" x14ac:dyDescent="0.25">
      <c r="A8" s="421" t="s">
        <v>509</v>
      </c>
      <c r="B8" s="411">
        <v>6.5389999999999997</v>
      </c>
      <c r="C8" s="411">
        <v>-0.154</v>
      </c>
    </row>
    <row r="9" spans="1:5" ht="11.25" customHeight="1" x14ac:dyDescent="0.25">
      <c r="A9" s="421" t="s">
        <v>508</v>
      </c>
      <c r="B9" s="411">
        <v>0</v>
      </c>
      <c r="C9" s="411">
        <v>0</v>
      </c>
    </row>
    <row r="10" spans="1:5" x14ac:dyDescent="0.25">
      <c r="A10" s="421" t="s">
        <v>507</v>
      </c>
      <c r="B10" s="411">
        <v>0</v>
      </c>
      <c r="C10" s="411">
        <v>0</v>
      </c>
    </row>
    <row r="11" spans="1:5" x14ac:dyDescent="0.25">
      <c r="A11" s="421" t="s">
        <v>506</v>
      </c>
      <c r="B11" s="411">
        <v>0</v>
      </c>
      <c r="C11" s="411">
        <v>0</v>
      </c>
      <c r="E11" s="715"/>
    </row>
    <row r="12" spans="1:5" x14ac:dyDescent="0.25">
      <c r="A12" s="511" t="s">
        <v>9</v>
      </c>
      <c r="B12" s="593">
        <v>13.653</v>
      </c>
      <c r="C12" s="593">
        <v>-1.889</v>
      </c>
      <c r="E12" s="715"/>
    </row>
    <row r="13" spans="1:5" x14ac:dyDescent="0.25">
      <c r="E13" s="715"/>
    </row>
    <row r="14" spans="1:5" x14ac:dyDescent="0.25">
      <c r="E14" s="715"/>
    </row>
    <row r="15" spans="1:5" x14ac:dyDescent="0.25">
      <c r="E15" s="715"/>
    </row>
    <row r="16" spans="1:5" x14ac:dyDescent="0.25">
      <c r="E16" s="715"/>
    </row>
    <row r="17" spans="1:5" s="521" customFormat="1" x14ac:dyDescent="0.25">
      <c r="A17" s="444" t="s">
        <v>424</v>
      </c>
      <c r="B17" s="444"/>
      <c r="C17" s="314"/>
      <c r="E17" s="715"/>
    </row>
    <row r="18" spans="1:5" s="521" customFormat="1" ht="12" x14ac:dyDescent="0.25">
      <c r="A18" s="657">
        <v>2022</v>
      </c>
      <c r="B18" s="1175" t="s">
        <v>515</v>
      </c>
      <c r="C18" s="1175"/>
      <c r="E18" s="715"/>
    </row>
    <row r="19" spans="1:5" s="521" customFormat="1" x14ac:dyDescent="0.25">
      <c r="A19" s="445"/>
      <c r="B19" s="1175"/>
      <c r="C19" s="1175"/>
      <c r="E19" s="715"/>
    </row>
    <row r="20" spans="1:5" s="521" customFormat="1" x14ac:dyDescent="0.25">
      <c r="A20" s="446"/>
      <c r="B20" s="634" t="s">
        <v>514</v>
      </c>
      <c r="C20" s="634" t="s">
        <v>513</v>
      </c>
      <c r="E20" s="715"/>
    </row>
    <row r="21" spans="1:5" s="521" customFormat="1" ht="11.25" customHeight="1" x14ac:dyDescent="0.25">
      <c r="A21" s="512" t="s">
        <v>512</v>
      </c>
      <c r="B21" s="411">
        <v>8.1449999999999996</v>
      </c>
      <c r="C21" s="411">
        <v>-1.7230000000000001</v>
      </c>
    </row>
    <row r="22" spans="1:5" s="521" customFormat="1" x14ac:dyDescent="0.25">
      <c r="A22" s="513" t="s">
        <v>511</v>
      </c>
      <c r="B22" s="411">
        <v>9.2509999999999994</v>
      </c>
      <c r="C22" s="411">
        <v>-6.3E-2</v>
      </c>
    </row>
    <row r="23" spans="1:5" s="521" customFormat="1" x14ac:dyDescent="0.25">
      <c r="A23" s="421" t="s">
        <v>510</v>
      </c>
      <c r="B23" s="411">
        <v>0.65</v>
      </c>
      <c r="C23" s="411">
        <v>0</v>
      </c>
    </row>
    <row r="24" spans="1:5" s="521" customFormat="1" ht="11.25" customHeight="1" x14ac:dyDescent="0.25">
      <c r="A24" s="421" t="s">
        <v>509</v>
      </c>
      <c r="B24" s="411">
        <v>8.27</v>
      </c>
      <c r="C24" s="411">
        <v>-6.3E-2</v>
      </c>
    </row>
    <row r="25" spans="1:5" s="521" customFormat="1" ht="11.25" customHeight="1" x14ac:dyDescent="0.25">
      <c r="A25" s="421" t="s">
        <v>508</v>
      </c>
      <c r="B25" s="411">
        <v>0</v>
      </c>
      <c r="C25" s="411">
        <v>0</v>
      </c>
    </row>
    <row r="26" spans="1:5" s="521" customFormat="1" x14ac:dyDescent="0.25">
      <c r="A26" s="421" t="s">
        <v>507</v>
      </c>
      <c r="B26" s="411">
        <v>0</v>
      </c>
      <c r="C26" s="411">
        <v>0</v>
      </c>
    </row>
    <row r="27" spans="1:5" s="521" customFormat="1" x14ac:dyDescent="0.25">
      <c r="A27" s="421" t="s">
        <v>506</v>
      </c>
      <c r="B27" s="411">
        <v>0</v>
      </c>
      <c r="C27" s="411">
        <v>0</v>
      </c>
    </row>
    <row r="28" spans="1:5" s="521" customFormat="1" x14ac:dyDescent="0.25">
      <c r="A28" s="511" t="s">
        <v>9</v>
      </c>
      <c r="B28" s="593">
        <v>17.396000000000001</v>
      </c>
      <c r="C28" s="593">
        <v>-1.786</v>
      </c>
    </row>
  </sheetData>
  <mergeCells count="2">
    <mergeCell ref="B2:C3"/>
    <mergeCell ref="B18:C19"/>
  </mergeCells>
  <hyperlinks>
    <hyperlink ref="E1" location="Index!A1" display="Index" xr:uid="{59B8D374-4565-4FE9-B5E5-1B6D8C6DC0C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7F0A-B695-4CB5-8105-3296363409F5}">
  <sheetPr>
    <tabColor rgb="FF92D050"/>
    <pageSetUpPr fitToPage="1"/>
  </sheetPr>
  <dimension ref="A1:R59"/>
  <sheetViews>
    <sheetView showGridLines="0" zoomScale="85" zoomScaleNormal="85" zoomScalePageLayoutView="85" workbookViewId="0"/>
  </sheetViews>
  <sheetFormatPr defaultColWidth="8.54296875" defaultRowHeight="10.5" x14ac:dyDescent="0.25"/>
  <cols>
    <col min="1" max="1" width="24" style="463" bestFit="1" customWidth="1"/>
    <col min="2" max="16" width="11.81640625" style="463" customWidth="1"/>
    <col min="17" max="16384" width="8.54296875" style="463"/>
  </cols>
  <sheetData>
    <row r="1" spans="1:18" x14ac:dyDescent="0.25">
      <c r="A1" s="1" t="s">
        <v>452</v>
      </c>
      <c r="B1" s="1"/>
      <c r="C1" s="1"/>
      <c r="D1" s="1"/>
      <c r="E1" s="1"/>
      <c r="F1" s="1"/>
      <c r="G1" s="1"/>
      <c r="H1" s="1"/>
      <c r="I1" s="1"/>
      <c r="J1" s="1"/>
      <c r="K1" s="1"/>
      <c r="L1" s="1"/>
      <c r="M1" s="1"/>
      <c r="N1" s="1"/>
      <c r="O1" s="1"/>
      <c r="P1" s="1"/>
      <c r="R1" s="1" t="s">
        <v>938</v>
      </c>
    </row>
    <row r="2" spans="1:18" ht="22.5" customHeight="1" x14ac:dyDescent="0.25">
      <c r="A2" s="657">
        <v>2023</v>
      </c>
      <c r="B2" s="1175" t="s">
        <v>451</v>
      </c>
      <c r="C2" s="1175"/>
      <c r="D2" s="1175"/>
      <c r="E2" s="1175"/>
      <c r="F2" s="1175"/>
      <c r="G2" s="1175"/>
      <c r="H2" s="1175" t="s">
        <v>450</v>
      </c>
      <c r="I2" s="1175"/>
      <c r="J2" s="1175"/>
      <c r="K2" s="1175"/>
      <c r="L2" s="1175"/>
      <c r="M2" s="1175"/>
      <c r="N2" s="1175" t="s">
        <v>449</v>
      </c>
      <c r="O2" s="1187" t="s">
        <v>448</v>
      </c>
      <c r="P2" s="1184"/>
    </row>
    <row r="3" spans="1:18" ht="35.15" customHeight="1" x14ac:dyDescent="0.25">
      <c r="A3" s="659"/>
      <c r="B3" s="1175" t="s">
        <v>447</v>
      </c>
      <c r="C3" s="1175"/>
      <c r="D3" s="1175"/>
      <c r="E3" s="1175" t="s">
        <v>446</v>
      </c>
      <c r="F3" s="1175"/>
      <c r="G3" s="1175"/>
      <c r="H3" s="1175" t="s">
        <v>445</v>
      </c>
      <c r="I3" s="1175"/>
      <c r="J3" s="1175"/>
      <c r="K3" s="1175" t="s">
        <v>444</v>
      </c>
      <c r="L3" s="1175"/>
      <c r="M3" s="1175"/>
      <c r="N3" s="1175"/>
      <c r="O3" s="1175" t="s">
        <v>443</v>
      </c>
      <c r="P3" s="1175" t="s">
        <v>442</v>
      </c>
    </row>
    <row r="4" spans="1:18" x14ac:dyDescent="0.25">
      <c r="A4" s="659"/>
      <c r="B4" s="137"/>
      <c r="C4" s="447" t="s">
        <v>441</v>
      </c>
      <c r="D4" s="447" t="s">
        <v>440</v>
      </c>
      <c r="E4" s="137"/>
      <c r="F4" s="447" t="s">
        <v>440</v>
      </c>
      <c r="G4" s="447" t="s">
        <v>439</v>
      </c>
      <c r="H4" s="137"/>
      <c r="I4" s="447" t="s">
        <v>441</v>
      </c>
      <c r="J4" s="447" t="s">
        <v>440</v>
      </c>
      <c r="K4" s="137"/>
      <c r="L4" s="447" t="s">
        <v>440</v>
      </c>
      <c r="M4" s="447" t="s">
        <v>439</v>
      </c>
      <c r="N4" s="137"/>
      <c r="O4" s="1175"/>
      <c r="P4" s="1175"/>
    </row>
    <row r="5" spans="1:18" ht="21" x14ac:dyDescent="0.25">
      <c r="A5" s="448" t="s">
        <v>438</v>
      </c>
      <c r="B5" s="382">
        <v>91345.945000000007</v>
      </c>
      <c r="C5" s="267">
        <v>91021.260999999999</v>
      </c>
      <c r="D5" s="267">
        <v>324.68400000000003</v>
      </c>
      <c r="E5" s="382">
        <v>7.4080000000000004</v>
      </c>
      <c r="F5" s="382">
        <v>0</v>
      </c>
      <c r="G5" s="382">
        <v>7.4080000000000004</v>
      </c>
      <c r="H5" s="382">
        <v>-4.7480000000000002</v>
      </c>
      <c r="I5" s="382">
        <v>-0.55900000000000005</v>
      </c>
      <c r="J5" s="382">
        <v>-4.1890000000000001</v>
      </c>
      <c r="K5" s="382">
        <v>-5.4210000000000003</v>
      </c>
      <c r="L5" s="382">
        <v>0</v>
      </c>
      <c r="M5" s="382">
        <v>-5.4210000000000003</v>
      </c>
      <c r="N5" s="382">
        <v>0</v>
      </c>
      <c r="O5" s="382">
        <v>0</v>
      </c>
      <c r="P5" s="382">
        <v>0</v>
      </c>
    </row>
    <row r="6" spans="1:18" x14ac:dyDescent="0.25">
      <c r="A6" s="448" t="s">
        <v>437</v>
      </c>
      <c r="B6" s="382">
        <v>711773.13800000004</v>
      </c>
      <c r="C6" s="267">
        <v>598406.54399999999</v>
      </c>
      <c r="D6" s="267">
        <v>58060.629000000001</v>
      </c>
      <c r="E6" s="382">
        <v>11352.376</v>
      </c>
      <c r="F6" s="382">
        <v>0</v>
      </c>
      <c r="G6" s="382">
        <v>11111.227999999999</v>
      </c>
      <c r="H6" s="382">
        <v>-1859.3979999999999</v>
      </c>
      <c r="I6" s="382">
        <v>-468.53300000000002</v>
      </c>
      <c r="J6" s="382">
        <v>-1390.838</v>
      </c>
      <c r="K6" s="382">
        <v>-3793.3270000000002</v>
      </c>
      <c r="L6" s="382">
        <v>0</v>
      </c>
      <c r="M6" s="382">
        <v>-3782.29</v>
      </c>
      <c r="N6" s="382">
        <v>-233.95</v>
      </c>
      <c r="O6" s="382">
        <v>558868.52599999995</v>
      </c>
      <c r="P6" s="382">
        <v>5405.067</v>
      </c>
    </row>
    <row r="7" spans="1:18" x14ac:dyDescent="0.25">
      <c r="A7" s="393" t="s">
        <v>433</v>
      </c>
      <c r="B7" s="383">
        <v>3671.8780000000002</v>
      </c>
      <c r="C7" s="384">
        <v>2380.9549999999999</v>
      </c>
      <c r="D7" s="384">
        <v>0</v>
      </c>
      <c r="E7" s="382">
        <v>0</v>
      </c>
      <c r="F7" s="382">
        <v>0</v>
      </c>
      <c r="G7" s="382">
        <v>0</v>
      </c>
      <c r="H7" s="382">
        <v>-0.11</v>
      </c>
      <c r="I7" s="382">
        <v>-0.11</v>
      </c>
      <c r="J7" s="382">
        <v>0</v>
      </c>
      <c r="K7" s="382">
        <v>0</v>
      </c>
      <c r="L7" s="382">
        <v>0</v>
      </c>
      <c r="M7" s="382">
        <v>0</v>
      </c>
      <c r="N7" s="382">
        <v>0</v>
      </c>
      <c r="O7" s="382">
        <v>3628.3850000000002</v>
      </c>
      <c r="P7" s="382">
        <v>0</v>
      </c>
    </row>
    <row r="8" spans="1:18" x14ac:dyDescent="0.25">
      <c r="A8" s="393" t="s">
        <v>432</v>
      </c>
      <c r="B8" s="383">
        <v>14320.554</v>
      </c>
      <c r="C8" s="384">
        <v>13447.796</v>
      </c>
      <c r="D8" s="384">
        <v>686.98699999999997</v>
      </c>
      <c r="E8" s="382">
        <v>156.88499999999999</v>
      </c>
      <c r="F8" s="382">
        <v>0</v>
      </c>
      <c r="G8" s="382">
        <v>156.88499999999999</v>
      </c>
      <c r="H8" s="382">
        <v>-7.6749999999999998</v>
      </c>
      <c r="I8" s="382">
        <v>-5.6079999999999997</v>
      </c>
      <c r="J8" s="382">
        <v>-2.0670000000000002</v>
      </c>
      <c r="K8" s="382">
        <v>-10.73</v>
      </c>
      <c r="L8" s="382">
        <v>0</v>
      </c>
      <c r="M8" s="382">
        <v>-10.73</v>
      </c>
      <c r="N8" s="382">
        <v>0</v>
      </c>
      <c r="O8" s="382">
        <v>4741.4679999999998</v>
      </c>
      <c r="P8" s="382">
        <v>146.155</v>
      </c>
    </row>
    <row r="9" spans="1:18" x14ac:dyDescent="0.25">
      <c r="A9" s="393" t="s">
        <v>431</v>
      </c>
      <c r="B9" s="383">
        <v>30480.857</v>
      </c>
      <c r="C9" s="384">
        <v>11500.627</v>
      </c>
      <c r="D9" s="384">
        <v>168.18799999999999</v>
      </c>
      <c r="E9" s="382">
        <v>7.7450000000000001</v>
      </c>
      <c r="F9" s="382">
        <v>0</v>
      </c>
      <c r="G9" s="382">
        <v>7.7450000000000001</v>
      </c>
      <c r="H9" s="382">
        <v>-16.081</v>
      </c>
      <c r="I9" s="382">
        <v>-3.6739999999999999</v>
      </c>
      <c r="J9" s="382">
        <v>-12.407</v>
      </c>
      <c r="K9" s="382">
        <v>-7.7450000000000001</v>
      </c>
      <c r="L9" s="382">
        <v>0</v>
      </c>
      <c r="M9" s="382">
        <v>-7.7450000000000001</v>
      </c>
      <c r="N9" s="382">
        <v>0</v>
      </c>
      <c r="O9" s="382">
        <v>22310.121999999999</v>
      </c>
      <c r="P9" s="382">
        <v>0</v>
      </c>
    </row>
    <row r="10" spans="1:18" x14ac:dyDescent="0.25">
      <c r="A10" s="393" t="s">
        <v>430</v>
      </c>
      <c r="B10" s="383">
        <v>76289.790999999997</v>
      </c>
      <c r="C10" s="384">
        <v>40176.281000000003</v>
      </c>
      <c r="D10" s="384">
        <v>2562.9780000000001</v>
      </c>
      <c r="E10" s="382">
        <v>328.38400000000001</v>
      </c>
      <c r="F10" s="382">
        <v>0</v>
      </c>
      <c r="G10" s="382">
        <v>328.38400000000001</v>
      </c>
      <c r="H10" s="382">
        <v>-96.144000000000005</v>
      </c>
      <c r="I10" s="382">
        <v>-21.521000000000001</v>
      </c>
      <c r="J10" s="382">
        <v>-74.623000000000005</v>
      </c>
      <c r="K10" s="382">
        <v>-87.412000000000006</v>
      </c>
      <c r="L10" s="382">
        <v>0</v>
      </c>
      <c r="M10" s="382">
        <v>-87.412000000000006</v>
      </c>
      <c r="N10" s="382">
        <v>0</v>
      </c>
      <c r="O10" s="382">
        <v>58145.106</v>
      </c>
      <c r="P10" s="382">
        <v>86.257000000000005</v>
      </c>
    </row>
    <row r="11" spans="1:18" x14ac:dyDescent="0.25">
      <c r="A11" s="393" t="s">
        <v>429</v>
      </c>
      <c r="B11" s="383">
        <v>224623.728</v>
      </c>
      <c r="C11" s="384">
        <v>194924.60200000001</v>
      </c>
      <c r="D11" s="384">
        <v>28774.23</v>
      </c>
      <c r="E11" s="382">
        <v>6279.8310000000001</v>
      </c>
      <c r="F11" s="382">
        <v>0</v>
      </c>
      <c r="G11" s="382">
        <v>6163.5079999999998</v>
      </c>
      <c r="H11" s="382">
        <v>-987.60900000000004</v>
      </c>
      <c r="I11" s="382">
        <v>-211.06700000000001</v>
      </c>
      <c r="J11" s="382">
        <v>-776.54200000000003</v>
      </c>
      <c r="K11" s="382">
        <v>-2502.788</v>
      </c>
      <c r="L11" s="382">
        <v>0</v>
      </c>
      <c r="M11" s="382">
        <v>-2492.2069999999999</v>
      </c>
      <c r="N11" s="382">
        <v>-232.80099999999999</v>
      </c>
      <c r="O11" s="382">
        <v>134114.79500000001</v>
      </c>
      <c r="P11" s="382">
        <v>2405.9470000000001</v>
      </c>
    </row>
    <row r="12" spans="1:18" x14ac:dyDescent="0.25">
      <c r="A12" s="421" t="s">
        <v>436</v>
      </c>
      <c r="B12" s="383">
        <v>38200.991999999998</v>
      </c>
      <c r="C12" s="384">
        <v>32158.174999999999</v>
      </c>
      <c r="D12" s="384">
        <v>6038.96</v>
      </c>
      <c r="E12" s="382">
        <v>1378.847</v>
      </c>
      <c r="F12" s="382">
        <v>0</v>
      </c>
      <c r="G12" s="382">
        <v>1377.2180000000001</v>
      </c>
      <c r="H12" s="382">
        <v>-200.65799999999999</v>
      </c>
      <c r="I12" s="382">
        <v>-62.857999999999997</v>
      </c>
      <c r="J12" s="382">
        <v>-137.80000000000001</v>
      </c>
      <c r="K12" s="382">
        <v>-573.88699999999994</v>
      </c>
      <c r="L12" s="382">
        <v>0</v>
      </c>
      <c r="M12" s="382">
        <v>-572.25699999999995</v>
      </c>
      <c r="N12" s="382">
        <v>0</v>
      </c>
      <c r="O12" s="382">
        <v>31740.977999999999</v>
      </c>
      <c r="P12" s="382">
        <v>680.08500000000004</v>
      </c>
    </row>
    <row r="13" spans="1:18" x14ac:dyDescent="0.25">
      <c r="A13" s="393" t="s">
        <v>428</v>
      </c>
      <c r="B13" s="383">
        <v>362386.33</v>
      </c>
      <c r="C13" s="384">
        <v>335976.283</v>
      </c>
      <c r="D13" s="384">
        <v>25868.245999999999</v>
      </c>
      <c r="E13" s="382">
        <v>4579.5309999999999</v>
      </c>
      <c r="F13" s="382">
        <v>0</v>
      </c>
      <c r="G13" s="382">
        <v>4454.7060000000001</v>
      </c>
      <c r="H13" s="382">
        <v>-751.779</v>
      </c>
      <c r="I13" s="382">
        <v>-226.553</v>
      </c>
      <c r="J13" s="382">
        <v>-525.19899999999996</v>
      </c>
      <c r="K13" s="382">
        <v>-1184.652</v>
      </c>
      <c r="L13" s="382">
        <v>0</v>
      </c>
      <c r="M13" s="382">
        <v>-1184.1959999999999</v>
      </c>
      <c r="N13" s="382">
        <v>-1.149</v>
      </c>
      <c r="O13" s="382">
        <v>335928.65</v>
      </c>
      <c r="P13" s="382">
        <v>2766.7080000000001</v>
      </c>
    </row>
    <row r="14" spans="1:18" x14ac:dyDescent="0.25">
      <c r="A14" s="448" t="s">
        <v>435</v>
      </c>
      <c r="B14" s="382">
        <v>91991.349000000002</v>
      </c>
      <c r="C14" s="267">
        <v>84609.558999999994</v>
      </c>
      <c r="D14" s="267">
        <v>2018.3019999999999</v>
      </c>
      <c r="E14" s="382">
        <v>0</v>
      </c>
      <c r="F14" s="382">
        <v>0</v>
      </c>
      <c r="G14" s="382">
        <v>0</v>
      </c>
      <c r="H14" s="382">
        <v>-34.216000000000001</v>
      </c>
      <c r="I14" s="382">
        <v>-28.815999999999999</v>
      </c>
      <c r="J14" s="382">
        <v>-5.4</v>
      </c>
      <c r="K14" s="382">
        <v>0</v>
      </c>
      <c r="L14" s="382">
        <v>0</v>
      </c>
      <c r="M14" s="382">
        <v>0</v>
      </c>
      <c r="N14" s="382">
        <v>0</v>
      </c>
      <c r="O14" s="382">
        <v>0</v>
      </c>
      <c r="P14" s="382">
        <v>0</v>
      </c>
    </row>
    <row r="15" spans="1:18" x14ac:dyDescent="0.25">
      <c r="A15" s="393" t="s">
        <v>433</v>
      </c>
      <c r="B15" s="383">
        <v>2488.6390000000001</v>
      </c>
      <c r="C15" s="384">
        <v>2043.086</v>
      </c>
      <c r="D15" s="384">
        <v>0</v>
      </c>
      <c r="E15" s="382">
        <v>0</v>
      </c>
      <c r="F15" s="382">
        <v>0</v>
      </c>
      <c r="G15" s="382">
        <v>0</v>
      </c>
      <c r="H15" s="382">
        <v>-1.6E-2</v>
      </c>
      <c r="I15" s="382">
        <v>-1.6E-2</v>
      </c>
      <c r="J15" s="382">
        <v>0</v>
      </c>
      <c r="K15" s="382">
        <v>0</v>
      </c>
      <c r="L15" s="382">
        <v>0</v>
      </c>
      <c r="M15" s="382">
        <v>0</v>
      </c>
      <c r="N15" s="382">
        <v>0</v>
      </c>
      <c r="O15" s="382">
        <v>0</v>
      </c>
      <c r="P15" s="382">
        <v>0</v>
      </c>
    </row>
    <row r="16" spans="1:18" x14ac:dyDescent="0.25">
      <c r="A16" s="393" t="s">
        <v>432</v>
      </c>
      <c r="B16" s="383">
        <v>63247.165000000001</v>
      </c>
      <c r="C16" s="384">
        <v>59818.516000000003</v>
      </c>
      <c r="D16" s="384">
        <v>1904.3879999999999</v>
      </c>
      <c r="E16" s="382">
        <v>0</v>
      </c>
      <c r="F16" s="382">
        <v>0</v>
      </c>
      <c r="G16" s="382">
        <v>0</v>
      </c>
      <c r="H16" s="382">
        <v>-32.055</v>
      </c>
      <c r="I16" s="382">
        <v>-26.861999999999998</v>
      </c>
      <c r="J16" s="382">
        <v>-5.1929999999999996</v>
      </c>
      <c r="K16" s="382">
        <v>0</v>
      </c>
      <c r="L16" s="382">
        <v>0</v>
      </c>
      <c r="M16" s="382">
        <v>0</v>
      </c>
      <c r="N16" s="382">
        <v>0</v>
      </c>
      <c r="O16" s="382">
        <v>0</v>
      </c>
      <c r="P16" s="382">
        <v>0</v>
      </c>
    </row>
    <row r="17" spans="1:16" x14ac:dyDescent="0.25">
      <c r="A17" s="393" t="s">
        <v>431</v>
      </c>
      <c r="B17" s="383">
        <v>18993.651999999998</v>
      </c>
      <c r="C17" s="384">
        <v>18844.208999999999</v>
      </c>
      <c r="D17" s="384">
        <v>113.914</v>
      </c>
      <c r="E17" s="382">
        <v>0</v>
      </c>
      <c r="F17" s="382">
        <v>0</v>
      </c>
      <c r="G17" s="382">
        <v>0</v>
      </c>
      <c r="H17" s="382">
        <v>-1.7889999999999999</v>
      </c>
      <c r="I17" s="382">
        <v>-1.5820000000000001</v>
      </c>
      <c r="J17" s="382">
        <v>-0.20699999999999999</v>
      </c>
      <c r="K17" s="382">
        <v>0</v>
      </c>
      <c r="L17" s="382">
        <v>0</v>
      </c>
      <c r="M17" s="382">
        <v>0</v>
      </c>
      <c r="N17" s="382">
        <v>0</v>
      </c>
      <c r="O17" s="382">
        <v>0</v>
      </c>
      <c r="P17" s="382">
        <v>0</v>
      </c>
    </row>
    <row r="18" spans="1:16" x14ac:dyDescent="0.25">
      <c r="A18" s="393" t="s">
        <v>430</v>
      </c>
      <c r="B18" s="383">
        <v>6121.1850000000004</v>
      </c>
      <c r="C18" s="384">
        <v>3562.096</v>
      </c>
      <c r="D18" s="384">
        <v>0</v>
      </c>
      <c r="E18" s="382">
        <v>0</v>
      </c>
      <c r="F18" s="382">
        <v>0</v>
      </c>
      <c r="G18" s="382">
        <v>0</v>
      </c>
      <c r="H18" s="382">
        <v>-0.26800000000000002</v>
      </c>
      <c r="I18" s="382">
        <v>-0.26800000000000002</v>
      </c>
      <c r="J18" s="382">
        <v>0</v>
      </c>
      <c r="K18" s="382">
        <v>0</v>
      </c>
      <c r="L18" s="382">
        <v>0</v>
      </c>
      <c r="M18" s="382">
        <v>0</v>
      </c>
      <c r="N18" s="382">
        <v>0</v>
      </c>
      <c r="O18" s="382">
        <v>0</v>
      </c>
      <c r="P18" s="382">
        <v>0</v>
      </c>
    </row>
    <row r="19" spans="1:16" x14ac:dyDescent="0.25">
      <c r="A19" s="393" t="s">
        <v>429</v>
      </c>
      <c r="B19" s="383">
        <v>1140.7080000000001</v>
      </c>
      <c r="C19" s="384">
        <v>341.65199999999999</v>
      </c>
      <c r="D19" s="384">
        <v>0</v>
      </c>
      <c r="E19" s="382">
        <v>0</v>
      </c>
      <c r="F19" s="382">
        <v>0</v>
      </c>
      <c r="G19" s="382">
        <v>0</v>
      </c>
      <c r="H19" s="382">
        <v>-8.7999999999999995E-2</v>
      </c>
      <c r="I19" s="382">
        <v>-8.7999999999999995E-2</v>
      </c>
      <c r="J19" s="382">
        <v>0</v>
      </c>
      <c r="K19" s="382">
        <v>0</v>
      </c>
      <c r="L19" s="382">
        <v>0</v>
      </c>
      <c r="M19" s="382">
        <v>0</v>
      </c>
      <c r="N19" s="382">
        <v>0</v>
      </c>
      <c r="O19" s="382">
        <v>0</v>
      </c>
      <c r="P19" s="382">
        <v>0</v>
      </c>
    </row>
    <row r="20" spans="1:16" x14ac:dyDescent="0.25">
      <c r="A20" s="448" t="s">
        <v>434</v>
      </c>
      <c r="B20" s="382">
        <v>276823.413</v>
      </c>
      <c r="C20" s="267">
        <v>157279.889</v>
      </c>
      <c r="D20" s="267">
        <v>9832.7199999999993</v>
      </c>
      <c r="E20" s="382">
        <v>605.80200000000002</v>
      </c>
      <c r="F20" s="382">
        <v>0</v>
      </c>
      <c r="G20" s="382">
        <v>326.51600000000002</v>
      </c>
      <c r="H20" s="382">
        <v>-52.530999999999999</v>
      </c>
      <c r="I20" s="382">
        <v>-17.809000000000001</v>
      </c>
      <c r="J20" s="382">
        <v>-34.722000000000001</v>
      </c>
      <c r="K20" s="382">
        <v>-89.283000000000001</v>
      </c>
      <c r="L20" s="382">
        <v>0</v>
      </c>
      <c r="M20" s="382">
        <v>-88.823999999999998</v>
      </c>
      <c r="N20" s="385"/>
      <c r="O20" s="382">
        <v>44301.34</v>
      </c>
      <c r="P20" s="382">
        <v>209.16300000000001</v>
      </c>
    </row>
    <row r="21" spans="1:16" x14ac:dyDescent="0.25">
      <c r="A21" s="393" t="s">
        <v>433</v>
      </c>
      <c r="B21" s="382">
        <v>21.402999999999999</v>
      </c>
      <c r="C21" s="267">
        <v>3.1459999999999999</v>
      </c>
      <c r="D21" s="267">
        <v>0</v>
      </c>
      <c r="E21" s="382">
        <v>0</v>
      </c>
      <c r="F21" s="382">
        <v>0</v>
      </c>
      <c r="G21" s="382">
        <v>0</v>
      </c>
      <c r="H21" s="382">
        <v>-1E-3</v>
      </c>
      <c r="I21" s="382">
        <v>0</v>
      </c>
      <c r="J21" s="382">
        <v>-1E-3</v>
      </c>
      <c r="K21" s="382">
        <v>0</v>
      </c>
      <c r="L21" s="382">
        <v>0</v>
      </c>
      <c r="M21" s="382">
        <v>0</v>
      </c>
      <c r="N21" s="385"/>
      <c r="O21" s="382">
        <v>8.7710000000000008</v>
      </c>
      <c r="P21" s="382">
        <v>0</v>
      </c>
    </row>
    <row r="22" spans="1:16" x14ac:dyDescent="0.25">
      <c r="A22" s="393" t="s">
        <v>432</v>
      </c>
      <c r="B22" s="382">
        <v>9207.8649999999998</v>
      </c>
      <c r="C22" s="267">
        <v>7113.7569999999996</v>
      </c>
      <c r="D22" s="267">
        <v>216.13499999999999</v>
      </c>
      <c r="E22" s="382">
        <v>6.4000000000000001E-2</v>
      </c>
      <c r="F22" s="382">
        <v>0</v>
      </c>
      <c r="G22" s="382">
        <v>0.06</v>
      </c>
      <c r="H22" s="382">
        <v>-0.621</v>
      </c>
      <c r="I22" s="382">
        <v>-0.61899999999999999</v>
      </c>
      <c r="J22" s="382">
        <v>-2E-3</v>
      </c>
      <c r="K22" s="382">
        <v>-2E-3</v>
      </c>
      <c r="L22" s="382">
        <v>0</v>
      </c>
      <c r="M22" s="382">
        <v>-2E-3</v>
      </c>
      <c r="N22" s="385"/>
      <c r="O22" s="382">
        <v>142.12799999999999</v>
      </c>
      <c r="P22" s="382">
        <v>0</v>
      </c>
    </row>
    <row r="23" spans="1:16" x14ac:dyDescent="0.25">
      <c r="A23" s="393" t="s">
        <v>431</v>
      </c>
      <c r="B23" s="382">
        <v>6077.4570000000003</v>
      </c>
      <c r="C23" s="267">
        <v>587.44899999999996</v>
      </c>
      <c r="D23" s="267">
        <v>2.2879999999999998</v>
      </c>
      <c r="E23" s="382">
        <v>0</v>
      </c>
      <c r="F23" s="382">
        <v>0</v>
      </c>
      <c r="G23" s="382">
        <v>0</v>
      </c>
      <c r="H23" s="382">
        <v>-3.0979999999999999</v>
      </c>
      <c r="I23" s="382">
        <v>-1.321</v>
      </c>
      <c r="J23" s="382">
        <v>-1.7769999999999999</v>
      </c>
      <c r="K23" s="382">
        <v>-3.5999999999999997E-2</v>
      </c>
      <c r="L23" s="382">
        <v>0</v>
      </c>
      <c r="M23" s="382">
        <v>-3.5999999999999997E-2</v>
      </c>
      <c r="N23" s="385"/>
      <c r="O23" s="382">
        <v>26.829000000000001</v>
      </c>
      <c r="P23" s="382">
        <v>0</v>
      </c>
    </row>
    <row r="24" spans="1:16" x14ac:dyDescent="0.25">
      <c r="A24" s="393" t="s">
        <v>430</v>
      </c>
      <c r="B24" s="382">
        <v>31128.726999999999</v>
      </c>
      <c r="C24" s="267">
        <v>19879.253000000001</v>
      </c>
      <c r="D24" s="267">
        <v>536.50199999999995</v>
      </c>
      <c r="E24" s="382">
        <v>48.521000000000001</v>
      </c>
      <c r="F24" s="382">
        <v>0</v>
      </c>
      <c r="G24" s="382">
        <v>47.372999999999998</v>
      </c>
      <c r="H24" s="382">
        <v>-4.2439999999999998</v>
      </c>
      <c r="I24" s="382">
        <v>-1.8149999999999999</v>
      </c>
      <c r="J24" s="382">
        <v>-2.4289999999999998</v>
      </c>
      <c r="K24" s="382">
        <v>-0.88900000000000001</v>
      </c>
      <c r="L24" s="382">
        <v>0</v>
      </c>
      <c r="M24" s="382">
        <v>-0.88900000000000001</v>
      </c>
      <c r="N24" s="385"/>
      <c r="O24" s="382">
        <v>9253.9439999999995</v>
      </c>
      <c r="P24" s="382">
        <v>3.9929999999999999</v>
      </c>
    </row>
    <row r="25" spans="1:16" x14ac:dyDescent="0.25">
      <c r="A25" s="393" t="s">
        <v>429</v>
      </c>
      <c r="B25" s="382">
        <v>196475.23699999999</v>
      </c>
      <c r="C25" s="267">
        <v>100548.69100000001</v>
      </c>
      <c r="D25" s="267">
        <v>8144.9880000000003</v>
      </c>
      <c r="E25" s="382">
        <v>518.53899999999999</v>
      </c>
      <c r="F25" s="382">
        <v>0</v>
      </c>
      <c r="G25" s="382">
        <v>243.4</v>
      </c>
      <c r="H25" s="382">
        <v>-29.548999999999999</v>
      </c>
      <c r="I25" s="382">
        <v>-10.667999999999999</v>
      </c>
      <c r="J25" s="382">
        <v>-18.881</v>
      </c>
      <c r="K25" s="382">
        <v>-86.959000000000003</v>
      </c>
      <c r="L25" s="382">
        <v>0</v>
      </c>
      <c r="M25" s="382">
        <v>-86.5</v>
      </c>
      <c r="N25" s="385"/>
      <c r="O25" s="382">
        <v>19876.438999999998</v>
      </c>
      <c r="P25" s="382">
        <v>195.624</v>
      </c>
    </row>
    <row r="26" spans="1:16" x14ac:dyDescent="0.25">
      <c r="A26" s="393" t="s">
        <v>428</v>
      </c>
      <c r="B26" s="382">
        <v>33912.724000000002</v>
      </c>
      <c r="C26" s="267">
        <v>29147.593000000001</v>
      </c>
      <c r="D26" s="267">
        <v>932.80700000000002</v>
      </c>
      <c r="E26" s="382">
        <v>38.677999999999997</v>
      </c>
      <c r="F26" s="382">
        <v>0</v>
      </c>
      <c r="G26" s="382">
        <v>35.683</v>
      </c>
      <c r="H26" s="382">
        <v>-15.018000000000001</v>
      </c>
      <c r="I26" s="382">
        <v>-3.3860000000000001</v>
      </c>
      <c r="J26" s="382">
        <v>-11.632</v>
      </c>
      <c r="K26" s="382">
        <v>-1.397</v>
      </c>
      <c r="L26" s="382">
        <v>0</v>
      </c>
      <c r="M26" s="382">
        <v>-1.397</v>
      </c>
      <c r="N26" s="385"/>
      <c r="O26" s="382">
        <v>14993.228999999999</v>
      </c>
      <c r="P26" s="382">
        <v>9.5459999999999994</v>
      </c>
    </row>
    <row r="27" spans="1:16" x14ac:dyDescent="0.25">
      <c r="A27" s="449" t="s">
        <v>9</v>
      </c>
      <c r="B27" s="386">
        <v>1171933.845</v>
      </c>
      <c r="C27" s="387">
        <v>931317.25300000003</v>
      </c>
      <c r="D27" s="387">
        <v>70236.335000000006</v>
      </c>
      <c r="E27" s="386">
        <v>11965.585999999999</v>
      </c>
      <c r="F27" s="386">
        <v>0</v>
      </c>
      <c r="G27" s="386">
        <v>11445.152</v>
      </c>
      <c r="H27" s="386">
        <v>-1950.893</v>
      </c>
      <c r="I27" s="386">
        <v>-515.71699999999998</v>
      </c>
      <c r="J27" s="386">
        <v>-1435.1489999999999</v>
      </c>
      <c r="K27" s="386">
        <v>-3888.0309999999999</v>
      </c>
      <c r="L27" s="386">
        <v>0</v>
      </c>
      <c r="M27" s="386">
        <v>-3876.5349999999999</v>
      </c>
      <c r="N27" s="386">
        <v>-233.95</v>
      </c>
      <c r="O27" s="386">
        <v>603169.86600000004</v>
      </c>
      <c r="P27" s="386">
        <v>5614.23</v>
      </c>
    </row>
    <row r="33" spans="1:16" x14ac:dyDescent="0.25">
      <c r="A33" s="520" t="s">
        <v>452</v>
      </c>
      <c r="B33" s="520"/>
      <c r="C33" s="520"/>
      <c r="D33" s="520"/>
      <c r="E33" s="520"/>
      <c r="F33" s="520"/>
      <c r="G33" s="520"/>
      <c r="H33" s="520"/>
      <c r="I33" s="520"/>
      <c r="J33" s="520"/>
      <c r="K33" s="520"/>
      <c r="L33" s="520"/>
      <c r="M33" s="520"/>
      <c r="N33" s="520"/>
      <c r="O33" s="520"/>
      <c r="P33" s="520"/>
    </row>
    <row r="34" spans="1:16" ht="22.5" customHeight="1" x14ac:dyDescent="0.25">
      <c r="A34" s="657">
        <v>2022</v>
      </c>
      <c r="B34" s="1175" t="s">
        <v>451</v>
      </c>
      <c r="C34" s="1175"/>
      <c r="D34" s="1175"/>
      <c r="E34" s="1175"/>
      <c r="F34" s="1175"/>
      <c r="G34" s="1175"/>
      <c r="H34" s="1175" t="s">
        <v>450</v>
      </c>
      <c r="I34" s="1175"/>
      <c r="J34" s="1175"/>
      <c r="K34" s="1175"/>
      <c r="L34" s="1175"/>
      <c r="M34" s="1175"/>
      <c r="N34" s="1175" t="s">
        <v>449</v>
      </c>
      <c r="O34" s="1187" t="s">
        <v>448</v>
      </c>
      <c r="P34" s="1184"/>
    </row>
    <row r="35" spans="1:16" ht="35.15" customHeight="1" x14ac:dyDescent="0.25">
      <c r="A35" s="659"/>
      <c r="B35" s="1175" t="s">
        <v>447</v>
      </c>
      <c r="C35" s="1175"/>
      <c r="D35" s="1175"/>
      <c r="E35" s="1175" t="s">
        <v>446</v>
      </c>
      <c r="F35" s="1175"/>
      <c r="G35" s="1175"/>
      <c r="H35" s="1175" t="s">
        <v>445</v>
      </c>
      <c r="I35" s="1175"/>
      <c r="J35" s="1175"/>
      <c r="K35" s="1175" t="s">
        <v>444</v>
      </c>
      <c r="L35" s="1175"/>
      <c r="M35" s="1175"/>
      <c r="N35" s="1175"/>
      <c r="O35" s="1175" t="s">
        <v>443</v>
      </c>
      <c r="P35" s="1175" t="s">
        <v>442</v>
      </c>
    </row>
    <row r="36" spans="1:16" x14ac:dyDescent="0.25">
      <c r="A36" s="659"/>
      <c r="B36" s="137"/>
      <c r="C36" s="618" t="s">
        <v>441</v>
      </c>
      <c r="D36" s="618" t="s">
        <v>440</v>
      </c>
      <c r="E36" s="137"/>
      <c r="F36" s="618" t="s">
        <v>440</v>
      </c>
      <c r="G36" s="618" t="s">
        <v>439</v>
      </c>
      <c r="H36" s="137"/>
      <c r="I36" s="618" t="s">
        <v>441</v>
      </c>
      <c r="J36" s="618" t="s">
        <v>440</v>
      </c>
      <c r="K36" s="137"/>
      <c r="L36" s="618" t="s">
        <v>440</v>
      </c>
      <c r="M36" s="618" t="s">
        <v>439</v>
      </c>
      <c r="N36" s="137"/>
      <c r="O36" s="1175"/>
      <c r="P36" s="1175"/>
    </row>
    <row r="37" spans="1:16" ht="21" x14ac:dyDescent="0.25">
      <c r="A37" s="513" t="s">
        <v>438</v>
      </c>
      <c r="B37" s="382">
        <v>88796.38</v>
      </c>
      <c r="C37" s="267">
        <v>88600.11</v>
      </c>
      <c r="D37" s="267">
        <v>196.27</v>
      </c>
      <c r="E37" s="382">
        <v>3.6999999999999998E-2</v>
      </c>
      <c r="F37" s="382">
        <v>0</v>
      </c>
      <c r="G37" s="382">
        <v>3.6999999999999998E-2</v>
      </c>
      <c r="H37" s="382">
        <v>-11.685</v>
      </c>
      <c r="I37" s="382">
        <v>-1.004</v>
      </c>
      <c r="J37" s="382">
        <v>-10.680999999999999</v>
      </c>
      <c r="K37" s="382">
        <v>0</v>
      </c>
      <c r="L37" s="382">
        <v>0</v>
      </c>
      <c r="M37" s="382">
        <v>0</v>
      </c>
      <c r="N37" s="382">
        <v>0</v>
      </c>
      <c r="O37" s="382">
        <v>7.9969999999999999</v>
      </c>
      <c r="P37" s="382">
        <v>0</v>
      </c>
    </row>
    <row r="38" spans="1:16" x14ac:dyDescent="0.25">
      <c r="A38" s="513" t="s">
        <v>437</v>
      </c>
      <c r="B38" s="382">
        <v>718921.01100000006</v>
      </c>
      <c r="C38" s="267">
        <v>614774.51100000006</v>
      </c>
      <c r="D38" s="267">
        <v>57651.080999999998</v>
      </c>
      <c r="E38" s="382">
        <v>11430.522000000001</v>
      </c>
      <c r="F38" s="382">
        <v>0</v>
      </c>
      <c r="G38" s="382">
        <v>11169.627</v>
      </c>
      <c r="H38" s="382">
        <v>-2190.9859999999999</v>
      </c>
      <c r="I38" s="382">
        <v>-550.10599999999999</v>
      </c>
      <c r="J38" s="382">
        <v>-1640.825</v>
      </c>
      <c r="K38" s="382">
        <v>-3830.5</v>
      </c>
      <c r="L38" s="382">
        <v>0</v>
      </c>
      <c r="M38" s="382">
        <v>-3819.319</v>
      </c>
      <c r="N38" s="382">
        <v>-25.454000000000001</v>
      </c>
      <c r="O38" s="382">
        <v>553248.47699999996</v>
      </c>
      <c r="P38" s="382">
        <v>5184.4979999999996</v>
      </c>
    </row>
    <row r="39" spans="1:16" x14ac:dyDescent="0.25">
      <c r="A39" s="393" t="s">
        <v>433</v>
      </c>
      <c r="B39" s="383">
        <v>16225.599</v>
      </c>
      <c r="C39" s="384">
        <v>15174.616</v>
      </c>
      <c r="D39" s="384">
        <v>145.416</v>
      </c>
      <c r="E39" s="382">
        <v>0</v>
      </c>
      <c r="F39" s="382">
        <v>0</v>
      </c>
      <c r="G39" s="382">
        <v>0</v>
      </c>
      <c r="H39" s="382">
        <v>-0.191</v>
      </c>
      <c r="I39" s="382">
        <v>-0.187</v>
      </c>
      <c r="J39" s="382">
        <v>-4.0000000000000001E-3</v>
      </c>
      <c r="K39" s="382">
        <v>0</v>
      </c>
      <c r="L39" s="382">
        <v>0</v>
      </c>
      <c r="M39" s="382">
        <v>0</v>
      </c>
      <c r="N39" s="382">
        <v>0</v>
      </c>
      <c r="O39" s="382">
        <v>15988.56</v>
      </c>
      <c r="P39" s="382">
        <v>0</v>
      </c>
    </row>
    <row r="40" spans="1:16" x14ac:dyDescent="0.25">
      <c r="A40" s="393" t="s">
        <v>432</v>
      </c>
      <c r="B40" s="383">
        <v>12609.071</v>
      </c>
      <c r="C40" s="384">
        <v>11529.8</v>
      </c>
      <c r="D40" s="384">
        <v>972.596</v>
      </c>
      <c r="E40" s="382">
        <v>174.595</v>
      </c>
      <c r="F40" s="382">
        <v>0</v>
      </c>
      <c r="G40" s="382">
        <v>174.595</v>
      </c>
      <c r="H40" s="382">
        <v>-10.984</v>
      </c>
      <c r="I40" s="382">
        <v>-4.1500000000000004</v>
      </c>
      <c r="J40" s="382">
        <v>-6.8339999999999996</v>
      </c>
      <c r="K40" s="382">
        <v>-6.0119999999999996</v>
      </c>
      <c r="L40" s="382">
        <v>0</v>
      </c>
      <c r="M40" s="382">
        <v>-6.0119999999999996</v>
      </c>
      <c r="N40" s="382">
        <v>0</v>
      </c>
      <c r="O40" s="382">
        <v>4096.8239999999996</v>
      </c>
      <c r="P40" s="382">
        <v>150.428</v>
      </c>
    </row>
    <row r="41" spans="1:16" x14ac:dyDescent="0.25">
      <c r="A41" s="393" t="s">
        <v>431</v>
      </c>
      <c r="B41" s="383">
        <v>33052.324000000001</v>
      </c>
      <c r="C41" s="384">
        <v>15895.013000000001</v>
      </c>
      <c r="D41" s="384">
        <v>1055.53</v>
      </c>
      <c r="E41" s="382">
        <v>19.600000000000001</v>
      </c>
      <c r="F41" s="382">
        <v>0</v>
      </c>
      <c r="G41" s="382">
        <v>19.600000000000001</v>
      </c>
      <c r="H41" s="382">
        <v>-17.294</v>
      </c>
      <c r="I41" s="382">
        <v>-7.4939999999999998</v>
      </c>
      <c r="J41" s="382">
        <v>-9.8000000000000007</v>
      </c>
      <c r="K41" s="382">
        <v>-19.600000000000001</v>
      </c>
      <c r="L41" s="382">
        <v>0</v>
      </c>
      <c r="M41" s="382">
        <v>-19.600000000000001</v>
      </c>
      <c r="N41" s="382">
        <v>0</v>
      </c>
      <c r="O41" s="382">
        <v>21204.391</v>
      </c>
      <c r="P41" s="382">
        <v>0</v>
      </c>
    </row>
    <row r="42" spans="1:16" x14ac:dyDescent="0.25">
      <c r="A42" s="393" t="s">
        <v>430</v>
      </c>
      <c r="B42" s="383">
        <v>72981.546000000002</v>
      </c>
      <c r="C42" s="384">
        <v>40390.497000000003</v>
      </c>
      <c r="D42" s="384">
        <v>4944.8370000000004</v>
      </c>
      <c r="E42" s="382">
        <v>302.93</v>
      </c>
      <c r="F42" s="382">
        <v>0</v>
      </c>
      <c r="G42" s="382">
        <v>302.93</v>
      </c>
      <c r="H42" s="382">
        <v>-84.200999999999993</v>
      </c>
      <c r="I42" s="382">
        <v>-18.29</v>
      </c>
      <c r="J42" s="382">
        <v>-65.911000000000001</v>
      </c>
      <c r="K42" s="382">
        <v>-165.38</v>
      </c>
      <c r="L42" s="382">
        <v>0</v>
      </c>
      <c r="M42" s="382">
        <v>-165.38</v>
      </c>
      <c r="N42" s="382">
        <v>0</v>
      </c>
      <c r="O42" s="382">
        <v>53523.608</v>
      </c>
      <c r="P42" s="382">
        <v>88.228999999999999</v>
      </c>
    </row>
    <row r="43" spans="1:16" x14ac:dyDescent="0.25">
      <c r="A43" s="393" t="s">
        <v>429</v>
      </c>
      <c r="B43" s="383">
        <v>229399.33900000001</v>
      </c>
      <c r="C43" s="384">
        <v>194923.193</v>
      </c>
      <c r="D43" s="384">
        <v>32742.275000000001</v>
      </c>
      <c r="E43" s="382">
        <v>6645.5069999999996</v>
      </c>
      <c r="F43" s="382">
        <v>0</v>
      </c>
      <c r="G43" s="382">
        <v>6501.7529999999997</v>
      </c>
      <c r="H43" s="382">
        <v>-1366.9639999999999</v>
      </c>
      <c r="I43" s="382">
        <v>-257.40199999999999</v>
      </c>
      <c r="J43" s="382">
        <v>-1109.5619999999999</v>
      </c>
      <c r="K43" s="382">
        <v>-2548.5740000000001</v>
      </c>
      <c r="L43" s="382">
        <v>0</v>
      </c>
      <c r="M43" s="382">
        <v>-2537.7310000000002</v>
      </c>
      <c r="N43" s="382">
        <v>-25.425999999999998</v>
      </c>
      <c r="O43" s="382">
        <v>132688.261</v>
      </c>
      <c r="P43" s="382">
        <v>2214.922</v>
      </c>
    </row>
    <row r="44" spans="1:16" x14ac:dyDescent="0.25">
      <c r="A44" s="421" t="s">
        <v>436</v>
      </c>
      <c r="B44" s="383">
        <v>34462.053</v>
      </c>
      <c r="C44" s="384">
        <v>29117.678</v>
      </c>
      <c r="D44" s="384">
        <v>5338.0069999999996</v>
      </c>
      <c r="E44" s="382">
        <v>1292.605</v>
      </c>
      <c r="F44" s="382">
        <v>0</v>
      </c>
      <c r="G44" s="382">
        <v>1292.605</v>
      </c>
      <c r="H44" s="382">
        <v>-173.38900000000001</v>
      </c>
      <c r="I44" s="382">
        <v>-53.853000000000002</v>
      </c>
      <c r="J44" s="382">
        <v>-119.536</v>
      </c>
      <c r="K44" s="382">
        <v>-541.67200000000003</v>
      </c>
      <c r="L44" s="382">
        <v>0</v>
      </c>
      <c r="M44" s="382">
        <v>-541.67200000000003</v>
      </c>
      <c r="N44" s="382">
        <v>0</v>
      </c>
      <c r="O44" s="382">
        <v>28653.662</v>
      </c>
      <c r="P44" s="382">
        <v>659.86599999999999</v>
      </c>
    </row>
    <row r="45" spans="1:16" x14ac:dyDescent="0.25">
      <c r="A45" s="393" t="s">
        <v>428</v>
      </c>
      <c r="B45" s="383">
        <v>354653.13199999998</v>
      </c>
      <c r="C45" s="384">
        <v>336861.39199999999</v>
      </c>
      <c r="D45" s="384">
        <v>17790.427</v>
      </c>
      <c r="E45" s="382">
        <v>4287.8900000000003</v>
      </c>
      <c r="F45" s="382">
        <v>0</v>
      </c>
      <c r="G45" s="382">
        <v>4170.7489999999998</v>
      </c>
      <c r="H45" s="382">
        <v>-711.35199999999998</v>
      </c>
      <c r="I45" s="382">
        <v>-262.58300000000003</v>
      </c>
      <c r="J45" s="382">
        <v>-448.714</v>
      </c>
      <c r="K45" s="382">
        <v>-1090.934</v>
      </c>
      <c r="L45" s="382">
        <v>0</v>
      </c>
      <c r="M45" s="382">
        <v>-1090.596</v>
      </c>
      <c r="N45" s="382">
        <v>-2.8000000000000001E-2</v>
      </c>
      <c r="O45" s="382">
        <v>325746.83299999998</v>
      </c>
      <c r="P45" s="382">
        <v>2730.9189999999999</v>
      </c>
    </row>
    <row r="46" spans="1:16" x14ac:dyDescent="0.25">
      <c r="A46" s="513" t="s">
        <v>435</v>
      </c>
      <c r="B46" s="382">
        <v>83551.354999999996</v>
      </c>
      <c r="C46" s="267">
        <v>74926.957999999999</v>
      </c>
      <c r="D46" s="267">
        <v>2366.2869999999998</v>
      </c>
      <c r="E46" s="382">
        <v>0</v>
      </c>
      <c r="F46" s="382">
        <v>0</v>
      </c>
      <c r="G46" s="382">
        <v>0</v>
      </c>
      <c r="H46" s="382">
        <v>-38.002000000000002</v>
      </c>
      <c r="I46" s="382">
        <v>-23.177</v>
      </c>
      <c r="J46" s="382">
        <v>-14.824999999999999</v>
      </c>
      <c r="K46" s="382">
        <v>0</v>
      </c>
      <c r="L46" s="382">
        <v>0</v>
      </c>
      <c r="M46" s="382">
        <v>0</v>
      </c>
      <c r="N46" s="382">
        <v>0</v>
      </c>
      <c r="O46" s="382">
        <v>0</v>
      </c>
      <c r="P46" s="382">
        <v>0</v>
      </c>
    </row>
    <row r="47" spans="1:16" x14ac:dyDescent="0.25">
      <c r="A47" s="393" t="s">
        <v>433</v>
      </c>
      <c r="B47" s="383">
        <v>2637.991</v>
      </c>
      <c r="C47" s="384">
        <v>2225.3319999999999</v>
      </c>
      <c r="D47" s="384">
        <v>106.14700000000001</v>
      </c>
      <c r="E47" s="382">
        <v>0</v>
      </c>
      <c r="F47" s="382">
        <v>0</v>
      </c>
      <c r="G47" s="382">
        <v>0</v>
      </c>
      <c r="H47" s="382">
        <v>-3.3000000000000002E-2</v>
      </c>
      <c r="I47" s="382">
        <v>-2.9000000000000001E-2</v>
      </c>
      <c r="J47" s="382">
        <v>-4.0000000000000001E-3</v>
      </c>
      <c r="K47" s="382">
        <v>0</v>
      </c>
      <c r="L47" s="382">
        <v>0</v>
      </c>
      <c r="M47" s="382">
        <v>0</v>
      </c>
      <c r="N47" s="382">
        <v>0</v>
      </c>
      <c r="O47" s="382">
        <v>0</v>
      </c>
      <c r="P47" s="382">
        <v>0</v>
      </c>
    </row>
    <row r="48" spans="1:16" x14ac:dyDescent="0.25">
      <c r="A48" s="393" t="s">
        <v>432</v>
      </c>
      <c r="B48" s="383">
        <v>58101.983999999997</v>
      </c>
      <c r="C48" s="384">
        <v>54266.775000000001</v>
      </c>
      <c r="D48" s="384">
        <v>1804.202</v>
      </c>
      <c r="E48" s="382">
        <v>0</v>
      </c>
      <c r="F48" s="382">
        <v>0</v>
      </c>
      <c r="G48" s="382">
        <v>0</v>
      </c>
      <c r="H48" s="382">
        <v>-35.359000000000002</v>
      </c>
      <c r="I48" s="382">
        <v>-21.532</v>
      </c>
      <c r="J48" s="382">
        <v>-13.827</v>
      </c>
      <c r="K48" s="382">
        <v>0</v>
      </c>
      <c r="L48" s="382">
        <v>0</v>
      </c>
      <c r="M48" s="382">
        <v>0</v>
      </c>
      <c r="N48" s="382">
        <v>0</v>
      </c>
      <c r="O48" s="382">
        <v>0</v>
      </c>
      <c r="P48" s="382">
        <v>0</v>
      </c>
    </row>
    <row r="49" spans="1:16" x14ac:dyDescent="0.25">
      <c r="A49" s="393" t="s">
        <v>431</v>
      </c>
      <c r="B49" s="383">
        <v>15933.393</v>
      </c>
      <c r="C49" s="384">
        <v>15343.37</v>
      </c>
      <c r="D49" s="384">
        <v>423.87799999999999</v>
      </c>
      <c r="E49" s="382">
        <v>0</v>
      </c>
      <c r="F49" s="382">
        <v>0</v>
      </c>
      <c r="G49" s="382">
        <v>0</v>
      </c>
      <c r="H49" s="382">
        <v>-2.1909999999999998</v>
      </c>
      <c r="I49" s="382">
        <v>-1.2589999999999999</v>
      </c>
      <c r="J49" s="382">
        <v>-0.93200000000000005</v>
      </c>
      <c r="K49" s="382">
        <v>0</v>
      </c>
      <c r="L49" s="382">
        <v>0</v>
      </c>
      <c r="M49" s="382">
        <v>0</v>
      </c>
      <c r="N49" s="382">
        <v>0</v>
      </c>
      <c r="O49" s="382">
        <v>0</v>
      </c>
      <c r="P49" s="382">
        <v>0</v>
      </c>
    </row>
    <row r="50" spans="1:16" x14ac:dyDescent="0.25">
      <c r="A50" s="393" t="s">
        <v>430</v>
      </c>
      <c r="B50" s="383">
        <v>5701.8819999999996</v>
      </c>
      <c r="C50" s="384">
        <v>2771.9189999999999</v>
      </c>
      <c r="D50" s="384">
        <v>32.045999999999999</v>
      </c>
      <c r="E50" s="382">
        <v>0</v>
      </c>
      <c r="F50" s="382">
        <v>0</v>
      </c>
      <c r="G50" s="382">
        <v>0</v>
      </c>
      <c r="H50" s="382">
        <v>-0.33400000000000002</v>
      </c>
      <c r="I50" s="382">
        <v>-0.28599999999999998</v>
      </c>
      <c r="J50" s="382">
        <v>-4.8000000000000001E-2</v>
      </c>
      <c r="K50" s="382">
        <v>0</v>
      </c>
      <c r="L50" s="382">
        <v>0</v>
      </c>
      <c r="M50" s="382">
        <v>0</v>
      </c>
      <c r="N50" s="382">
        <v>0</v>
      </c>
      <c r="O50" s="382">
        <v>0</v>
      </c>
      <c r="P50" s="382">
        <v>0</v>
      </c>
    </row>
    <row r="51" spans="1:16" x14ac:dyDescent="0.25">
      <c r="A51" s="393" t="s">
        <v>429</v>
      </c>
      <c r="B51" s="383">
        <v>1176.105</v>
      </c>
      <c r="C51" s="384">
        <v>319.56200000000001</v>
      </c>
      <c r="D51" s="384">
        <v>1.4E-2</v>
      </c>
      <c r="E51" s="382">
        <v>0</v>
      </c>
      <c r="F51" s="382">
        <v>0</v>
      </c>
      <c r="G51" s="382">
        <v>0</v>
      </c>
      <c r="H51" s="382">
        <v>-8.5000000000000006E-2</v>
      </c>
      <c r="I51" s="382">
        <v>-7.0999999999999994E-2</v>
      </c>
      <c r="J51" s="382">
        <v>-1.4E-2</v>
      </c>
      <c r="K51" s="382">
        <v>0</v>
      </c>
      <c r="L51" s="382">
        <v>0</v>
      </c>
      <c r="M51" s="382">
        <v>0</v>
      </c>
      <c r="N51" s="382">
        <v>0</v>
      </c>
      <c r="O51" s="382">
        <v>0</v>
      </c>
      <c r="P51" s="382">
        <v>0</v>
      </c>
    </row>
    <row r="52" spans="1:16" x14ac:dyDescent="0.25">
      <c r="A52" s="513" t="s">
        <v>434</v>
      </c>
      <c r="B52" s="382">
        <v>273302.20400000003</v>
      </c>
      <c r="C52" s="267">
        <v>149249.413</v>
      </c>
      <c r="D52" s="267">
        <v>13243.868</v>
      </c>
      <c r="E52" s="382">
        <v>715.255</v>
      </c>
      <c r="F52" s="382">
        <v>0</v>
      </c>
      <c r="G52" s="382">
        <v>420.66500000000002</v>
      </c>
      <c r="H52" s="382">
        <v>-18.611000000000001</v>
      </c>
      <c r="I52" s="382">
        <v>-5.5590000000000002</v>
      </c>
      <c r="J52" s="382">
        <v>-12.375999999999999</v>
      </c>
      <c r="K52" s="382">
        <v>-120.01300000000001</v>
      </c>
      <c r="L52" s="382">
        <v>0</v>
      </c>
      <c r="M52" s="382">
        <v>-11.429</v>
      </c>
      <c r="N52" s="385"/>
      <c r="O52" s="382">
        <v>49418.207000000002</v>
      </c>
      <c r="P52" s="382">
        <v>207.74799999999999</v>
      </c>
    </row>
    <row r="53" spans="1:16" x14ac:dyDescent="0.25">
      <c r="A53" s="393" t="s">
        <v>433</v>
      </c>
      <c r="B53" s="382">
        <v>711.49699999999996</v>
      </c>
      <c r="C53" s="267">
        <v>0</v>
      </c>
      <c r="D53" s="267">
        <v>0</v>
      </c>
      <c r="E53" s="382">
        <v>0</v>
      </c>
      <c r="F53" s="382">
        <v>0</v>
      </c>
      <c r="G53" s="382">
        <v>0</v>
      </c>
      <c r="H53" s="382">
        <v>0</v>
      </c>
      <c r="I53" s="382">
        <v>0</v>
      </c>
      <c r="J53" s="382">
        <v>0</v>
      </c>
      <c r="K53" s="382">
        <v>0</v>
      </c>
      <c r="L53" s="382">
        <v>0</v>
      </c>
      <c r="M53" s="382">
        <v>0</v>
      </c>
      <c r="N53" s="385"/>
      <c r="O53" s="382">
        <v>24.047999999999998</v>
      </c>
      <c r="P53" s="382">
        <v>0</v>
      </c>
    </row>
    <row r="54" spans="1:16" x14ac:dyDescent="0.25">
      <c r="A54" s="393" t="s">
        <v>432</v>
      </c>
      <c r="B54" s="382">
        <v>7863.8980000000001</v>
      </c>
      <c r="C54" s="267">
        <v>5794.4449999999997</v>
      </c>
      <c r="D54" s="267">
        <v>321.38600000000002</v>
      </c>
      <c r="E54" s="382">
        <v>19.956</v>
      </c>
      <c r="F54" s="382">
        <v>0</v>
      </c>
      <c r="G54" s="382">
        <v>19.940999999999999</v>
      </c>
      <c r="H54" s="382">
        <v>-3.0000000000000001E-3</v>
      </c>
      <c r="I54" s="382">
        <v>0</v>
      </c>
      <c r="J54" s="382">
        <v>-3.0000000000000001E-3</v>
      </c>
      <c r="K54" s="382">
        <v>0</v>
      </c>
      <c r="L54" s="382">
        <v>0</v>
      </c>
      <c r="M54" s="382">
        <v>0</v>
      </c>
      <c r="N54" s="385"/>
      <c r="O54" s="382">
        <v>206.69800000000001</v>
      </c>
      <c r="P54" s="382">
        <v>5.0999999999999997E-2</v>
      </c>
    </row>
    <row r="55" spans="1:16" x14ac:dyDescent="0.25">
      <c r="A55" s="393" t="s">
        <v>431</v>
      </c>
      <c r="B55" s="382">
        <v>6869.8509999999997</v>
      </c>
      <c r="C55" s="267">
        <v>402.70699999999999</v>
      </c>
      <c r="D55" s="267">
        <v>1.0129999999999999</v>
      </c>
      <c r="E55" s="382">
        <v>0</v>
      </c>
      <c r="F55" s="382">
        <v>0</v>
      </c>
      <c r="G55" s="382">
        <v>0</v>
      </c>
      <c r="H55" s="382">
        <v>-0.252</v>
      </c>
      <c r="I55" s="382">
        <v>-1.0999999999999999E-2</v>
      </c>
      <c r="J55" s="382">
        <v>0</v>
      </c>
      <c r="K55" s="382">
        <v>0</v>
      </c>
      <c r="L55" s="382">
        <v>0</v>
      </c>
      <c r="M55" s="382">
        <v>0</v>
      </c>
      <c r="N55" s="385"/>
      <c r="O55" s="382">
        <v>66.326999999999998</v>
      </c>
      <c r="P55" s="382">
        <v>0</v>
      </c>
    </row>
    <row r="56" spans="1:16" x14ac:dyDescent="0.25">
      <c r="A56" s="393" t="s">
        <v>430</v>
      </c>
      <c r="B56" s="382">
        <v>32194.866000000002</v>
      </c>
      <c r="C56" s="267">
        <v>19723.874</v>
      </c>
      <c r="D56" s="267">
        <v>1975.742</v>
      </c>
      <c r="E56" s="382">
        <v>96.718999999999994</v>
      </c>
      <c r="F56" s="382">
        <v>0</v>
      </c>
      <c r="G56" s="382">
        <v>93.629000000000005</v>
      </c>
      <c r="H56" s="382">
        <v>-0.63400000000000001</v>
      </c>
      <c r="I56" s="382">
        <v>-0.54500000000000004</v>
      </c>
      <c r="J56" s="382">
        <v>-5.7000000000000002E-2</v>
      </c>
      <c r="K56" s="382">
        <v>-0.19400000000000001</v>
      </c>
      <c r="L56" s="382">
        <v>0</v>
      </c>
      <c r="M56" s="382">
        <v>0</v>
      </c>
      <c r="N56" s="385"/>
      <c r="O56" s="382">
        <v>9573.17</v>
      </c>
      <c r="P56" s="382">
        <v>91.644000000000005</v>
      </c>
    </row>
    <row r="57" spans="1:16" x14ac:dyDescent="0.25">
      <c r="A57" s="393" t="s">
        <v>429</v>
      </c>
      <c r="B57" s="382">
        <v>190053.81400000001</v>
      </c>
      <c r="C57" s="267">
        <v>94508.438999999998</v>
      </c>
      <c r="D57" s="267">
        <v>10037.949000000001</v>
      </c>
      <c r="E57" s="382">
        <v>561.82600000000002</v>
      </c>
      <c r="F57" s="382">
        <v>0</v>
      </c>
      <c r="G57" s="382">
        <v>272.66899999999998</v>
      </c>
      <c r="H57" s="382">
        <v>-11.127000000000001</v>
      </c>
      <c r="I57" s="382">
        <v>-3.778</v>
      </c>
      <c r="J57" s="382">
        <v>-7.0529999999999999</v>
      </c>
      <c r="K57" s="382">
        <v>-119.15</v>
      </c>
      <c r="L57" s="382">
        <v>0</v>
      </c>
      <c r="M57" s="382">
        <v>-11.429</v>
      </c>
      <c r="N57" s="385"/>
      <c r="O57" s="382">
        <v>22272.205000000002</v>
      </c>
      <c r="P57" s="382">
        <v>106.416</v>
      </c>
    </row>
    <row r="58" spans="1:16" x14ac:dyDescent="0.25">
      <c r="A58" s="393" t="s">
        <v>428</v>
      </c>
      <c r="B58" s="382">
        <v>35608.277999999998</v>
      </c>
      <c r="C58" s="267">
        <v>28819.948</v>
      </c>
      <c r="D58" s="267">
        <v>907.77800000000002</v>
      </c>
      <c r="E58" s="382">
        <v>36.753999999999998</v>
      </c>
      <c r="F58" s="382">
        <v>0</v>
      </c>
      <c r="G58" s="382">
        <v>34.426000000000002</v>
      </c>
      <c r="H58" s="382">
        <v>-6.5949999999999998</v>
      </c>
      <c r="I58" s="382">
        <v>-1.2250000000000001</v>
      </c>
      <c r="J58" s="382">
        <v>-5.2629999999999999</v>
      </c>
      <c r="K58" s="382">
        <v>-0.66900000000000004</v>
      </c>
      <c r="L58" s="382">
        <v>0</v>
      </c>
      <c r="M58" s="382">
        <v>0</v>
      </c>
      <c r="N58" s="385"/>
      <c r="O58" s="382">
        <v>17275.758999999998</v>
      </c>
      <c r="P58" s="382">
        <v>9.6370000000000005</v>
      </c>
    </row>
    <row r="59" spans="1:16" x14ac:dyDescent="0.25">
      <c r="A59" s="511" t="s">
        <v>9</v>
      </c>
      <c r="B59" s="386">
        <v>1164570.95</v>
      </c>
      <c r="C59" s="387">
        <v>927550.99199999997</v>
      </c>
      <c r="D59" s="387">
        <v>73457.505999999994</v>
      </c>
      <c r="E59" s="386">
        <v>12145.814</v>
      </c>
      <c r="F59" s="386">
        <v>0</v>
      </c>
      <c r="G59" s="386">
        <v>11590.329</v>
      </c>
      <c r="H59" s="386">
        <v>-2259.2840000000001</v>
      </c>
      <c r="I59" s="386">
        <v>-579.846</v>
      </c>
      <c r="J59" s="386">
        <v>-1678.7070000000001</v>
      </c>
      <c r="K59" s="386">
        <v>-3950.5129999999999</v>
      </c>
      <c r="L59" s="386">
        <v>0</v>
      </c>
      <c r="M59" s="386">
        <v>-3830.748</v>
      </c>
      <c r="N59" s="386">
        <v>-25.454000000000001</v>
      </c>
      <c r="O59" s="386">
        <v>602674.68099999998</v>
      </c>
      <c r="P59" s="386">
        <v>5392.2460000000001</v>
      </c>
    </row>
  </sheetData>
  <mergeCells count="20">
    <mergeCell ref="B2:G2"/>
    <mergeCell ref="H2:M2"/>
    <mergeCell ref="N2:N3"/>
    <mergeCell ref="O2:P2"/>
    <mergeCell ref="B3:D3"/>
    <mergeCell ref="E3:G3"/>
    <mergeCell ref="H3:J3"/>
    <mergeCell ref="K3:M3"/>
    <mergeCell ref="O3:O4"/>
    <mergeCell ref="P3:P4"/>
    <mergeCell ref="H34:M34"/>
    <mergeCell ref="N34:N35"/>
    <mergeCell ref="O34:P34"/>
    <mergeCell ref="B35:D35"/>
    <mergeCell ref="E35:G35"/>
    <mergeCell ref="H35:J35"/>
    <mergeCell ref="K35:M35"/>
    <mergeCell ref="O35:O36"/>
    <mergeCell ref="P35:P36"/>
    <mergeCell ref="B34:G34"/>
  </mergeCells>
  <hyperlinks>
    <hyperlink ref="R1" location="Index!A1" display="Index" xr:uid="{5E147184-4B71-4083-97AA-8957D51EB01C}"/>
  </hyperlinks>
  <pageMargins left="0.70866141732283472" right="0.70866141732283472" top="0.74803149606299213" bottom="0.74803149606299213" header="0.31496062992125984" footer="0.31496062992125984"/>
  <pageSetup paperSize="9" scale="80" fitToHeight="0" orientation="landscape" r:id="rId1"/>
  <headerFooter>
    <oddHeader>&amp;CEN
Annex XV</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E404-BBEC-4DC4-9790-A8CCE0602C39}">
  <sheetPr>
    <tabColor rgb="FF92D050"/>
    <pageSetUpPr fitToPage="1"/>
  </sheetPr>
  <dimension ref="A1:I16"/>
  <sheetViews>
    <sheetView showGridLines="0" zoomScale="85" zoomScaleNormal="85" workbookViewId="0"/>
  </sheetViews>
  <sheetFormatPr defaultColWidth="8.54296875" defaultRowHeight="10.5" x14ac:dyDescent="0.25"/>
  <cols>
    <col min="1" max="1" width="27" style="9" customWidth="1"/>
    <col min="2" max="2" width="18.54296875" style="9" bestFit="1" customWidth="1"/>
    <col min="3" max="3" width="10.54296875" style="9" customWidth="1"/>
    <col min="4" max="4" width="21.81640625" style="9" customWidth="1"/>
    <col min="5" max="5" width="13.1796875" style="9" customWidth="1"/>
    <col min="6" max="6" width="11.453125" style="9" customWidth="1"/>
    <col min="7" max="7" width="10.81640625" style="9" customWidth="1"/>
    <col min="8" max="16384" width="8.54296875" style="9"/>
  </cols>
  <sheetData>
    <row r="1" spans="1:9" x14ac:dyDescent="0.25">
      <c r="A1" s="1" t="s">
        <v>427</v>
      </c>
      <c r="B1" s="1"/>
      <c r="C1" s="1"/>
      <c r="D1" s="1"/>
      <c r="E1" s="1"/>
      <c r="F1" s="1"/>
      <c r="G1" s="1"/>
      <c r="I1" s="1" t="s">
        <v>938</v>
      </c>
    </row>
    <row r="2" spans="1:9" ht="12" x14ac:dyDescent="0.25">
      <c r="A2" s="657">
        <v>2023</v>
      </c>
      <c r="B2" s="1188" t="s">
        <v>458</v>
      </c>
      <c r="C2" s="1188"/>
      <c r="D2" s="1188"/>
      <c r="E2" s="1188"/>
      <c r="F2" s="1188"/>
      <c r="G2" s="1188"/>
    </row>
    <row r="3" spans="1:9" ht="21" x14ac:dyDescent="0.25">
      <c r="B3" s="10" t="s">
        <v>457</v>
      </c>
      <c r="C3" s="10" t="s">
        <v>456</v>
      </c>
      <c r="D3" s="10" t="s">
        <v>455</v>
      </c>
      <c r="E3" s="10" t="s">
        <v>454</v>
      </c>
      <c r="F3" s="10" t="s">
        <v>453</v>
      </c>
      <c r="G3" s="10" t="s">
        <v>9</v>
      </c>
    </row>
    <row r="4" spans="1:9" x14ac:dyDescent="0.25">
      <c r="A4" s="115" t="s">
        <v>437</v>
      </c>
      <c r="B4" s="224">
        <v>251494.330760791</v>
      </c>
      <c r="C4" s="224">
        <v>314104.91544918</v>
      </c>
      <c r="D4" s="224">
        <v>241273.66389454901</v>
      </c>
      <c r="E4" s="224">
        <v>428901.48014871299</v>
      </c>
      <c r="F4" s="224">
        <v>0</v>
      </c>
      <c r="G4" s="224">
        <v>1235774.39025323</v>
      </c>
    </row>
    <row r="5" spans="1:9" x14ac:dyDescent="0.25">
      <c r="A5" s="115" t="s">
        <v>435</v>
      </c>
      <c r="B5" s="224">
        <v>0</v>
      </c>
      <c r="C5" s="224">
        <v>35963.854860669999</v>
      </c>
      <c r="D5" s="224">
        <v>62469.668576010001</v>
      </c>
      <c r="E5" s="224">
        <v>95918.887462080093</v>
      </c>
      <c r="F5" s="224">
        <v>0</v>
      </c>
      <c r="G5" s="224">
        <v>194352.41089876002</v>
      </c>
    </row>
    <row r="6" spans="1:9" x14ac:dyDescent="0.25">
      <c r="A6" s="806" t="s">
        <v>9</v>
      </c>
      <c r="B6" s="229">
        <v>251494.330760791</v>
      </c>
      <c r="C6" s="229">
        <v>350068.77030984999</v>
      </c>
      <c r="D6" s="229">
        <v>303743.33247055905</v>
      </c>
      <c r="E6" s="229">
        <v>524820.36761079298</v>
      </c>
      <c r="F6" s="229">
        <v>0</v>
      </c>
      <c r="G6" s="229">
        <v>1430126.80115199</v>
      </c>
    </row>
    <row r="9" spans="1:9" x14ac:dyDescent="0.25">
      <c r="I9" s="715"/>
    </row>
    <row r="10" spans="1:9" x14ac:dyDescent="0.25">
      <c r="I10" s="715"/>
    </row>
    <row r="11" spans="1:9" s="521" customFormat="1" x14ac:dyDescent="0.25">
      <c r="A11" s="520" t="s">
        <v>427</v>
      </c>
      <c r="B11" s="520"/>
      <c r="C11" s="520"/>
      <c r="D11" s="520"/>
      <c r="E11" s="520"/>
      <c r="F11" s="520"/>
      <c r="G11" s="520"/>
      <c r="I11" s="715"/>
    </row>
    <row r="12" spans="1:9" s="521" customFormat="1" ht="12" x14ac:dyDescent="0.25">
      <c r="A12" s="657">
        <v>2022</v>
      </c>
      <c r="B12" s="1188" t="s">
        <v>458</v>
      </c>
      <c r="C12" s="1188"/>
      <c r="D12" s="1188"/>
      <c r="E12" s="1188"/>
      <c r="F12" s="1188"/>
      <c r="G12" s="1188"/>
      <c r="I12" s="715"/>
    </row>
    <row r="13" spans="1:9" s="521" customFormat="1" ht="21" x14ac:dyDescent="0.25">
      <c r="B13" s="618" t="s">
        <v>457</v>
      </c>
      <c r="C13" s="618" t="s">
        <v>456</v>
      </c>
      <c r="D13" s="618" t="s">
        <v>455</v>
      </c>
      <c r="E13" s="618" t="s">
        <v>454</v>
      </c>
      <c r="F13" s="618" t="s">
        <v>453</v>
      </c>
      <c r="G13" s="618" t="s">
        <v>9</v>
      </c>
      <c r="I13" s="715"/>
    </row>
    <row r="14" spans="1:9" s="521" customFormat="1" x14ac:dyDescent="0.25">
      <c r="A14" s="115" t="s">
        <v>437</v>
      </c>
      <c r="B14" s="224">
        <v>244457.81639171101</v>
      </c>
      <c r="C14" s="224">
        <v>288337.99124353001</v>
      </c>
      <c r="D14" s="224">
        <v>237405.36007245802</v>
      </c>
      <c r="E14" s="224">
        <v>428489.96501800802</v>
      </c>
      <c r="F14" s="224">
        <v>0</v>
      </c>
      <c r="G14" s="224">
        <v>1198691.13272571</v>
      </c>
      <c r="I14" s="715"/>
    </row>
    <row r="15" spans="1:9" s="521" customFormat="1" x14ac:dyDescent="0.25">
      <c r="A15" s="115" t="s">
        <v>435</v>
      </c>
      <c r="B15" s="224">
        <v>0</v>
      </c>
      <c r="C15" s="224">
        <v>59613.083892950104</v>
      </c>
      <c r="D15" s="224">
        <v>77775.829592080001</v>
      </c>
      <c r="E15" s="224">
        <v>73076.537097160006</v>
      </c>
      <c r="F15" s="224">
        <v>0</v>
      </c>
      <c r="G15" s="224">
        <v>210465.45058219001</v>
      </c>
    </row>
    <row r="16" spans="1:9" s="521" customFormat="1" x14ac:dyDescent="0.25">
      <c r="A16" s="806" t="s">
        <v>9</v>
      </c>
      <c r="B16" s="229">
        <v>244457.81639171101</v>
      </c>
      <c r="C16" s="229">
        <v>347951.07513647998</v>
      </c>
      <c r="D16" s="229">
        <v>315181.18966453802</v>
      </c>
      <c r="E16" s="229">
        <v>501566.50211516803</v>
      </c>
      <c r="F16" s="229">
        <v>0</v>
      </c>
      <c r="G16" s="229">
        <v>1409156.5833079</v>
      </c>
    </row>
  </sheetData>
  <mergeCells count="2">
    <mergeCell ref="B2:G2"/>
    <mergeCell ref="B12:G12"/>
  </mergeCells>
  <hyperlinks>
    <hyperlink ref="I1" location="Index!A1" display="Index" xr:uid="{148392BB-B05C-4B1A-82BE-543F19879CF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81B7-40F3-47B6-A949-06CD913FAEE9}">
  <sheetPr>
    <tabColor rgb="FF92D050"/>
    <pageSetUpPr fitToPage="1"/>
  </sheetPr>
  <dimension ref="A1:E9"/>
  <sheetViews>
    <sheetView showGridLines="0" zoomScale="85" zoomScaleNormal="85" workbookViewId="0"/>
  </sheetViews>
  <sheetFormatPr defaultColWidth="8.54296875" defaultRowHeight="10.5" x14ac:dyDescent="0.25"/>
  <cols>
    <col min="1" max="1" width="55.1796875" style="9" bestFit="1" customWidth="1"/>
    <col min="2" max="2" width="20.1796875" style="521" customWidth="1"/>
    <col min="3" max="3" width="20.453125" style="9" bestFit="1" customWidth="1"/>
    <col min="4" max="31" width="8.54296875" style="9" customWidth="1"/>
    <col min="32" max="16384" width="8.54296875" style="9"/>
  </cols>
  <sheetData>
    <row r="1" spans="1:5" x14ac:dyDescent="0.25">
      <c r="A1" s="1" t="s">
        <v>426</v>
      </c>
      <c r="B1" s="520"/>
      <c r="C1" s="1"/>
      <c r="D1" s="8"/>
      <c r="E1" s="1" t="s">
        <v>938</v>
      </c>
    </row>
    <row r="2" spans="1:5" x14ac:dyDescent="0.25">
      <c r="A2" s="63"/>
      <c r="B2" s="612" t="s">
        <v>1793</v>
      </c>
      <c r="C2" s="612" t="s">
        <v>1597</v>
      </c>
      <c r="D2" s="8"/>
    </row>
    <row r="3" spans="1:5" x14ac:dyDescent="0.25">
      <c r="A3" s="63"/>
      <c r="B3" s="629" t="s">
        <v>465</v>
      </c>
      <c r="C3" s="456" t="s">
        <v>465</v>
      </c>
      <c r="D3" s="8"/>
    </row>
    <row r="4" spans="1:5" x14ac:dyDescent="0.25">
      <c r="A4" s="7" t="s">
        <v>464</v>
      </c>
      <c r="B4" s="591">
        <v>11430.522000000001</v>
      </c>
      <c r="C4" s="591">
        <v>11520.618</v>
      </c>
      <c r="D4" s="8"/>
    </row>
    <row r="5" spans="1:5" x14ac:dyDescent="0.25">
      <c r="A5" s="303" t="s">
        <v>463</v>
      </c>
      <c r="B5" s="362">
        <v>6752.5940000000001</v>
      </c>
      <c r="C5" s="362">
        <v>7278.4830000000002</v>
      </c>
      <c r="D5" s="8"/>
    </row>
    <row r="6" spans="1:5" x14ac:dyDescent="0.25">
      <c r="A6" s="303" t="s">
        <v>462</v>
      </c>
      <c r="B6" s="382">
        <v>-6830.74</v>
      </c>
      <c r="C6" s="382">
        <v>-7653.4030000000002</v>
      </c>
      <c r="D6" s="8"/>
    </row>
    <row r="7" spans="1:5" x14ac:dyDescent="0.25">
      <c r="A7" s="4" t="s">
        <v>461</v>
      </c>
      <c r="B7" s="382">
        <v>999.86</v>
      </c>
      <c r="C7" s="382">
        <v>-1130.2260000000001</v>
      </c>
      <c r="D7" s="8"/>
    </row>
    <row r="8" spans="1:5" x14ac:dyDescent="0.25">
      <c r="A8" s="4" t="s">
        <v>460</v>
      </c>
      <c r="B8" s="382">
        <v>-5830.88</v>
      </c>
      <c r="C8" s="382">
        <v>-6523.1769999999997</v>
      </c>
      <c r="D8" s="8"/>
    </row>
    <row r="9" spans="1:5" x14ac:dyDescent="0.25">
      <c r="A9" s="7" t="s">
        <v>459</v>
      </c>
      <c r="B9" s="591">
        <v>11352.376</v>
      </c>
      <c r="C9" s="591">
        <v>11430.522000000001</v>
      </c>
      <c r="D9" s="8"/>
    </row>
  </sheetData>
  <hyperlinks>
    <hyperlink ref="E1" location="Index!A1" display="Index" xr:uid="{F3CEACF2-D92A-44FE-A440-CF84DA252579}"/>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22797-D84C-4F47-B688-227A7CCFDC16}">
  <sheetPr>
    <tabColor rgb="FF92D050"/>
    <pageSetUpPr autoPageBreaks="0" fitToPage="1"/>
  </sheetPr>
  <dimension ref="A1:H29"/>
  <sheetViews>
    <sheetView showGridLines="0" zoomScale="85" zoomScaleNormal="85" zoomScaleSheetLayoutView="100" zoomScalePageLayoutView="80" workbookViewId="0"/>
  </sheetViews>
  <sheetFormatPr defaultColWidth="9.1796875" defaultRowHeight="10.5" x14ac:dyDescent="0.25"/>
  <cols>
    <col min="1" max="1" width="27" style="9" customWidth="1"/>
    <col min="2" max="2" width="18.453125" style="9" customWidth="1"/>
    <col min="3" max="3" width="17.1796875" style="9" customWidth="1"/>
    <col min="4" max="4" width="14.54296875" style="9" customWidth="1"/>
    <col min="5" max="5" width="14.81640625" style="9" customWidth="1"/>
    <col min="6" max="6" width="28.453125" style="9" customWidth="1"/>
    <col min="7" max="16384" width="9.1796875" style="9"/>
  </cols>
  <sheetData>
    <row r="1" spans="1:8" x14ac:dyDescent="0.25">
      <c r="A1" s="1" t="s">
        <v>516</v>
      </c>
      <c r="B1" s="1"/>
      <c r="C1" s="1"/>
      <c r="D1" s="1"/>
      <c r="E1" s="1"/>
      <c r="F1" s="1"/>
      <c r="H1" s="1" t="s">
        <v>938</v>
      </c>
    </row>
    <row r="2" spans="1:8" ht="12" x14ac:dyDescent="0.25">
      <c r="A2" s="657">
        <v>2023</v>
      </c>
      <c r="B2" s="1189" t="s">
        <v>521</v>
      </c>
      <c r="C2" s="1192" t="s">
        <v>520</v>
      </c>
      <c r="D2" s="120"/>
      <c r="E2" s="120"/>
      <c r="F2" s="121"/>
      <c r="G2" s="117"/>
      <c r="H2" s="117"/>
    </row>
    <row r="3" spans="1:8" x14ac:dyDescent="0.25">
      <c r="A3" s="118"/>
      <c r="B3" s="1190"/>
      <c r="C3" s="1193"/>
      <c r="D3" s="1189" t="s">
        <v>893</v>
      </c>
      <c r="E3" s="1192" t="s">
        <v>894</v>
      </c>
      <c r="F3" s="122"/>
      <c r="G3" s="117"/>
      <c r="H3" s="117"/>
    </row>
    <row r="4" spans="1:8" x14ac:dyDescent="0.25">
      <c r="A4" s="118"/>
      <c r="B4" s="1191"/>
      <c r="C4" s="1194"/>
      <c r="D4" s="1191"/>
      <c r="E4" s="1194"/>
      <c r="F4" s="119" t="s">
        <v>895</v>
      </c>
      <c r="G4" s="117"/>
      <c r="H4" s="117"/>
    </row>
    <row r="5" spans="1:8" ht="11.25" customHeight="1" x14ac:dyDescent="0.25">
      <c r="A5" s="15" t="s">
        <v>437</v>
      </c>
      <c r="B5" s="306">
        <v>244542.38</v>
      </c>
      <c r="C5" s="306">
        <v>564273.59299999999</v>
      </c>
      <c r="D5" s="306">
        <v>519748.96299999999</v>
      </c>
      <c r="E5" s="306">
        <v>44524.63</v>
      </c>
      <c r="F5" s="307"/>
      <c r="G5" s="117"/>
      <c r="H5" s="117"/>
    </row>
    <row r="6" spans="1:8" ht="11.25" customHeight="1" x14ac:dyDescent="0.25">
      <c r="A6" s="15" t="s">
        <v>519</v>
      </c>
      <c r="B6" s="306">
        <v>91991.349000000002</v>
      </c>
      <c r="C6" s="306">
        <v>0</v>
      </c>
      <c r="D6" s="306">
        <v>0</v>
      </c>
      <c r="E6" s="306">
        <v>0</v>
      </c>
      <c r="F6" s="308"/>
      <c r="G6" s="117"/>
      <c r="H6" s="117"/>
    </row>
    <row r="7" spans="1:8" ht="12" customHeight="1" x14ac:dyDescent="0.25">
      <c r="A7" s="15" t="s">
        <v>9</v>
      </c>
      <c r="B7" s="306">
        <v>336533.72899999999</v>
      </c>
      <c r="C7" s="306">
        <v>564273.59299999999</v>
      </c>
      <c r="D7" s="306">
        <v>519748.96299999999</v>
      </c>
      <c r="E7" s="693">
        <v>44524.63</v>
      </c>
      <c r="F7" s="307"/>
      <c r="G7" s="117"/>
      <c r="H7" s="117"/>
    </row>
    <row r="8" spans="1:8" x14ac:dyDescent="0.25">
      <c r="A8" s="123" t="s">
        <v>518</v>
      </c>
      <c r="B8" s="309">
        <v>2153.982</v>
      </c>
      <c r="C8" s="306">
        <v>5405.067</v>
      </c>
      <c r="D8" s="306">
        <v>4819.3770000000004</v>
      </c>
      <c r="E8" s="310">
        <v>585.69000000000005</v>
      </c>
      <c r="F8" s="307"/>
      <c r="G8" s="117"/>
      <c r="H8" s="117"/>
    </row>
    <row r="9" spans="1:8" x14ac:dyDescent="0.25">
      <c r="A9" s="123" t="s">
        <v>517</v>
      </c>
      <c r="B9" s="309">
        <v>5947.3090000000002</v>
      </c>
      <c r="C9" s="306">
        <v>5405.067</v>
      </c>
      <c r="D9" s="572">
        <v>0</v>
      </c>
      <c r="E9" s="572">
        <v>0</v>
      </c>
      <c r="F9" s="308"/>
      <c r="G9" s="117"/>
      <c r="H9" s="117"/>
    </row>
    <row r="10" spans="1:8" x14ac:dyDescent="0.25">
      <c r="A10" s="21"/>
    </row>
    <row r="11" spans="1:8" x14ac:dyDescent="0.25">
      <c r="H11" s="715"/>
    </row>
    <row r="12" spans="1:8" x14ac:dyDescent="0.25">
      <c r="H12" s="715"/>
    </row>
    <row r="13" spans="1:8" s="521" customFormat="1" x14ac:dyDescent="0.25">
      <c r="A13" s="520" t="s">
        <v>516</v>
      </c>
      <c r="B13" s="520"/>
      <c r="C13" s="520"/>
      <c r="D13" s="520"/>
      <c r="E13" s="520"/>
      <c r="F13" s="520"/>
      <c r="H13" s="715"/>
    </row>
    <row r="14" spans="1:8" s="521" customFormat="1" ht="12" x14ac:dyDescent="0.25">
      <c r="A14" s="657">
        <v>2022</v>
      </c>
      <c r="B14" s="1189" t="s">
        <v>521</v>
      </c>
      <c r="C14" s="1192" t="s">
        <v>520</v>
      </c>
      <c r="D14" s="120"/>
      <c r="E14" s="120"/>
      <c r="F14" s="121"/>
      <c r="G14" s="628"/>
      <c r="H14" s="715"/>
    </row>
    <row r="15" spans="1:8" s="521" customFormat="1" x14ac:dyDescent="0.25">
      <c r="A15" s="528"/>
      <c r="B15" s="1190"/>
      <c r="C15" s="1193"/>
      <c r="D15" s="1189" t="s">
        <v>893</v>
      </c>
      <c r="E15" s="1192" t="s">
        <v>894</v>
      </c>
      <c r="F15" s="122"/>
      <c r="G15" s="628"/>
      <c r="H15" s="715"/>
    </row>
    <row r="16" spans="1:8" s="521" customFormat="1" x14ac:dyDescent="0.25">
      <c r="A16" s="528"/>
      <c r="B16" s="1191"/>
      <c r="C16" s="1194"/>
      <c r="D16" s="1191"/>
      <c r="E16" s="1194"/>
      <c r="F16" s="623" t="s">
        <v>895</v>
      </c>
      <c r="G16" s="628"/>
      <c r="H16" s="715"/>
    </row>
    <row r="17" spans="1:8" s="521" customFormat="1" ht="11.25" customHeight="1" x14ac:dyDescent="0.25">
      <c r="A17" s="523" t="s">
        <v>437</v>
      </c>
      <c r="B17" s="306">
        <v>254681.804</v>
      </c>
      <c r="C17" s="306">
        <v>558432.97499999998</v>
      </c>
      <c r="D17" s="306">
        <v>515176.04800000001</v>
      </c>
      <c r="E17" s="306">
        <v>43256.927000000003</v>
      </c>
      <c r="F17" s="307"/>
      <c r="G17" s="628"/>
      <c r="H17" s="715"/>
    </row>
    <row r="18" spans="1:8" s="521" customFormat="1" ht="11.25" customHeight="1" x14ac:dyDescent="0.25">
      <c r="A18" s="523" t="s">
        <v>519</v>
      </c>
      <c r="B18" s="306">
        <v>83551.354999999996</v>
      </c>
      <c r="C18" s="306"/>
      <c r="D18" s="306"/>
      <c r="E18" s="306"/>
      <c r="F18" s="308"/>
      <c r="G18" s="628"/>
      <c r="H18" s="628"/>
    </row>
    <row r="19" spans="1:8" s="521" customFormat="1" ht="12" customHeight="1" x14ac:dyDescent="0.25">
      <c r="A19" s="523" t="s">
        <v>9</v>
      </c>
      <c r="B19" s="306">
        <v>338233.15899999999</v>
      </c>
      <c r="C19" s="306">
        <v>558432.97499999998</v>
      </c>
      <c r="D19" s="306">
        <v>515176.04800000001</v>
      </c>
      <c r="E19" s="216">
        <v>43256.927000000003</v>
      </c>
      <c r="F19" s="307"/>
      <c r="G19" s="628"/>
      <c r="H19" s="628"/>
    </row>
    <row r="20" spans="1:8" s="521" customFormat="1" x14ac:dyDescent="0.25">
      <c r="A20" s="529" t="s">
        <v>518</v>
      </c>
      <c r="B20" s="309">
        <v>2415.5239999999999</v>
      </c>
      <c r="C20" s="306">
        <v>5184.4979999999996</v>
      </c>
      <c r="D20" s="306">
        <v>4598.4250000000002</v>
      </c>
      <c r="E20" s="310">
        <v>586.07299999999998</v>
      </c>
      <c r="F20" s="307"/>
      <c r="G20" s="628"/>
      <c r="H20" s="628"/>
    </row>
    <row r="21" spans="1:8" s="521" customFormat="1" x14ac:dyDescent="0.25">
      <c r="A21" s="529" t="s">
        <v>517</v>
      </c>
      <c r="B21" s="309">
        <v>6246.0240000000003</v>
      </c>
      <c r="C21" s="306">
        <v>5184.4979999999996</v>
      </c>
      <c r="D21" s="594"/>
      <c r="E21" s="594"/>
      <c r="F21" s="308"/>
      <c r="G21" s="628"/>
      <c r="H21" s="628"/>
    </row>
    <row r="25" spans="1:8" x14ac:dyDescent="0.25">
      <c r="B25" s="715"/>
      <c r="C25" s="715"/>
      <c r="D25" s="715"/>
      <c r="E25" s="715"/>
    </row>
    <row r="26" spans="1:8" x14ac:dyDescent="0.25">
      <c r="B26" s="715"/>
      <c r="C26" s="715"/>
      <c r="D26" s="715"/>
      <c r="E26" s="715"/>
    </row>
    <row r="27" spans="1:8" x14ac:dyDescent="0.25">
      <c r="B27" s="715"/>
      <c r="C27" s="715"/>
      <c r="D27" s="715"/>
      <c r="E27" s="715"/>
    </row>
    <row r="28" spans="1:8" x14ac:dyDescent="0.25">
      <c r="B28" s="715"/>
      <c r="C28" s="715"/>
      <c r="D28" s="715"/>
      <c r="E28" s="715"/>
    </row>
    <row r="29" spans="1:8" x14ac:dyDescent="0.25">
      <c r="B29" s="715"/>
      <c r="C29" s="715"/>
      <c r="D29" s="715"/>
      <c r="E29" s="715"/>
    </row>
  </sheetData>
  <mergeCells count="8">
    <mergeCell ref="B2:B4"/>
    <mergeCell ref="C2:C4"/>
    <mergeCell ref="D3:D4"/>
    <mergeCell ref="E3:E4"/>
    <mergeCell ref="B14:B16"/>
    <mergeCell ref="C14:C16"/>
    <mergeCell ref="D15:D16"/>
    <mergeCell ref="E15:E16"/>
  </mergeCells>
  <hyperlinks>
    <hyperlink ref="H1" location="Index!A1" display="Index" xr:uid="{EFF20AA9-AA8C-4805-8C7A-C2BFB544136E}"/>
  </hyperlinks>
  <pageMargins left="0.70866141732283472" right="0.70866141732283472" top="0.74803149606299213" bottom="0.74803149606299213" header="0.31496062992125984" footer="0.31496062992125984"/>
  <pageSetup paperSize="9" scale="69"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5341-5267-476E-B13A-9624FD36AFB7}">
  <sheetPr>
    <tabColor rgb="FF92D050"/>
    <pageSetUpPr fitToPage="1"/>
  </sheetPr>
  <dimension ref="A1:I43"/>
  <sheetViews>
    <sheetView showGridLines="0" zoomScale="85" zoomScaleNormal="85" zoomScalePageLayoutView="80" workbookViewId="0"/>
  </sheetViews>
  <sheetFormatPr defaultColWidth="8.54296875" defaultRowHeight="10.5" x14ac:dyDescent="0.25"/>
  <cols>
    <col min="1" max="1" width="30.81640625" style="9" customWidth="1"/>
    <col min="2" max="7" width="13.54296875" style="9" customWidth="1"/>
    <col min="8" max="16384" width="8.54296875" style="9"/>
  </cols>
  <sheetData>
    <row r="1" spans="1:9" x14ac:dyDescent="0.25">
      <c r="A1" s="1" t="s">
        <v>523</v>
      </c>
      <c r="B1" s="1"/>
      <c r="C1" s="1"/>
      <c r="D1" s="1"/>
      <c r="E1" s="1"/>
      <c r="F1" s="1"/>
      <c r="G1" s="1"/>
      <c r="I1" s="1" t="s">
        <v>938</v>
      </c>
    </row>
    <row r="2" spans="1:9" ht="36" customHeight="1" x14ac:dyDescent="0.25">
      <c r="A2" s="657">
        <v>2023</v>
      </c>
      <c r="B2" s="1195" t="s">
        <v>540</v>
      </c>
      <c r="C2" s="1195"/>
      <c r="D2" s="1196" t="s">
        <v>539</v>
      </c>
      <c r="E2" s="1197"/>
      <c r="F2" s="1198" t="s">
        <v>538</v>
      </c>
      <c r="G2" s="1199"/>
    </row>
    <row r="3" spans="1:9" ht="43.5" customHeight="1" x14ac:dyDescent="0.25">
      <c r="A3" s="126" t="s">
        <v>541</v>
      </c>
      <c r="B3" s="124" t="s">
        <v>478</v>
      </c>
      <c r="C3" s="81" t="s">
        <v>434</v>
      </c>
      <c r="D3" s="124" t="s">
        <v>478</v>
      </c>
      <c r="E3" s="81" t="s">
        <v>434</v>
      </c>
      <c r="F3" s="6" t="s">
        <v>537</v>
      </c>
      <c r="G3" s="6" t="s">
        <v>536</v>
      </c>
    </row>
    <row r="4" spans="1:9" x14ac:dyDescent="0.25">
      <c r="A4" s="51" t="s">
        <v>535</v>
      </c>
      <c r="B4" s="1039">
        <v>165852.21344302999</v>
      </c>
      <c r="C4" s="1040">
        <v>252838.42687877</v>
      </c>
      <c r="D4" s="1040">
        <v>166489.289334456</v>
      </c>
      <c r="E4" s="1040">
        <v>3159.1729637430903</v>
      </c>
      <c r="F4" s="1040">
        <v>1662.3515201043999</v>
      </c>
      <c r="G4" s="1040">
        <v>0.97988009887317196</v>
      </c>
    </row>
    <row r="5" spans="1:9" x14ac:dyDescent="0.25">
      <c r="A5" s="90" t="s">
        <v>534</v>
      </c>
      <c r="B5" s="1039">
        <v>66.402434279999994</v>
      </c>
      <c r="C5" s="1040">
        <v>26.988309620000003</v>
      </c>
      <c r="D5" s="1040">
        <v>66.44610046630001</v>
      </c>
      <c r="E5" s="1040">
        <v>1.2513882799999999E-2</v>
      </c>
      <c r="F5" s="1040">
        <v>30.187270390599998</v>
      </c>
      <c r="G5" s="1040">
        <v>45.422659930930102</v>
      </c>
    </row>
    <row r="6" spans="1:9" x14ac:dyDescent="0.25">
      <c r="A6" s="90" t="s">
        <v>533</v>
      </c>
      <c r="B6" s="1039"/>
      <c r="C6" s="1040"/>
      <c r="D6" s="1040"/>
      <c r="E6" s="1040"/>
      <c r="F6" s="1040"/>
      <c r="G6" s="1040"/>
    </row>
    <row r="7" spans="1:9" x14ac:dyDescent="0.25">
      <c r="A7" s="90" t="s">
        <v>532</v>
      </c>
      <c r="B7" s="1039">
        <v>4318.3903508500007</v>
      </c>
      <c r="C7" s="1040">
        <v>5733.4927679499997</v>
      </c>
      <c r="D7" s="1040">
        <v>4787.8614532206002</v>
      </c>
      <c r="E7" s="1040">
        <v>37.7264534432</v>
      </c>
      <c r="F7" s="1040"/>
      <c r="G7" s="1040"/>
    </row>
    <row r="8" spans="1:9" x14ac:dyDescent="0.25">
      <c r="A8" s="90" t="s">
        <v>531</v>
      </c>
      <c r="B8" s="1039">
        <v>2549.5508358299999</v>
      </c>
      <c r="C8" s="1040">
        <v>9139.9928509799993</v>
      </c>
      <c r="D8" s="1040">
        <v>2549.5508148718</v>
      </c>
      <c r="E8" s="1040">
        <v>0.13718842110000001</v>
      </c>
      <c r="F8" s="1040"/>
      <c r="G8" s="1040"/>
    </row>
    <row r="9" spans="1:9" x14ac:dyDescent="0.25">
      <c r="A9" s="90" t="s">
        <v>341</v>
      </c>
      <c r="B9" s="1039">
        <v>436.45509504</v>
      </c>
      <c r="C9" s="1040">
        <v>150.43968421</v>
      </c>
      <c r="D9" s="1040">
        <v>3071.4521013385001</v>
      </c>
      <c r="E9" s="1040">
        <v>29.065746450500001</v>
      </c>
      <c r="F9" s="1040">
        <v>686.77615870800105</v>
      </c>
      <c r="G9" s="1040">
        <v>22.150369468047</v>
      </c>
    </row>
    <row r="10" spans="1:9" x14ac:dyDescent="0.25">
      <c r="A10" s="90" t="s">
        <v>336</v>
      </c>
      <c r="B10" s="1039">
        <v>5524.6416585900097</v>
      </c>
      <c r="C10" s="1040">
        <v>5417.5473925597598</v>
      </c>
      <c r="D10" s="1040">
        <v>5257.3939813119896</v>
      </c>
      <c r="E10" s="1040">
        <v>540.73010888780198</v>
      </c>
      <c r="F10" s="1040">
        <v>5407.16113411881</v>
      </c>
      <c r="G10" s="1040">
        <v>93.2570784964431</v>
      </c>
    </row>
    <row r="11" spans="1:9" x14ac:dyDescent="0.25">
      <c r="A11" s="90" t="s">
        <v>530</v>
      </c>
      <c r="B11" s="1039">
        <v>17404.1829616594</v>
      </c>
      <c r="C11" s="1040">
        <v>10055.897164259801</v>
      </c>
      <c r="D11" s="1040">
        <v>14714.2932572966</v>
      </c>
      <c r="E11" s="1040">
        <v>2438.0949383468001</v>
      </c>
      <c r="F11" s="1040">
        <v>12358.9533249169</v>
      </c>
      <c r="G11" s="1040">
        <v>72.053834043098007</v>
      </c>
    </row>
    <row r="12" spans="1:9" ht="21" x14ac:dyDescent="0.25">
      <c r="A12" s="90" t="s">
        <v>529</v>
      </c>
      <c r="B12" s="1039">
        <v>16604.432777369901</v>
      </c>
      <c r="C12" s="1040">
        <v>656.87692348000303</v>
      </c>
      <c r="D12" s="1040">
        <v>16604.385575480799</v>
      </c>
      <c r="E12" s="1040">
        <v>278.14836681209999</v>
      </c>
      <c r="F12" s="1040">
        <v>6391.3772444659999</v>
      </c>
      <c r="G12" s="1040">
        <v>37.857926223117296</v>
      </c>
    </row>
    <row r="13" spans="1:9" x14ac:dyDescent="0.25">
      <c r="A13" s="90" t="s">
        <v>335</v>
      </c>
      <c r="B13" s="1039">
        <v>846.39663219998704</v>
      </c>
      <c r="C13" s="1040">
        <v>112.41192515</v>
      </c>
      <c r="D13" s="1040">
        <v>574.06908668218898</v>
      </c>
      <c r="E13" s="1040">
        <v>28.659908922400099</v>
      </c>
      <c r="F13" s="1040">
        <v>717.24882343428806</v>
      </c>
      <c r="G13" s="1040">
        <v>119.00021878237601</v>
      </c>
    </row>
    <row r="14" spans="1:9" ht="21" x14ac:dyDescent="0.25">
      <c r="A14" s="90" t="s">
        <v>528</v>
      </c>
      <c r="B14" s="1039">
        <v>204.13297538</v>
      </c>
      <c r="C14" s="1040">
        <v>35.259587479999993</v>
      </c>
      <c r="D14" s="1040">
        <v>202.4291661071</v>
      </c>
      <c r="E14" s="1040">
        <v>18.470107611499998</v>
      </c>
      <c r="F14" s="1040">
        <v>324.81511843910005</v>
      </c>
      <c r="G14" s="1040">
        <v>147.042184870592</v>
      </c>
    </row>
    <row r="15" spans="1:9" x14ac:dyDescent="0.25">
      <c r="A15" s="90" t="s">
        <v>343</v>
      </c>
      <c r="B15" s="1039"/>
      <c r="C15" s="1040"/>
      <c r="D15" s="1040"/>
      <c r="E15" s="1040"/>
      <c r="F15" s="1040"/>
      <c r="G15" s="1040"/>
    </row>
    <row r="16" spans="1:9" ht="21" x14ac:dyDescent="0.25">
      <c r="A16" s="90" t="s">
        <v>527</v>
      </c>
      <c r="B16" s="1039"/>
      <c r="C16" s="1040"/>
      <c r="D16" s="1040"/>
      <c r="E16" s="1040"/>
      <c r="F16" s="1040"/>
      <c r="G16" s="1040"/>
    </row>
    <row r="17" spans="1:7" x14ac:dyDescent="0.25">
      <c r="A17" s="90" t="s">
        <v>526</v>
      </c>
      <c r="B17" s="1039"/>
      <c r="C17" s="1040"/>
      <c r="D17" s="1040"/>
      <c r="E17" s="1040"/>
      <c r="F17" s="1040"/>
      <c r="G17" s="1040"/>
    </row>
    <row r="18" spans="1:7" x14ac:dyDescent="0.25">
      <c r="A18" s="90" t="s">
        <v>92</v>
      </c>
      <c r="B18" s="1039"/>
      <c r="C18" s="1040"/>
      <c r="D18" s="1040"/>
      <c r="E18" s="1040"/>
      <c r="F18" s="1040"/>
      <c r="G18" s="1040"/>
    </row>
    <row r="19" spans="1:7" x14ac:dyDescent="0.25">
      <c r="A19" s="90" t="s">
        <v>525</v>
      </c>
      <c r="B19" s="1039"/>
      <c r="C19" s="1040"/>
      <c r="D19" s="1040"/>
      <c r="E19" s="1040"/>
      <c r="F19" s="1040"/>
      <c r="G19" s="1040"/>
    </row>
    <row r="20" spans="1:7" x14ac:dyDescent="0.25">
      <c r="A20" s="126" t="s">
        <v>524</v>
      </c>
      <c r="B20" s="1041">
        <v>213806.79916421202</v>
      </c>
      <c r="C20" s="1042">
        <v>284167.33348441496</v>
      </c>
      <c r="D20" s="1042">
        <v>214317.17087122001</v>
      </c>
      <c r="E20" s="1042">
        <v>6530.2182965212096</v>
      </c>
      <c r="F20" s="1042">
        <v>27578.870594575899</v>
      </c>
      <c r="G20" s="1042">
        <v>12.487750341313399</v>
      </c>
    </row>
    <row r="24" spans="1:7" x14ac:dyDescent="0.25">
      <c r="A24" s="520" t="s">
        <v>523</v>
      </c>
      <c r="B24" s="520"/>
      <c r="C24" s="520"/>
      <c r="D24" s="520"/>
      <c r="E24" s="520"/>
      <c r="F24" s="520"/>
      <c r="G24" s="520"/>
    </row>
    <row r="25" spans="1:7" ht="25.5" customHeight="1" x14ac:dyDescent="0.25">
      <c r="A25" s="657">
        <v>2022</v>
      </c>
      <c r="B25" s="1195" t="s">
        <v>540</v>
      </c>
      <c r="C25" s="1195"/>
      <c r="D25" s="1196" t="s">
        <v>539</v>
      </c>
      <c r="E25" s="1197"/>
      <c r="F25" s="1198" t="s">
        <v>538</v>
      </c>
      <c r="G25" s="1199"/>
    </row>
    <row r="26" spans="1:7" ht="21" x14ac:dyDescent="0.25">
      <c r="A26" s="126" t="s">
        <v>541</v>
      </c>
      <c r="B26" s="638" t="s">
        <v>478</v>
      </c>
      <c r="C26" s="639" t="s">
        <v>434</v>
      </c>
      <c r="D26" s="638" t="s">
        <v>478</v>
      </c>
      <c r="E26" s="639" t="s">
        <v>434</v>
      </c>
      <c r="F26" s="650" t="s">
        <v>537</v>
      </c>
      <c r="G26" s="650" t="s">
        <v>536</v>
      </c>
    </row>
    <row r="27" spans="1:7" x14ac:dyDescent="0.25">
      <c r="A27" s="513" t="s">
        <v>535</v>
      </c>
      <c r="B27" s="695">
        <v>156121.78212742004</v>
      </c>
      <c r="C27" s="696">
        <v>294251.55503405037</v>
      </c>
      <c r="D27" s="696">
        <v>156449.16434909496</v>
      </c>
      <c r="E27" s="696">
        <v>2749.7675155310999</v>
      </c>
      <c r="F27" s="696">
        <v>1587.6328877472997</v>
      </c>
      <c r="G27" s="697">
        <v>0.99726353007024837</v>
      </c>
    </row>
    <row r="28" spans="1:7" x14ac:dyDescent="0.25">
      <c r="A28" s="90" t="s">
        <v>534</v>
      </c>
      <c r="B28" s="695">
        <v>36.422311659999998</v>
      </c>
      <c r="C28" s="696">
        <v>37.695232980000007</v>
      </c>
      <c r="D28" s="696">
        <v>36.632552067499994</v>
      </c>
      <c r="E28" s="696">
        <v>6.5738880200000016E-2</v>
      </c>
      <c r="F28" s="696">
        <v>31.4471439207</v>
      </c>
      <c r="G28" s="697">
        <v>85.691031131439928</v>
      </c>
    </row>
    <row r="29" spans="1:7" x14ac:dyDescent="0.25">
      <c r="A29" s="90" t="s">
        <v>533</v>
      </c>
      <c r="B29" s="695"/>
      <c r="C29" s="696"/>
      <c r="D29" s="696"/>
      <c r="E29" s="696"/>
      <c r="F29" s="696"/>
      <c r="G29" s="697"/>
    </row>
    <row r="30" spans="1:7" x14ac:dyDescent="0.25">
      <c r="A30" s="90" t="s">
        <v>532</v>
      </c>
      <c r="B30" s="695">
        <v>3162.6767343400002</v>
      </c>
      <c r="C30" s="696">
        <v>7109.8332112500002</v>
      </c>
      <c r="D30" s="696">
        <v>3377.896089482701</v>
      </c>
      <c r="E30" s="696">
        <v>4.4673574540000009</v>
      </c>
      <c r="F30" s="696">
        <v>0</v>
      </c>
      <c r="G30" s="697">
        <v>0</v>
      </c>
    </row>
    <row r="31" spans="1:7" x14ac:dyDescent="0.25">
      <c r="A31" s="90" t="s">
        <v>531</v>
      </c>
      <c r="B31" s="695">
        <v>2159.2616977899993</v>
      </c>
      <c r="C31" s="696">
        <v>9519.127770789999</v>
      </c>
      <c r="D31" s="696">
        <v>2159.2616610854002</v>
      </c>
      <c r="E31" s="696">
        <v>0.1422998613</v>
      </c>
      <c r="F31" s="696">
        <v>0</v>
      </c>
      <c r="G31" s="697">
        <v>0</v>
      </c>
    </row>
    <row r="32" spans="1:7" x14ac:dyDescent="0.25">
      <c r="A32" s="90" t="s">
        <v>341</v>
      </c>
      <c r="B32" s="695">
        <v>235.83714963999998</v>
      </c>
      <c r="C32" s="696">
        <v>184.59410962000001</v>
      </c>
      <c r="D32" s="696">
        <v>3020.1349209897958</v>
      </c>
      <c r="E32" s="696">
        <v>20.461451823600001</v>
      </c>
      <c r="F32" s="696">
        <v>674.88066857059948</v>
      </c>
      <c r="G32" s="697">
        <v>22.19566775139403</v>
      </c>
    </row>
    <row r="33" spans="1:7" x14ac:dyDescent="0.25">
      <c r="A33" s="90" t="s">
        <v>336</v>
      </c>
      <c r="B33" s="695">
        <v>5573.2614042800096</v>
      </c>
      <c r="C33" s="696">
        <v>4551.9884154499759</v>
      </c>
      <c r="D33" s="696">
        <v>5602.6524956529047</v>
      </c>
      <c r="E33" s="696">
        <v>455.23316629370078</v>
      </c>
      <c r="F33" s="696">
        <v>5541.6260969087989</v>
      </c>
      <c r="G33" s="697">
        <v>91.477891894184111</v>
      </c>
    </row>
    <row r="34" spans="1:7" x14ac:dyDescent="0.25">
      <c r="A34" s="90" t="s">
        <v>530</v>
      </c>
      <c r="B34" s="695">
        <v>12688.398355679456</v>
      </c>
      <c r="C34" s="696">
        <v>3928.5224639007688</v>
      </c>
      <c r="D34" s="696">
        <v>10067.223399330962</v>
      </c>
      <c r="E34" s="696">
        <v>1619.7531159835332</v>
      </c>
      <c r="F34" s="696">
        <v>8320.8201944309913</v>
      </c>
      <c r="G34" s="697">
        <v>71.197372421577853</v>
      </c>
    </row>
    <row r="35" spans="1:7" ht="21" x14ac:dyDescent="0.25">
      <c r="A35" s="90" t="s">
        <v>529</v>
      </c>
      <c r="B35" s="695">
        <v>19994.163655320219</v>
      </c>
      <c r="C35" s="696">
        <v>1661.7397230599986</v>
      </c>
      <c r="D35" s="696">
        <v>19891.856313114233</v>
      </c>
      <c r="E35" s="696">
        <v>594.03534232510151</v>
      </c>
      <c r="F35" s="696">
        <v>9544.7915170653832</v>
      </c>
      <c r="G35" s="697">
        <v>46.592023806447763</v>
      </c>
    </row>
    <row r="36" spans="1:7" x14ac:dyDescent="0.25">
      <c r="A36" s="90" t="s">
        <v>335</v>
      </c>
      <c r="B36" s="695">
        <v>623.65459016999159</v>
      </c>
      <c r="C36" s="696">
        <v>96.309229200000885</v>
      </c>
      <c r="D36" s="696">
        <v>465.40734953599502</v>
      </c>
      <c r="E36" s="696">
        <v>19.328904171700355</v>
      </c>
      <c r="F36" s="696">
        <v>597.53688409509573</v>
      </c>
      <c r="G36" s="697">
        <v>123.27051660043968</v>
      </c>
    </row>
    <row r="37" spans="1:7" ht="21" x14ac:dyDescent="0.25">
      <c r="A37" s="90" t="s">
        <v>528</v>
      </c>
      <c r="B37" s="695">
        <v>229.96060378000007</v>
      </c>
      <c r="C37" s="696">
        <v>54.381840000000018</v>
      </c>
      <c r="D37" s="696">
        <v>209.07788055059999</v>
      </c>
      <c r="E37" s="696">
        <v>23.1350609787</v>
      </c>
      <c r="F37" s="696">
        <v>337.19702010470007</v>
      </c>
      <c r="G37" s="697">
        <v>145.21026170376186</v>
      </c>
    </row>
    <row r="38" spans="1:7" x14ac:dyDescent="0.25">
      <c r="A38" s="90" t="s">
        <v>343</v>
      </c>
      <c r="B38" s="695"/>
      <c r="C38" s="696"/>
      <c r="D38" s="696"/>
      <c r="E38" s="696"/>
      <c r="F38" s="696"/>
      <c r="G38" s="697"/>
    </row>
    <row r="39" spans="1:7" ht="21" x14ac:dyDescent="0.25">
      <c r="A39" s="90" t="s">
        <v>527</v>
      </c>
      <c r="B39" s="695"/>
      <c r="C39" s="696"/>
      <c r="D39" s="696"/>
      <c r="E39" s="696"/>
      <c r="F39" s="696"/>
      <c r="G39" s="697"/>
    </row>
    <row r="40" spans="1:7" x14ac:dyDescent="0.25">
      <c r="A40" s="90" t="s">
        <v>526</v>
      </c>
      <c r="B40" s="695"/>
      <c r="C40" s="696"/>
      <c r="D40" s="696"/>
      <c r="E40" s="696"/>
      <c r="F40" s="696"/>
      <c r="G40" s="697"/>
    </row>
    <row r="41" spans="1:7" x14ac:dyDescent="0.25">
      <c r="A41" s="90" t="s">
        <v>92</v>
      </c>
      <c r="B41" s="695"/>
      <c r="C41" s="696"/>
      <c r="D41" s="696"/>
      <c r="E41" s="696"/>
      <c r="F41" s="696"/>
      <c r="G41" s="697"/>
    </row>
    <row r="42" spans="1:7" x14ac:dyDescent="0.25">
      <c r="A42" s="90" t="s">
        <v>525</v>
      </c>
      <c r="B42" s="695"/>
      <c r="C42" s="696"/>
      <c r="D42" s="696"/>
      <c r="E42" s="696"/>
      <c r="F42" s="696"/>
      <c r="G42" s="697"/>
    </row>
    <row r="43" spans="1:7" x14ac:dyDescent="0.25">
      <c r="A43" s="126" t="s">
        <v>524</v>
      </c>
      <c r="B43" s="570">
        <v>200825.41863002774</v>
      </c>
      <c r="C43" s="221">
        <v>321395.74703029339</v>
      </c>
      <c r="D43" s="221">
        <v>201279.30701085599</v>
      </c>
      <c r="E43" s="221">
        <v>5486.3899533030199</v>
      </c>
      <c r="F43" s="221">
        <v>26635.932412841838</v>
      </c>
      <c r="G43" s="222">
        <v>12.882181524268486</v>
      </c>
    </row>
  </sheetData>
  <mergeCells count="6">
    <mergeCell ref="B2:C2"/>
    <mergeCell ref="D2:E2"/>
    <mergeCell ref="F2:G2"/>
    <mergeCell ref="B25:C25"/>
    <mergeCell ref="D25:E25"/>
    <mergeCell ref="F25:G25"/>
  </mergeCells>
  <hyperlinks>
    <hyperlink ref="I1" location="Index!A1" display="Index" xr:uid="{C4EAE95B-32B8-4460-A7DD-AB7EC95FEA5B}"/>
  </hyperlinks>
  <pageMargins left="0.70866141732283472" right="0.70866141732283472" top="0.74803149606299213" bottom="0.74803149606299213" header="0.31496062992125984" footer="0.31496062992125984"/>
  <pageSetup paperSize="9" scale="58" fitToHeight="0" orientation="landscape" r:id="rId1"/>
  <headerFooter>
    <oddHeader>&amp;CEN
Annex XIX</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E9C9-68B3-4517-AE79-68EFB521E816}">
  <sheetPr>
    <tabColor rgb="FF92D050"/>
    <pageSetUpPr fitToPage="1"/>
  </sheetPr>
  <dimension ref="A1:T44"/>
  <sheetViews>
    <sheetView showGridLines="0" zoomScale="85" zoomScaleNormal="85" workbookViewId="0"/>
  </sheetViews>
  <sheetFormatPr defaultColWidth="8.54296875" defaultRowHeight="10.5" x14ac:dyDescent="0.25"/>
  <cols>
    <col min="1" max="1" width="33.453125" style="9" customWidth="1"/>
    <col min="2" max="2" width="8.54296875" style="9" bestFit="1" customWidth="1"/>
    <col min="3" max="16" width="8.1796875" style="9" customWidth="1"/>
    <col min="17" max="17" width="9" style="9" bestFit="1" customWidth="1"/>
    <col min="18" max="18" width="8.1796875" style="9" customWidth="1"/>
    <col min="19" max="16384" width="8.54296875" style="9"/>
  </cols>
  <sheetData>
    <row r="1" spans="1:20" x14ac:dyDescent="0.25">
      <c r="A1" s="1" t="s">
        <v>522</v>
      </c>
      <c r="B1" s="1"/>
      <c r="C1" s="1"/>
      <c r="D1" s="1"/>
      <c r="E1" s="1"/>
      <c r="F1" s="1"/>
      <c r="G1" s="1"/>
      <c r="H1" s="1"/>
      <c r="I1" s="1"/>
      <c r="J1" s="1"/>
      <c r="K1" s="1"/>
      <c r="L1" s="1"/>
      <c r="M1" s="1"/>
      <c r="N1" s="1"/>
      <c r="O1" s="1"/>
      <c r="P1" s="1"/>
      <c r="Q1" s="1"/>
      <c r="R1" s="1"/>
      <c r="T1" s="1" t="s">
        <v>938</v>
      </c>
    </row>
    <row r="2" spans="1:20" ht="12" x14ac:dyDescent="0.25">
      <c r="A2" s="657">
        <v>2023</v>
      </c>
      <c r="B2" s="1196" t="s">
        <v>548</v>
      </c>
      <c r="C2" s="1201"/>
      <c r="D2" s="1201"/>
      <c r="E2" s="1201"/>
      <c r="F2" s="1201"/>
      <c r="G2" s="1201"/>
      <c r="H2" s="1201"/>
      <c r="I2" s="1201"/>
      <c r="J2" s="1201"/>
      <c r="K2" s="1201"/>
      <c r="L2" s="1201"/>
      <c r="M2" s="1201"/>
      <c r="N2" s="1201"/>
      <c r="O2" s="1201"/>
      <c r="P2" s="1197"/>
      <c r="Q2" s="1200" t="s">
        <v>9</v>
      </c>
      <c r="R2" s="1200" t="s">
        <v>547</v>
      </c>
    </row>
    <row r="3" spans="1:20" x14ac:dyDescent="0.25">
      <c r="A3" s="126" t="s">
        <v>541</v>
      </c>
      <c r="B3" s="127">
        <v>0</v>
      </c>
      <c r="C3" s="128">
        <v>0.02</v>
      </c>
      <c r="D3" s="127">
        <v>0.04</v>
      </c>
      <c r="E3" s="128">
        <v>0.1</v>
      </c>
      <c r="F3" s="128">
        <v>0.2</v>
      </c>
      <c r="G3" s="128">
        <v>0.35</v>
      </c>
      <c r="H3" s="128">
        <v>0.5</v>
      </c>
      <c r="I3" s="128">
        <v>0.7</v>
      </c>
      <c r="J3" s="128">
        <v>0.75</v>
      </c>
      <c r="K3" s="129">
        <v>1</v>
      </c>
      <c r="L3" s="129">
        <v>1.5</v>
      </c>
      <c r="M3" s="129">
        <v>2.5</v>
      </c>
      <c r="N3" s="129">
        <v>3.7</v>
      </c>
      <c r="O3" s="129">
        <v>12.5</v>
      </c>
      <c r="P3" s="129" t="s">
        <v>546</v>
      </c>
      <c r="Q3" s="1200"/>
      <c r="R3" s="1200"/>
    </row>
    <row r="4" spans="1:20" x14ac:dyDescent="0.25">
      <c r="A4" s="51" t="s">
        <v>535</v>
      </c>
      <c r="B4" s="1040">
        <v>166307.42050225299</v>
      </c>
      <c r="C4" s="1040">
        <v>0</v>
      </c>
      <c r="D4" s="1040">
        <v>822.49865490640002</v>
      </c>
      <c r="E4" s="1040">
        <v>337.95871467000001</v>
      </c>
      <c r="F4" s="1040">
        <v>755.10900399960008</v>
      </c>
      <c r="G4" s="1040">
        <v>0</v>
      </c>
      <c r="H4" s="1040">
        <v>311.7883343108</v>
      </c>
      <c r="I4" s="1040">
        <v>0</v>
      </c>
      <c r="J4" s="1040">
        <v>0</v>
      </c>
      <c r="K4" s="1040">
        <v>763.5564769051</v>
      </c>
      <c r="L4" s="1040">
        <v>350.13061115429997</v>
      </c>
      <c r="M4" s="1040">
        <v>0</v>
      </c>
      <c r="N4" s="1040">
        <v>0</v>
      </c>
      <c r="O4" s="1040">
        <v>0</v>
      </c>
      <c r="P4" s="1040">
        <v>0</v>
      </c>
      <c r="Q4" s="1040">
        <v>169648.46229819901</v>
      </c>
      <c r="R4" s="1040">
        <v>0</v>
      </c>
    </row>
    <row r="5" spans="1:20" x14ac:dyDescent="0.25">
      <c r="A5" s="90" t="s">
        <v>534</v>
      </c>
      <c r="B5" s="1040">
        <v>0</v>
      </c>
      <c r="C5" s="1040">
        <v>0</v>
      </c>
      <c r="D5" s="1040">
        <v>0</v>
      </c>
      <c r="E5" s="1040">
        <v>0</v>
      </c>
      <c r="F5" s="1040">
        <v>45.337351307400006</v>
      </c>
      <c r="G5" s="1040">
        <v>0</v>
      </c>
      <c r="H5" s="1040">
        <v>0</v>
      </c>
      <c r="I5" s="1040">
        <v>0</v>
      </c>
      <c r="J5" s="1040">
        <v>0</v>
      </c>
      <c r="K5" s="1040">
        <v>21.121263041700001</v>
      </c>
      <c r="L5" s="1040">
        <v>0</v>
      </c>
      <c r="M5" s="1040">
        <v>0</v>
      </c>
      <c r="N5" s="1040">
        <v>0</v>
      </c>
      <c r="O5" s="1040">
        <v>0</v>
      </c>
      <c r="P5" s="1040">
        <v>0</v>
      </c>
      <c r="Q5" s="1040">
        <v>66.458614349100003</v>
      </c>
      <c r="R5" s="1040">
        <v>0</v>
      </c>
    </row>
    <row r="6" spans="1:20" x14ac:dyDescent="0.25">
      <c r="A6" s="90" t="s">
        <v>533</v>
      </c>
      <c r="B6" s="1040">
        <v>0</v>
      </c>
      <c r="C6" s="1040">
        <v>0</v>
      </c>
      <c r="D6" s="1040">
        <v>0</v>
      </c>
      <c r="E6" s="1040">
        <v>0</v>
      </c>
      <c r="F6" s="1040">
        <v>0</v>
      </c>
      <c r="G6" s="1040">
        <v>0</v>
      </c>
      <c r="H6" s="1040">
        <v>0</v>
      </c>
      <c r="I6" s="1040">
        <v>0</v>
      </c>
      <c r="J6" s="1040">
        <v>0</v>
      </c>
      <c r="K6" s="1040">
        <v>0</v>
      </c>
      <c r="L6" s="1040">
        <v>0</v>
      </c>
      <c r="M6" s="1040">
        <v>0</v>
      </c>
      <c r="N6" s="1040">
        <v>0</v>
      </c>
      <c r="O6" s="1040">
        <v>0</v>
      </c>
      <c r="P6" s="1040">
        <v>0</v>
      </c>
      <c r="Q6" s="1040">
        <v>0</v>
      </c>
      <c r="R6" s="1040">
        <v>0</v>
      </c>
    </row>
    <row r="7" spans="1:20" x14ac:dyDescent="0.25">
      <c r="A7" s="90" t="s">
        <v>532</v>
      </c>
      <c r="B7" s="1040">
        <v>4825.5879066637999</v>
      </c>
      <c r="C7" s="1040">
        <v>0</v>
      </c>
      <c r="D7" s="1040">
        <v>0</v>
      </c>
      <c r="E7" s="1040">
        <v>0</v>
      </c>
      <c r="F7" s="1040">
        <v>0</v>
      </c>
      <c r="G7" s="1040">
        <v>0</v>
      </c>
      <c r="H7" s="1040">
        <v>0</v>
      </c>
      <c r="I7" s="1040">
        <v>0</v>
      </c>
      <c r="J7" s="1040">
        <v>0</v>
      </c>
      <c r="K7" s="1040">
        <v>0</v>
      </c>
      <c r="L7" s="1040">
        <v>0</v>
      </c>
      <c r="M7" s="1040">
        <v>0</v>
      </c>
      <c r="N7" s="1040">
        <v>0</v>
      </c>
      <c r="O7" s="1040">
        <v>0</v>
      </c>
      <c r="P7" s="1040">
        <v>0</v>
      </c>
      <c r="Q7" s="1040">
        <v>4825.5879066637999</v>
      </c>
      <c r="R7" s="1040">
        <v>0</v>
      </c>
    </row>
    <row r="8" spans="1:20" x14ac:dyDescent="0.25">
      <c r="A8" s="90" t="s">
        <v>531</v>
      </c>
      <c r="B8" s="1040">
        <v>2549.6880032929002</v>
      </c>
      <c r="C8" s="1040">
        <v>0</v>
      </c>
      <c r="D8" s="1040">
        <v>0</v>
      </c>
      <c r="E8" s="1040">
        <v>0</v>
      </c>
      <c r="F8" s="1040">
        <v>0</v>
      </c>
      <c r="G8" s="1040">
        <v>0</v>
      </c>
      <c r="H8" s="1040">
        <v>0</v>
      </c>
      <c r="I8" s="1040">
        <v>0</v>
      </c>
      <c r="J8" s="1040">
        <v>0</v>
      </c>
      <c r="K8" s="1040">
        <v>0</v>
      </c>
      <c r="L8" s="1040">
        <v>0</v>
      </c>
      <c r="M8" s="1040">
        <v>0</v>
      </c>
      <c r="N8" s="1040">
        <v>0</v>
      </c>
      <c r="O8" s="1040">
        <v>0</v>
      </c>
      <c r="P8" s="1040">
        <v>0</v>
      </c>
      <c r="Q8" s="1040">
        <v>2549.6880032929002</v>
      </c>
      <c r="R8" s="1040">
        <v>0</v>
      </c>
    </row>
    <row r="9" spans="1:20" x14ac:dyDescent="0.25">
      <c r="A9" s="90" t="s">
        <v>341</v>
      </c>
      <c r="B9" s="1040">
        <v>0</v>
      </c>
      <c r="C9" s="1040">
        <v>0</v>
      </c>
      <c r="D9" s="1040">
        <v>0</v>
      </c>
      <c r="E9" s="1040">
        <v>0</v>
      </c>
      <c r="F9" s="1040">
        <v>2940.3920717213996</v>
      </c>
      <c r="G9" s="1040">
        <v>0</v>
      </c>
      <c r="H9" s="1040">
        <v>122.3825585223</v>
      </c>
      <c r="I9" s="1040">
        <v>0</v>
      </c>
      <c r="J9" s="1040">
        <v>0</v>
      </c>
      <c r="K9" s="1040">
        <v>37.743217545299999</v>
      </c>
      <c r="L9" s="1040">
        <v>0</v>
      </c>
      <c r="M9" s="1040">
        <v>0</v>
      </c>
      <c r="N9" s="1040">
        <v>0</v>
      </c>
      <c r="O9" s="1040">
        <v>0</v>
      </c>
      <c r="P9" s="1040">
        <v>0</v>
      </c>
      <c r="Q9" s="1040">
        <v>3100.5178477889999</v>
      </c>
      <c r="R9" s="1040">
        <v>0</v>
      </c>
    </row>
    <row r="10" spans="1:20" x14ac:dyDescent="0.25">
      <c r="A10" s="90" t="s">
        <v>336</v>
      </c>
      <c r="B10" s="1040">
        <v>0</v>
      </c>
      <c r="C10" s="1040">
        <v>0</v>
      </c>
      <c r="D10" s="1040">
        <v>0</v>
      </c>
      <c r="E10" s="1040">
        <v>0</v>
      </c>
      <c r="F10" s="1040">
        <v>92.356852644700012</v>
      </c>
      <c r="G10" s="1040">
        <v>0</v>
      </c>
      <c r="H10" s="1040">
        <v>6.3458422959999998</v>
      </c>
      <c r="I10" s="1040">
        <v>0</v>
      </c>
      <c r="J10" s="1040">
        <v>0</v>
      </c>
      <c r="K10" s="1040">
        <v>5625.8037866533004</v>
      </c>
      <c r="L10" s="1040">
        <v>73.617608605800001</v>
      </c>
      <c r="M10" s="1040">
        <v>0</v>
      </c>
      <c r="N10" s="1040">
        <v>0</v>
      </c>
      <c r="O10" s="1040">
        <v>0</v>
      </c>
      <c r="P10" s="1040">
        <v>0</v>
      </c>
      <c r="Q10" s="1040">
        <v>5798.1240901997498</v>
      </c>
      <c r="R10" s="1040">
        <v>0</v>
      </c>
    </row>
    <row r="11" spans="1:20" x14ac:dyDescent="0.25">
      <c r="A11" s="90" t="s">
        <v>338</v>
      </c>
      <c r="B11" s="1040">
        <v>0</v>
      </c>
      <c r="C11" s="1040">
        <v>0</v>
      </c>
      <c r="D11" s="1040">
        <v>0</v>
      </c>
      <c r="E11" s="1040">
        <v>0</v>
      </c>
      <c r="F11" s="1040">
        <v>0</v>
      </c>
      <c r="G11" s="1040">
        <v>215.46280039999999</v>
      </c>
      <c r="H11" s="1040">
        <v>0</v>
      </c>
      <c r="I11" s="1040">
        <v>0</v>
      </c>
      <c r="J11" s="1040">
        <v>16936.925395243299</v>
      </c>
      <c r="K11" s="1040">
        <v>0</v>
      </c>
      <c r="L11" s="1040">
        <v>0</v>
      </c>
      <c r="M11" s="1040">
        <v>0</v>
      </c>
      <c r="N11" s="1040">
        <v>0</v>
      </c>
      <c r="O11" s="1040">
        <v>0</v>
      </c>
      <c r="P11" s="1040">
        <v>0</v>
      </c>
      <c r="Q11" s="1040">
        <v>17152.388195643402</v>
      </c>
      <c r="R11" s="1040">
        <v>0</v>
      </c>
    </row>
    <row r="12" spans="1:20" ht="21" x14ac:dyDescent="0.25">
      <c r="A12" s="90" t="s">
        <v>545</v>
      </c>
      <c r="B12" s="1040">
        <v>0</v>
      </c>
      <c r="C12" s="1040">
        <v>0</v>
      </c>
      <c r="D12" s="1040">
        <v>0</v>
      </c>
      <c r="E12" s="1040">
        <v>0</v>
      </c>
      <c r="F12" s="1040">
        <v>0</v>
      </c>
      <c r="G12" s="1040">
        <v>13256.334570865101</v>
      </c>
      <c r="H12" s="1040">
        <v>3530.8612509946997</v>
      </c>
      <c r="I12" s="1040">
        <v>0</v>
      </c>
      <c r="J12" s="1040">
        <v>0</v>
      </c>
      <c r="K12" s="1040">
        <v>95.338120433300006</v>
      </c>
      <c r="L12" s="1040">
        <v>0</v>
      </c>
      <c r="M12" s="1040">
        <v>0</v>
      </c>
      <c r="N12" s="1040">
        <v>0</v>
      </c>
      <c r="O12" s="1040">
        <v>0</v>
      </c>
      <c r="P12" s="1040">
        <v>0</v>
      </c>
      <c r="Q12" s="1040">
        <v>16882.533942293099</v>
      </c>
      <c r="R12" s="1040">
        <v>0</v>
      </c>
    </row>
    <row r="13" spans="1:20" x14ac:dyDescent="0.25">
      <c r="A13" s="90" t="s">
        <v>335</v>
      </c>
      <c r="B13" s="1040">
        <v>0</v>
      </c>
      <c r="C13" s="1040">
        <v>0</v>
      </c>
      <c r="D13" s="1040">
        <v>0</v>
      </c>
      <c r="E13" s="1040">
        <v>0</v>
      </c>
      <c r="F13" s="1040">
        <v>0</v>
      </c>
      <c r="G13" s="1040">
        <v>0</v>
      </c>
      <c r="H13" s="1040">
        <v>0</v>
      </c>
      <c r="I13" s="1040">
        <v>0</v>
      </c>
      <c r="J13" s="1040">
        <v>0</v>
      </c>
      <c r="K13" s="1040">
        <v>373.68933994559802</v>
      </c>
      <c r="L13" s="1040">
        <v>229.039655659</v>
      </c>
      <c r="M13" s="1040">
        <v>0</v>
      </c>
      <c r="N13" s="1040">
        <v>0</v>
      </c>
      <c r="O13" s="1040">
        <v>0</v>
      </c>
      <c r="P13" s="1040">
        <v>0</v>
      </c>
      <c r="Q13" s="1040">
        <v>602.72899560459496</v>
      </c>
      <c r="R13" s="1040">
        <v>0</v>
      </c>
    </row>
    <row r="14" spans="1:20" x14ac:dyDescent="0.25">
      <c r="A14" s="90" t="s">
        <v>528</v>
      </c>
      <c r="B14" s="1040">
        <v>0</v>
      </c>
      <c r="C14" s="1040">
        <v>0</v>
      </c>
      <c r="D14" s="1040">
        <v>0</v>
      </c>
      <c r="E14" s="1040">
        <v>0</v>
      </c>
      <c r="F14" s="1040">
        <v>0</v>
      </c>
      <c r="G14" s="1040">
        <v>0</v>
      </c>
      <c r="H14" s="1040">
        <v>0</v>
      </c>
      <c r="I14" s="1040">
        <v>0</v>
      </c>
      <c r="J14" s="1040">
        <v>0</v>
      </c>
      <c r="K14" s="1040">
        <v>0</v>
      </c>
      <c r="L14" s="1040">
        <v>220.8992737186</v>
      </c>
      <c r="M14" s="1040">
        <v>0</v>
      </c>
      <c r="N14" s="1040">
        <v>0</v>
      </c>
      <c r="O14" s="1040">
        <v>0</v>
      </c>
      <c r="P14" s="1040">
        <v>0</v>
      </c>
      <c r="Q14" s="1040">
        <v>220.8992737186</v>
      </c>
      <c r="R14" s="1040">
        <v>0</v>
      </c>
    </row>
    <row r="15" spans="1:20" x14ac:dyDescent="0.25">
      <c r="A15" s="90" t="s">
        <v>343</v>
      </c>
      <c r="B15" s="1040">
        <v>0</v>
      </c>
      <c r="C15" s="1040">
        <v>0</v>
      </c>
      <c r="D15" s="1040">
        <v>0</v>
      </c>
      <c r="E15" s="1040">
        <v>0</v>
      </c>
      <c r="F15" s="1040">
        <v>0</v>
      </c>
      <c r="G15" s="1040">
        <v>0</v>
      </c>
      <c r="H15" s="1040">
        <v>0</v>
      </c>
      <c r="I15" s="1040">
        <v>0</v>
      </c>
      <c r="J15" s="1040">
        <v>0</v>
      </c>
      <c r="K15" s="1040">
        <v>0</v>
      </c>
      <c r="L15" s="1040">
        <v>0</v>
      </c>
      <c r="M15" s="1040">
        <v>0</v>
      </c>
      <c r="N15" s="1040">
        <v>0</v>
      </c>
      <c r="O15" s="1040">
        <v>0</v>
      </c>
      <c r="P15" s="1040">
        <v>0</v>
      </c>
      <c r="Q15" s="1040">
        <v>0</v>
      </c>
      <c r="R15" s="1040">
        <v>0</v>
      </c>
    </row>
    <row r="16" spans="1:20" ht="21" x14ac:dyDescent="0.25">
      <c r="A16" s="90" t="s">
        <v>544</v>
      </c>
      <c r="B16" s="1040">
        <v>0</v>
      </c>
      <c r="C16" s="1040">
        <v>0</v>
      </c>
      <c r="D16" s="1040">
        <v>0</v>
      </c>
      <c r="E16" s="1040">
        <v>0</v>
      </c>
      <c r="F16" s="1040">
        <v>0</v>
      </c>
      <c r="G16" s="1040">
        <v>0</v>
      </c>
      <c r="H16" s="1040">
        <v>0</v>
      </c>
      <c r="I16" s="1040">
        <v>0</v>
      </c>
      <c r="J16" s="1040">
        <v>0</v>
      </c>
      <c r="K16" s="1040">
        <v>0</v>
      </c>
      <c r="L16" s="1040">
        <v>0</v>
      </c>
      <c r="M16" s="1040">
        <v>0</v>
      </c>
      <c r="N16" s="1040">
        <v>0</v>
      </c>
      <c r="O16" s="1040">
        <v>0</v>
      </c>
      <c r="P16" s="1040">
        <v>0</v>
      </c>
      <c r="Q16" s="1040">
        <v>0</v>
      </c>
      <c r="R16" s="1040">
        <v>0</v>
      </c>
    </row>
    <row r="17" spans="1:18" ht="21" x14ac:dyDescent="0.25">
      <c r="A17" s="90" t="s">
        <v>543</v>
      </c>
      <c r="B17" s="1040">
        <v>0</v>
      </c>
      <c r="C17" s="1040">
        <v>0</v>
      </c>
      <c r="D17" s="1040">
        <v>0</v>
      </c>
      <c r="E17" s="1040">
        <v>0</v>
      </c>
      <c r="F17" s="1040">
        <v>0</v>
      </c>
      <c r="G17" s="1040">
        <v>0</v>
      </c>
      <c r="H17" s="1040">
        <v>0</v>
      </c>
      <c r="I17" s="1040">
        <v>0</v>
      </c>
      <c r="J17" s="1040">
        <v>0</v>
      </c>
      <c r="K17" s="1040">
        <v>0</v>
      </c>
      <c r="L17" s="1040">
        <v>0</v>
      </c>
      <c r="M17" s="1040">
        <v>0</v>
      </c>
      <c r="N17" s="1040">
        <v>0</v>
      </c>
      <c r="O17" s="1040">
        <v>0</v>
      </c>
      <c r="P17" s="1040">
        <v>0</v>
      </c>
      <c r="Q17" s="1040">
        <v>0</v>
      </c>
      <c r="R17" s="1040">
        <v>0</v>
      </c>
    </row>
    <row r="18" spans="1:18" x14ac:dyDescent="0.25">
      <c r="A18" s="90" t="s">
        <v>542</v>
      </c>
      <c r="B18" s="1040">
        <v>0</v>
      </c>
      <c r="C18" s="1040">
        <v>0</v>
      </c>
      <c r="D18" s="1040">
        <v>0</v>
      </c>
      <c r="E18" s="1040">
        <v>0</v>
      </c>
      <c r="F18" s="1040">
        <v>0</v>
      </c>
      <c r="G18" s="1040">
        <v>0</v>
      </c>
      <c r="H18" s="1040">
        <v>0</v>
      </c>
      <c r="I18" s="1040">
        <v>0</v>
      </c>
      <c r="J18" s="1040">
        <v>0</v>
      </c>
      <c r="K18" s="1040">
        <v>0</v>
      </c>
      <c r="L18" s="1040">
        <v>0</v>
      </c>
      <c r="M18" s="1040">
        <v>0</v>
      </c>
      <c r="N18" s="1040">
        <v>0</v>
      </c>
      <c r="O18" s="1040">
        <v>0</v>
      </c>
      <c r="P18" s="1040">
        <v>0</v>
      </c>
      <c r="Q18" s="1040">
        <v>0</v>
      </c>
      <c r="R18" s="1040">
        <v>0</v>
      </c>
    </row>
    <row r="19" spans="1:18" x14ac:dyDescent="0.25">
      <c r="A19" s="90" t="s">
        <v>525</v>
      </c>
      <c r="B19" s="1040">
        <v>0</v>
      </c>
      <c r="C19" s="1040">
        <v>0</v>
      </c>
      <c r="D19" s="1040">
        <v>0</v>
      </c>
      <c r="E19" s="1040">
        <v>0</v>
      </c>
      <c r="F19" s="1040">
        <v>0</v>
      </c>
      <c r="G19" s="1040">
        <v>0</v>
      </c>
      <c r="H19" s="1040">
        <v>0</v>
      </c>
      <c r="I19" s="1040">
        <v>0</v>
      </c>
      <c r="J19" s="1040">
        <v>0</v>
      </c>
      <c r="K19" s="1040">
        <v>0</v>
      </c>
      <c r="L19" s="1040">
        <v>0</v>
      </c>
      <c r="M19" s="1040">
        <v>0</v>
      </c>
      <c r="N19" s="1040">
        <v>0</v>
      </c>
      <c r="O19" s="1040">
        <v>0</v>
      </c>
      <c r="P19" s="1040">
        <v>0</v>
      </c>
      <c r="Q19" s="1040">
        <v>0</v>
      </c>
      <c r="R19" s="1040">
        <v>0</v>
      </c>
    </row>
    <row r="20" spans="1:18" x14ac:dyDescent="0.25">
      <c r="A20" s="126" t="s">
        <v>524</v>
      </c>
      <c r="B20" s="1040">
        <v>173682.69641220901</v>
      </c>
      <c r="C20" s="1040">
        <v>0</v>
      </c>
      <c r="D20" s="1040">
        <v>822.49865490640002</v>
      </c>
      <c r="E20" s="1040">
        <v>337.95871467000001</v>
      </c>
      <c r="F20" s="1040">
        <v>3833.1952796730998</v>
      </c>
      <c r="G20" s="1040">
        <v>13471.7973712652</v>
      </c>
      <c r="H20" s="1040">
        <v>3971.3779861238099</v>
      </c>
      <c r="I20" s="1040">
        <v>0</v>
      </c>
      <c r="J20" s="1040">
        <v>16936.925395243401</v>
      </c>
      <c r="K20" s="1040">
        <v>6917.2522045244905</v>
      </c>
      <c r="L20" s="1040">
        <v>873.687149137701</v>
      </c>
      <c r="M20" s="1040">
        <v>0</v>
      </c>
      <c r="N20" s="1040">
        <v>0</v>
      </c>
      <c r="O20" s="1040">
        <v>0</v>
      </c>
      <c r="P20" s="1040">
        <v>0</v>
      </c>
      <c r="Q20" s="1040">
        <v>220847.389167744</v>
      </c>
      <c r="R20" s="1040">
        <v>0</v>
      </c>
    </row>
    <row r="25" spans="1:18" x14ac:dyDescent="0.25">
      <c r="A25" s="520" t="s">
        <v>522</v>
      </c>
      <c r="B25" s="520"/>
      <c r="C25" s="520"/>
      <c r="D25" s="520"/>
      <c r="E25" s="520"/>
      <c r="F25" s="520"/>
      <c r="G25" s="520"/>
      <c r="H25" s="520"/>
      <c r="I25" s="520"/>
      <c r="J25" s="520"/>
      <c r="K25" s="520"/>
      <c r="L25" s="520"/>
      <c r="M25" s="520"/>
      <c r="N25" s="520"/>
      <c r="O25" s="520"/>
      <c r="P25" s="520"/>
      <c r="Q25" s="520"/>
      <c r="R25" s="520"/>
    </row>
    <row r="26" spans="1:18" ht="12" x14ac:dyDescent="0.25">
      <c r="A26" s="657">
        <v>2022</v>
      </c>
      <c r="B26" s="1196" t="s">
        <v>548</v>
      </c>
      <c r="C26" s="1201"/>
      <c r="D26" s="1201"/>
      <c r="E26" s="1201"/>
      <c r="F26" s="1201"/>
      <c r="G26" s="1201"/>
      <c r="H26" s="1201"/>
      <c r="I26" s="1201"/>
      <c r="J26" s="1201"/>
      <c r="K26" s="1201"/>
      <c r="L26" s="1201"/>
      <c r="M26" s="1201"/>
      <c r="N26" s="1201"/>
      <c r="O26" s="1201"/>
      <c r="P26" s="1197"/>
      <c r="Q26" s="1200" t="s">
        <v>9</v>
      </c>
      <c r="R26" s="1200" t="s">
        <v>547</v>
      </c>
    </row>
    <row r="27" spans="1:18" x14ac:dyDescent="0.25">
      <c r="A27" s="126" t="s">
        <v>541</v>
      </c>
      <c r="B27" s="127">
        <v>0</v>
      </c>
      <c r="C27" s="128">
        <v>0.02</v>
      </c>
      <c r="D27" s="127">
        <v>0.04</v>
      </c>
      <c r="E27" s="128">
        <v>0.1</v>
      </c>
      <c r="F27" s="128">
        <v>0.2</v>
      </c>
      <c r="G27" s="128">
        <v>0.35</v>
      </c>
      <c r="H27" s="128">
        <v>0.5</v>
      </c>
      <c r="I27" s="128">
        <v>0.7</v>
      </c>
      <c r="J27" s="128">
        <v>0.75</v>
      </c>
      <c r="K27" s="641">
        <v>1</v>
      </c>
      <c r="L27" s="641">
        <v>1.5</v>
      </c>
      <c r="M27" s="641">
        <v>2.5</v>
      </c>
      <c r="N27" s="641">
        <v>3.7</v>
      </c>
      <c r="O27" s="641">
        <v>12.5</v>
      </c>
      <c r="P27" s="641" t="s">
        <v>546</v>
      </c>
      <c r="Q27" s="1200"/>
      <c r="R27" s="1200"/>
    </row>
    <row r="28" spans="1:18" x14ac:dyDescent="0.25">
      <c r="A28" s="513" t="s">
        <v>535</v>
      </c>
      <c r="B28" s="1040">
        <v>157494.79546280051</v>
      </c>
      <c r="C28" s="1040">
        <v>0</v>
      </c>
      <c r="D28" s="1040">
        <v>0</v>
      </c>
      <c r="E28" s="1040">
        <v>0</v>
      </c>
      <c r="F28" s="1040">
        <v>0.10139844250000001</v>
      </c>
      <c r="G28" s="1040">
        <v>0</v>
      </c>
      <c r="H28" s="1040">
        <v>287.121942391</v>
      </c>
      <c r="I28" s="1040">
        <v>0</v>
      </c>
      <c r="J28" s="1040">
        <v>0</v>
      </c>
      <c r="K28" s="1040">
        <v>1362.6262520617001</v>
      </c>
      <c r="L28" s="1040">
        <v>54.286808930299998</v>
      </c>
      <c r="M28" s="1040">
        <v>0</v>
      </c>
      <c r="N28" s="1040">
        <v>0</v>
      </c>
      <c r="O28" s="1040">
        <v>0</v>
      </c>
      <c r="P28" s="1040">
        <v>0</v>
      </c>
      <c r="Q28" s="1040">
        <v>159198.93186462604</v>
      </c>
      <c r="R28" s="1040"/>
    </row>
    <row r="29" spans="1:18" x14ac:dyDescent="0.25">
      <c r="A29" s="90" t="s">
        <v>534</v>
      </c>
      <c r="B29" s="1040">
        <v>0</v>
      </c>
      <c r="C29" s="1040">
        <v>0</v>
      </c>
      <c r="D29" s="1040">
        <v>0</v>
      </c>
      <c r="E29" s="1040">
        <v>0</v>
      </c>
      <c r="F29" s="1040">
        <v>2.1237076797999994</v>
      </c>
      <c r="G29" s="1040">
        <v>0</v>
      </c>
      <c r="H29" s="1040">
        <v>7.0962885399999998</v>
      </c>
      <c r="I29" s="1040">
        <v>0</v>
      </c>
      <c r="J29" s="1040">
        <v>0</v>
      </c>
      <c r="K29" s="1040">
        <v>27.4782947279</v>
      </c>
      <c r="L29" s="1040">
        <v>0</v>
      </c>
      <c r="M29" s="1040">
        <v>0</v>
      </c>
      <c r="N29" s="1040">
        <v>0</v>
      </c>
      <c r="O29" s="1040">
        <v>0</v>
      </c>
      <c r="P29" s="1040">
        <v>0</v>
      </c>
      <c r="Q29" s="1040">
        <v>36.698290947699988</v>
      </c>
      <c r="R29" s="1040"/>
    </row>
    <row r="30" spans="1:18" x14ac:dyDescent="0.25">
      <c r="A30" s="90" t="s">
        <v>533</v>
      </c>
      <c r="B30" s="1040"/>
      <c r="C30" s="1040"/>
      <c r="D30" s="1040"/>
      <c r="E30" s="1040"/>
      <c r="F30" s="1040"/>
      <c r="G30" s="1040"/>
      <c r="H30" s="1040"/>
      <c r="I30" s="1040"/>
      <c r="J30" s="1040"/>
      <c r="K30" s="1040"/>
      <c r="L30" s="1040"/>
      <c r="M30" s="1040"/>
      <c r="N30" s="1040"/>
      <c r="O30" s="1040"/>
      <c r="P30" s="1040"/>
      <c r="Q30" s="1040"/>
      <c r="R30" s="1040"/>
    </row>
    <row r="31" spans="1:18" x14ac:dyDescent="0.25">
      <c r="A31" s="90" t="s">
        <v>532</v>
      </c>
      <c r="B31" s="1040">
        <v>3382.3634469367007</v>
      </c>
      <c r="C31" s="1040">
        <v>0</v>
      </c>
      <c r="D31" s="1040">
        <v>0</v>
      </c>
      <c r="E31" s="1040">
        <v>0</v>
      </c>
      <c r="F31" s="1040">
        <v>0</v>
      </c>
      <c r="G31" s="1040">
        <v>0</v>
      </c>
      <c r="H31" s="1040">
        <v>0</v>
      </c>
      <c r="I31" s="1040">
        <v>0</v>
      </c>
      <c r="J31" s="1040">
        <v>0</v>
      </c>
      <c r="K31" s="1040">
        <v>0</v>
      </c>
      <c r="L31" s="1040">
        <v>0</v>
      </c>
      <c r="M31" s="1040">
        <v>0</v>
      </c>
      <c r="N31" s="1040">
        <v>0</v>
      </c>
      <c r="O31" s="1040">
        <v>0</v>
      </c>
      <c r="P31" s="1040">
        <v>0</v>
      </c>
      <c r="Q31" s="1040">
        <v>3382.3634469367007</v>
      </c>
      <c r="R31" s="1040"/>
    </row>
    <row r="32" spans="1:18" x14ac:dyDescent="0.25">
      <c r="A32" s="90" t="s">
        <v>531</v>
      </c>
      <c r="B32" s="1040">
        <v>2159.4039609467</v>
      </c>
      <c r="C32" s="1040">
        <v>0</v>
      </c>
      <c r="D32" s="1040">
        <v>0</v>
      </c>
      <c r="E32" s="1040">
        <v>0</v>
      </c>
      <c r="F32" s="1040">
        <v>0</v>
      </c>
      <c r="G32" s="1040">
        <v>0</v>
      </c>
      <c r="H32" s="1040">
        <v>0</v>
      </c>
      <c r="I32" s="1040">
        <v>0</v>
      </c>
      <c r="J32" s="1040">
        <v>0</v>
      </c>
      <c r="K32" s="1040">
        <v>0</v>
      </c>
      <c r="L32" s="1040">
        <v>0</v>
      </c>
      <c r="M32" s="1040">
        <v>0</v>
      </c>
      <c r="N32" s="1040">
        <v>0</v>
      </c>
      <c r="O32" s="1040">
        <v>0</v>
      </c>
      <c r="P32" s="1040">
        <v>0</v>
      </c>
      <c r="Q32" s="1040">
        <v>2159.4039609467</v>
      </c>
      <c r="R32" s="1040"/>
    </row>
    <row r="33" spans="1:18" x14ac:dyDescent="0.25">
      <c r="A33" s="90" t="s">
        <v>341</v>
      </c>
      <c r="B33" s="1040">
        <v>0</v>
      </c>
      <c r="C33" s="1040">
        <v>0.51671867999999999</v>
      </c>
      <c r="D33" s="1040">
        <v>0</v>
      </c>
      <c r="E33" s="1040">
        <v>0</v>
      </c>
      <c r="F33" s="1040">
        <v>2895.5215680545002</v>
      </c>
      <c r="G33" s="1040">
        <v>0</v>
      </c>
      <c r="H33" s="1040">
        <v>97.553935153100028</v>
      </c>
      <c r="I33" s="1040">
        <v>0</v>
      </c>
      <c r="J33" s="1040">
        <v>0</v>
      </c>
      <c r="K33" s="1040">
        <v>47.004150925799998</v>
      </c>
      <c r="L33" s="1040">
        <v>0</v>
      </c>
      <c r="M33" s="1040">
        <v>0</v>
      </c>
      <c r="N33" s="1040">
        <v>0</v>
      </c>
      <c r="O33" s="1040">
        <v>0</v>
      </c>
      <c r="P33" s="1040">
        <v>0</v>
      </c>
      <c r="Q33" s="1040">
        <v>3040.5963728134066</v>
      </c>
      <c r="R33" s="1040"/>
    </row>
    <row r="34" spans="1:18" x14ac:dyDescent="0.25">
      <c r="A34" s="90" t="s">
        <v>336</v>
      </c>
      <c r="B34" s="1040">
        <v>0</v>
      </c>
      <c r="C34" s="1040">
        <v>0</v>
      </c>
      <c r="D34" s="1040">
        <v>0</v>
      </c>
      <c r="E34" s="1040">
        <v>0</v>
      </c>
      <c r="F34" s="1040">
        <v>269.62473125470001</v>
      </c>
      <c r="G34" s="1040">
        <v>0</v>
      </c>
      <c r="H34" s="1040">
        <v>127.11670108</v>
      </c>
      <c r="I34" s="1040">
        <v>0</v>
      </c>
      <c r="J34" s="1040">
        <v>0</v>
      </c>
      <c r="K34" s="1040">
        <v>5661.0612348318891</v>
      </c>
      <c r="L34" s="1040">
        <v>8.2994780000000018E-2</v>
      </c>
      <c r="M34" s="1040">
        <v>0</v>
      </c>
      <c r="N34" s="1040">
        <v>0</v>
      </c>
      <c r="O34" s="1040">
        <v>0</v>
      </c>
      <c r="P34" s="1040">
        <v>0</v>
      </c>
      <c r="Q34" s="1040">
        <v>6057.8856619466087</v>
      </c>
      <c r="R34" s="1040"/>
    </row>
    <row r="35" spans="1:18" x14ac:dyDescent="0.25">
      <c r="A35" s="90" t="s">
        <v>338</v>
      </c>
      <c r="B35" s="1040">
        <v>0</v>
      </c>
      <c r="C35" s="1040">
        <v>0</v>
      </c>
      <c r="D35" s="1040">
        <v>0</v>
      </c>
      <c r="E35" s="1040">
        <v>0</v>
      </c>
      <c r="F35" s="1040">
        <v>0</v>
      </c>
      <c r="G35" s="1040">
        <v>196.46665318999959</v>
      </c>
      <c r="H35" s="1040">
        <v>0</v>
      </c>
      <c r="I35" s="1040">
        <v>0</v>
      </c>
      <c r="J35" s="1040">
        <v>11490.509862125644</v>
      </c>
      <c r="K35" s="1040">
        <v>0</v>
      </c>
      <c r="L35" s="1040">
        <v>0</v>
      </c>
      <c r="M35" s="1040">
        <v>0</v>
      </c>
      <c r="N35" s="1040">
        <v>0</v>
      </c>
      <c r="O35" s="1040">
        <v>0</v>
      </c>
      <c r="P35" s="1040">
        <v>0</v>
      </c>
      <c r="Q35" s="1040">
        <v>11686.976515314829</v>
      </c>
      <c r="R35" s="1040"/>
    </row>
    <row r="36" spans="1:18" ht="21" x14ac:dyDescent="0.25">
      <c r="A36" s="90" t="s">
        <v>545</v>
      </c>
      <c r="B36" s="1040">
        <v>0</v>
      </c>
      <c r="C36" s="1040">
        <v>0</v>
      </c>
      <c r="D36" s="1040">
        <v>0</v>
      </c>
      <c r="E36" s="1040">
        <v>0</v>
      </c>
      <c r="F36" s="1040">
        <v>0</v>
      </c>
      <c r="G36" s="1040">
        <v>13482.735985746838</v>
      </c>
      <c r="H36" s="1040">
        <v>3922.4701454858041</v>
      </c>
      <c r="I36" s="1040">
        <v>0</v>
      </c>
      <c r="J36" s="1040">
        <v>0</v>
      </c>
      <c r="K36" s="1040">
        <v>3080.6855242064034</v>
      </c>
      <c r="L36" s="1040">
        <v>0</v>
      </c>
      <c r="M36" s="1040">
        <v>0</v>
      </c>
      <c r="N36" s="1040">
        <v>0</v>
      </c>
      <c r="O36" s="1040">
        <v>0</v>
      </c>
      <c r="P36" s="1040">
        <v>0</v>
      </c>
      <c r="Q36" s="1040">
        <v>20485.891655438918</v>
      </c>
      <c r="R36" s="1040"/>
    </row>
    <row r="37" spans="1:18" x14ac:dyDescent="0.25">
      <c r="A37" s="90" t="s">
        <v>335</v>
      </c>
      <c r="B37" s="1040">
        <v>0</v>
      </c>
      <c r="C37" s="1040">
        <v>0</v>
      </c>
      <c r="D37" s="1040">
        <v>0</v>
      </c>
      <c r="E37" s="1040">
        <v>0</v>
      </c>
      <c r="F37" s="1040">
        <v>0</v>
      </c>
      <c r="G37" s="1040">
        <v>0</v>
      </c>
      <c r="H37" s="1040">
        <v>0</v>
      </c>
      <c r="I37" s="1040">
        <v>0</v>
      </c>
      <c r="J37" s="1040">
        <v>0</v>
      </c>
      <c r="K37" s="1040">
        <v>259.13499293210378</v>
      </c>
      <c r="L37" s="1040">
        <v>225.60126077560039</v>
      </c>
      <c r="M37" s="1040">
        <v>0</v>
      </c>
      <c r="N37" s="1040">
        <v>0</v>
      </c>
      <c r="O37" s="1040">
        <v>0</v>
      </c>
      <c r="P37" s="1040">
        <v>0</v>
      </c>
      <c r="Q37" s="1040">
        <v>484.73625370769571</v>
      </c>
      <c r="R37" s="1040"/>
    </row>
    <row r="38" spans="1:18" x14ac:dyDescent="0.25">
      <c r="A38" s="90" t="s">
        <v>528</v>
      </c>
      <c r="B38" s="1040">
        <v>0</v>
      </c>
      <c r="C38" s="1040">
        <v>0</v>
      </c>
      <c r="D38" s="1040">
        <v>0</v>
      </c>
      <c r="E38" s="1040">
        <v>0</v>
      </c>
      <c r="F38" s="1040">
        <v>0</v>
      </c>
      <c r="G38" s="1040">
        <v>0</v>
      </c>
      <c r="H38" s="1040">
        <v>0</v>
      </c>
      <c r="I38" s="1040">
        <v>0</v>
      </c>
      <c r="J38" s="1040">
        <v>0</v>
      </c>
      <c r="K38" s="1040">
        <v>0</v>
      </c>
      <c r="L38" s="1040">
        <v>232.21294152930008</v>
      </c>
      <c r="M38" s="1040">
        <v>0</v>
      </c>
      <c r="N38" s="1040">
        <v>0</v>
      </c>
      <c r="O38" s="1040">
        <v>0</v>
      </c>
      <c r="P38" s="1040">
        <v>0</v>
      </c>
      <c r="Q38" s="1040">
        <v>232.21294152930017</v>
      </c>
      <c r="R38" s="1040"/>
    </row>
    <row r="39" spans="1:18" x14ac:dyDescent="0.25">
      <c r="A39" s="90" t="s">
        <v>343</v>
      </c>
      <c r="B39" s="1040"/>
      <c r="C39" s="1040"/>
      <c r="D39" s="1040"/>
      <c r="E39" s="1040"/>
      <c r="F39" s="1040"/>
      <c r="G39" s="1040"/>
      <c r="H39" s="1040"/>
      <c r="I39" s="1040"/>
      <c r="J39" s="1040"/>
      <c r="K39" s="1040"/>
      <c r="L39" s="1040"/>
      <c r="M39" s="1040"/>
      <c r="N39" s="1040"/>
      <c r="O39" s="1040"/>
      <c r="P39" s="1040"/>
      <c r="Q39" s="1040"/>
      <c r="R39" s="1040"/>
    </row>
    <row r="40" spans="1:18" ht="21" x14ac:dyDescent="0.25">
      <c r="A40" s="90" t="s">
        <v>544</v>
      </c>
      <c r="B40" s="1040"/>
      <c r="C40" s="1040"/>
      <c r="D40" s="1040"/>
      <c r="E40" s="1040"/>
      <c r="F40" s="1040"/>
      <c r="G40" s="1040"/>
      <c r="H40" s="1040"/>
      <c r="I40" s="1040"/>
      <c r="J40" s="1040"/>
      <c r="K40" s="1040"/>
      <c r="L40" s="1040"/>
      <c r="M40" s="1040"/>
      <c r="N40" s="1040"/>
      <c r="O40" s="1040"/>
      <c r="P40" s="1040"/>
      <c r="Q40" s="1040"/>
      <c r="R40" s="1040"/>
    </row>
    <row r="41" spans="1:18" ht="21" x14ac:dyDescent="0.25">
      <c r="A41" s="90" t="s">
        <v>543</v>
      </c>
      <c r="B41" s="1040"/>
      <c r="C41" s="1040"/>
      <c r="D41" s="1040"/>
      <c r="E41" s="1040"/>
      <c r="F41" s="1040"/>
      <c r="G41" s="1040"/>
      <c r="H41" s="1040"/>
      <c r="I41" s="1040"/>
      <c r="J41" s="1040"/>
      <c r="K41" s="1040"/>
      <c r="L41" s="1040"/>
      <c r="M41" s="1040"/>
      <c r="N41" s="1040"/>
      <c r="O41" s="1040"/>
      <c r="P41" s="1040"/>
      <c r="Q41" s="1040"/>
      <c r="R41" s="1040"/>
    </row>
    <row r="42" spans="1:18" x14ac:dyDescent="0.25">
      <c r="A42" s="90" t="s">
        <v>542</v>
      </c>
      <c r="B42" s="1040"/>
      <c r="C42" s="1040"/>
      <c r="D42" s="1040"/>
      <c r="E42" s="1040"/>
      <c r="F42" s="1040"/>
      <c r="G42" s="1040"/>
      <c r="H42" s="1040"/>
      <c r="I42" s="1040"/>
      <c r="J42" s="1040"/>
      <c r="K42" s="1040"/>
      <c r="L42" s="1040"/>
      <c r="M42" s="1040"/>
      <c r="N42" s="1040"/>
      <c r="O42" s="1040"/>
      <c r="P42" s="1040"/>
      <c r="Q42" s="1040"/>
      <c r="R42" s="1040"/>
    </row>
    <row r="43" spans="1:18" x14ac:dyDescent="0.25">
      <c r="A43" s="90" t="s">
        <v>525</v>
      </c>
      <c r="B43" s="1040"/>
      <c r="C43" s="1040"/>
      <c r="D43" s="1040"/>
      <c r="E43" s="1040"/>
      <c r="F43" s="1040"/>
      <c r="G43" s="1040"/>
      <c r="H43" s="1040"/>
      <c r="I43" s="1040"/>
      <c r="J43" s="1040"/>
      <c r="K43" s="1040"/>
      <c r="L43" s="1040"/>
      <c r="M43" s="1040"/>
      <c r="N43" s="1040"/>
      <c r="O43" s="1040"/>
      <c r="P43" s="1040"/>
      <c r="Q43" s="1040"/>
      <c r="R43" s="1040"/>
    </row>
    <row r="44" spans="1:18" x14ac:dyDescent="0.25">
      <c r="A44" s="126" t="s">
        <v>524</v>
      </c>
      <c r="B44" s="1040">
        <v>163036.56287068411</v>
      </c>
      <c r="C44" s="1040">
        <v>0.51671867999999999</v>
      </c>
      <c r="D44" s="1040">
        <v>0</v>
      </c>
      <c r="E44" s="1040">
        <v>0</v>
      </c>
      <c r="F44" s="1040">
        <v>3167.3714054315001</v>
      </c>
      <c r="G44" s="1040">
        <v>13679.202638936988</v>
      </c>
      <c r="H44" s="1040">
        <v>4441.3590126499012</v>
      </c>
      <c r="I44" s="1040">
        <v>0</v>
      </c>
      <c r="J44" s="1040">
        <v>11490.509862125611</v>
      </c>
      <c r="K44" s="1040">
        <v>10437.990449685989</v>
      </c>
      <c r="L44" s="1040">
        <v>512.1840060151992</v>
      </c>
      <c r="M44" s="1040">
        <v>0</v>
      </c>
      <c r="N44" s="1040">
        <v>0</v>
      </c>
      <c r="O44" s="1040">
        <v>0</v>
      </c>
      <c r="P44" s="1040">
        <v>0</v>
      </c>
      <c r="Q44" s="1040">
        <v>206765.69696415539</v>
      </c>
      <c r="R44" s="1040"/>
    </row>
  </sheetData>
  <mergeCells count="6">
    <mergeCell ref="Q2:Q3"/>
    <mergeCell ref="R2:R3"/>
    <mergeCell ref="B2:P2"/>
    <mergeCell ref="B26:P26"/>
    <mergeCell ref="Q26:Q27"/>
    <mergeCell ref="R26:R27"/>
  </mergeCells>
  <hyperlinks>
    <hyperlink ref="T1" location="Index!A1" display="Index" xr:uid="{03C5CDFA-7672-41B9-AFBB-44B3EF24BF81}"/>
  </hyperlinks>
  <pageMargins left="0.70866141732283472" right="0.70866141732283472" top="0.74803149606299213" bottom="0.74803149606299213" header="0.31496062992125984" footer="0.31496062992125984"/>
  <pageSetup paperSize="9" scale="94" orientation="landscape" r:id="rId1"/>
  <headerFooter>
    <oddHeader>&amp;CEN
Annex 23</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D38F-2F16-4BB4-8CBC-D50696FDE1BE}">
  <sheetPr>
    <tabColor rgb="FF92D050"/>
    <pageSetUpPr fitToPage="1"/>
  </sheetPr>
  <dimension ref="A1:Q164"/>
  <sheetViews>
    <sheetView showGridLines="0" zoomScale="85" zoomScaleNormal="85" workbookViewId="0"/>
  </sheetViews>
  <sheetFormatPr defaultColWidth="9.1796875" defaultRowHeight="10.5" x14ac:dyDescent="0.25"/>
  <cols>
    <col min="1" max="1" width="16" style="9" customWidth="1"/>
    <col min="2" max="2" width="16" style="9" bestFit="1" customWidth="1"/>
    <col min="3" max="3" width="12.54296875" style="9" bestFit="1" customWidth="1"/>
    <col min="4" max="12" width="12.81640625" style="9" customWidth="1"/>
    <col min="13" max="13" width="11.453125" style="9" customWidth="1"/>
    <col min="14" max="14" width="12.81640625" style="9" customWidth="1"/>
    <col min="15" max="16384" width="9.1796875" style="9"/>
  </cols>
  <sheetData>
    <row r="1" spans="1:16" x14ac:dyDescent="0.25">
      <c r="A1" s="1" t="s">
        <v>1408</v>
      </c>
      <c r="B1" s="1"/>
      <c r="C1" s="1"/>
      <c r="D1" s="1"/>
      <c r="E1" s="1"/>
      <c r="F1" s="1"/>
      <c r="G1" s="1"/>
      <c r="H1" s="1"/>
      <c r="I1" s="1"/>
      <c r="J1" s="1"/>
      <c r="K1" s="1"/>
      <c r="L1" s="1"/>
      <c r="M1" s="1"/>
      <c r="N1" s="1"/>
      <c r="P1" s="1" t="s">
        <v>938</v>
      </c>
    </row>
    <row r="2" spans="1:16" ht="63.65" customHeight="1" x14ac:dyDescent="0.25">
      <c r="A2" s="131" t="s">
        <v>583</v>
      </c>
      <c r="B2" s="81" t="s">
        <v>582</v>
      </c>
      <c r="C2" s="81" t="s">
        <v>581</v>
      </c>
      <c r="D2" s="81" t="s">
        <v>580</v>
      </c>
      <c r="E2" s="6" t="s">
        <v>579</v>
      </c>
      <c r="F2" s="6" t="s">
        <v>578</v>
      </c>
      <c r="G2" s="6" t="s">
        <v>577</v>
      </c>
      <c r="H2" s="6" t="s">
        <v>576</v>
      </c>
      <c r="I2" s="6" t="s">
        <v>575</v>
      </c>
      <c r="J2" s="6" t="s">
        <v>574</v>
      </c>
      <c r="K2" s="81" t="s">
        <v>573</v>
      </c>
      <c r="L2" s="81" t="s">
        <v>572</v>
      </c>
      <c r="M2" s="81" t="s">
        <v>571</v>
      </c>
      <c r="N2" s="81" t="s">
        <v>570</v>
      </c>
    </row>
    <row r="3" spans="1:16" ht="10.5" customHeight="1" x14ac:dyDescent="0.25">
      <c r="A3" s="284" t="s">
        <v>1015</v>
      </c>
      <c r="B3" s="285"/>
      <c r="C3" s="218"/>
      <c r="D3" s="219"/>
      <c r="E3" s="220"/>
      <c r="F3" s="219"/>
      <c r="G3" s="220"/>
      <c r="H3" s="219"/>
      <c r="I3" s="220"/>
      <c r="J3" s="220"/>
      <c r="K3" s="219"/>
      <c r="L3" s="220"/>
      <c r="M3" s="219"/>
      <c r="N3" s="219"/>
    </row>
    <row r="4" spans="1:16" x14ac:dyDescent="0.25">
      <c r="A4" s="286"/>
      <c r="B4" s="130" t="s">
        <v>569</v>
      </c>
      <c r="C4" s="218">
        <v>86537.775557810004</v>
      </c>
      <c r="D4" s="219">
        <v>63669.724995049895</v>
      </c>
      <c r="E4" s="220">
        <v>0.30965476447123902</v>
      </c>
      <c r="F4" s="219">
        <v>106253.409253171</v>
      </c>
      <c r="G4" s="220">
        <v>8.0450394060572306E-2</v>
      </c>
      <c r="H4" s="219">
        <v>1067</v>
      </c>
      <c r="I4" s="220">
        <v>15.845183488784301</v>
      </c>
      <c r="J4" s="220">
        <v>2</v>
      </c>
      <c r="K4" s="219">
        <v>9545.8596311439087</v>
      </c>
      <c r="L4" s="220">
        <v>8.98405020435524E-2</v>
      </c>
      <c r="M4" s="219">
        <v>12.90680199</v>
      </c>
      <c r="N4" s="219">
        <v>-9.65515963</v>
      </c>
    </row>
    <row r="5" spans="1:16" x14ac:dyDescent="0.25">
      <c r="A5" s="287"/>
      <c r="B5" s="288" t="s">
        <v>568</v>
      </c>
      <c r="C5" s="218">
        <v>60309.64342167</v>
      </c>
      <c r="D5" s="219">
        <v>41988.07064862</v>
      </c>
      <c r="E5" s="220">
        <v>0.28102640656073397</v>
      </c>
      <c r="F5" s="219">
        <v>72109.40003448019</v>
      </c>
      <c r="G5" s="220">
        <v>6.4883701235924698E-2</v>
      </c>
      <c r="H5" s="219">
        <v>563</v>
      </c>
      <c r="I5" s="220">
        <v>15.0622266561241</v>
      </c>
      <c r="J5" s="220">
        <v>2</v>
      </c>
      <c r="K5" s="219">
        <v>5498.1959349866002</v>
      </c>
      <c r="L5" s="220">
        <v>7.6247977827544708E-2</v>
      </c>
      <c r="M5" s="219">
        <v>6.3714158699999901</v>
      </c>
      <c r="N5" s="219">
        <v>-5.0559347899999896</v>
      </c>
    </row>
    <row r="6" spans="1:16" x14ac:dyDescent="0.25">
      <c r="A6" s="287"/>
      <c r="B6" s="288" t="s">
        <v>1869</v>
      </c>
      <c r="C6" s="218">
        <v>26228.132136140001</v>
      </c>
      <c r="D6" s="219">
        <v>21681.654346430001</v>
      </c>
      <c r="E6" s="220">
        <v>0.36509562222562497</v>
      </c>
      <c r="F6" s="219">
        <v>34144.009218690495</v>
      </c>
      <c r="G6" s="220">
        <v>0.113325996715106</v>
      </c>
      <c r="H6" s="219">
        <v>504</v>
      </c>
      <c r="I6" s="220">
        <v>17.498725317876701</v>
      </c>
      <c r="J6" s="220">
        <v>2</v>
      </c>
      <c r="K6" s="219">
        <v>4047.6636961572999</v>
      </c>
      <c r="L6" s="220">
        <v>0.11854681945029501</v>
      </c>
      <c r="M6" s="219">
        <v>6.5353861200000001</v>
      </c>
      <c r="N6" s="219">
        <v>-4.5992248399999998</v>
      </c>
    </row>
    <row r="7" spans="1:16" x14ac:dyDescent="0.25">
      <c r="A7" s="287"/>
      <c r="B7" s="130" t="s">
        <v>567</v>
      </c>
      <c r="C7" s="218">
        <v>93887.031732389994</v>
      </c>
      <c r="D7" s="219">
        <v>46682.995154689903</v>
      </c>
      <c r="E7" s="220">
        <v>0.30634126996764499</v>
      </c>
      <c r="F7" s="219">
        <v>108187.95916407299</v>
      </c>
      <c r="G7" s="220">
        <v>0.191528437965717</v>
      </c>
      <c r="H7" s="219">
        <v>1257</v>
      </c>
      <c r="I7" s="220">
        <v>11.341060052802799</v>
      </c>
      <c r="J7" s="220">
        <v>1</v>
      </c>
      <c r="K7" s="219">
        <v>11489.572169159501</v>
      </c>
      <c r="L7" s="220">
        <v>0.106200100805442</v>
      </c>
      <c r="M7" s="219">
        <v>23.19372448</v>
      </c>
      <c r="N7" s="219">
        <v>-15.153780769999999</v>
      </c>
    </row>
    <row r="8" spans="1:16" x14ac:dyDescent="0.25">
      <c r="A8" s="287"/>
      <c r="B8" s="130" t="s">
        <v>566</v>
      </c>
      <c r="C8" s="218">
        <v>52552.071913899803</v>
      </c>
      <c r="D8" s="219">
        <v>31513.232089980098</v>
      </c>
      <c r="E8" s="220">
        <v>0.32803405735329699</v>
      </c>
      <c r="F8" s="219">
        <v>62889.728113146106</v>
      </c>
      <c r="G8" s="220">
        <v>0.37587022875632703</v>
      </c>
      <c r="H8" s="219">
        <v>2408</v>
      </c>
      <c r="I8" s="220">
        <v>15.7080758006551</v>
      </c>
      <c r="J8" s="220">
        <v>2</v>
      </c>
      <c r="K8" s="219">
        <v>13855.1946997167</v>
      </c>
      <c r="L8" s="220">
        <v>0.22030934328082299</v>
      </c>
      <c r="M8" s="219">
        <v>36.28867451</v>
      </c>
      <c r="N8" s="219">
        <v>-25.1124351099999</v>
      </c>
    </row>
    <row r="9" spans="1:16" x14ac:dyDescent="0.25">
      <c r="A9" s="287"/>
      <c r="B9" s="130" t="s">
        <v>565</v>
      </c>
      <c r="C9" s="218">
        <v>151.66115905000001</v>
      </c>
      <c r="D9" s="219">
        <v>17.866863739999999</v>
      </c>
      <c r="E9" s="220">
        <v>0.42331198256510599</v>
      </c>
      <c r="F9" s="219">
        <v>160.34127599999999</v>
      </c>
      <c r="G9" s="220">
        <v>0.55743717424880701</v>
      </c>
      <c r="H9" s="219">
        <v>73</v>
      </c>
      <c r="I9" s="220">
        <v>29.4205786358756</v>
      </c>
      <c r="J9" s="220">
        <v>3</v>
      </c>
      <c r="K9" s="219">
        <v>84.9170224219</v>
      </c>
      <c r="L9" s="220">
        <v>0.52960176281683102</v>
      </c>
      <c r="M9" s="219">
        <v>0.25731078000000002</v>
      </c>
      <c r="N9" s="219">
        <v>-0.10561675999999999</v>
      </c>
    </row>
    <row r="10" spans="1:16" x14ac:dyDescent="0.25">
      <c r="A10" s="287"/>
      <c r="B10" s="130" t="s">
        <v>564</v>
      </c>
      <c r="C10" s="218">
        <v>22514.043233240001</v>
      </c>
      <c r="D10" s="219">
        <v>13683.448121610001</v>
      </c>
      <c r="E10" s="220">
        <v>0.34061586544980499</v>
      </c>
      <c r="F10" s="219">
        <v>27175.242961744203</v>
      </c>
      <c r="G10" s="220">
        <v>1.1816546320291899</v>
      </c>
      <c r="H10" s="219">
        <v>2549</v>
      </c>
      <c r="I10" s="220">
        <v>22.186485621557797</v>
      </c>
      <c r="J10" s="220">
        <v>2</v>
      </c>
      <c r="K10" s="219">
        <v>14163.941076253999</v>
      </c>
      <c r="L10" s="220">
        <v>0.52120752319282704</v>
      </c>
      <c r="M10" s="219">
        <v>72.093638010000006</v>
      </c>
      <c r="N10" s="219">
        <v>-80.303530119999905</v>
      </c>
    </row>
    <row r="11" spans="1:16" x14ac:dyDescent="0.25">
      <c r="A11" s="287"/>
      <c r="B11" s="288" t="s">
        <v>563</v>
      </c>
      <c r="C11" s="218">
        <v>20889.567436770001</v>
      </c>
      <c r="D11" s="219">
        <v>12891.473485229999</v>
      </c>
      <c r="E11" s="220">
        <v>0.33694844899820198</v>
      </c>
      <c r="F11" s="219">
        <v>25233.729637163899</v>
      </c>
      <c r="G11" s="220">
        <v>1.08981572808955</v>
      </c>
      <c r="H11" s="219">
        <v>2273</v>
      </c>
      <c r="I11" s="220">
        <v>21.216328478992203</v>
      </c>
      <c r="J11" s="220">
        <v>2</v>
      </c>
      <c r="K11" s="219">
        <v>12087.930041797001</v>
      </c>
      <c r="L11" s="220">
        <v>0.47903858112175601</v>
      </c>
      <c r="M11" s="219">
        <v>56.048651289999903</v>
      </c>
      <c r="N11" s="219">
        <v>-49.016054209999893</v>
      </c>
    </row>
    <row r="12" spans="1:16" x14ac:dyDescent="0.25">
      <c r="A12" s="287"/>
      <c r="B12" s="288" t="s">
        <v>562</v>
      </c>
      <c r="C12" s="218">
        <v>1624.47579647</v>
      </c>
      <c r="D12" s="219">
        <v>791.97463637999999</v>
      </c>
      <c r="E12" s="220">
        <v>0.400312729179222</v>
      </c>
      <c r="F12" s="219">
        <v>1941.5133245803002</v>
      </c>
      <c r="G12" s="220">
        <v>2.37527923550042</v>
      </c>
      <c r="H12" s="219">
        <v>278</v>
      </c>
      <c r="I12" s="220">
        <v>34.795558519039105</v>
      </c>
      <c r="J12" s="220">
        <v>3</v>
      </c>
      <c r="K12" s="219">
        <v>2076.0110344569998</v>
      </c>
      <c r="L12" s="220">
        <v>1.06927467773407</v>
      </c>
      <c r="M12" s="219">
        <v>16.044986720000001</v>
      </c>
      <c r="N12" s="219">
        <v>-31.287475910000001</v>
      </c>
    </row>
    <row r="13" spans="1:16" x14ac:dyDescent="0.25">
      <c r="A13" s="287"/>
      <c r="B13" s="130" t="s">
        <v>561</v>
      </c>
      <c r="C13" s="218">
        <v>8611.4166577500091</v>
      </c>
      <c r="D13" s="219">
        <v>3065.5124439299998</v>
      </c>
      <c r="E13" s="220">
        <v>0.268795548774721</v>
      </c>
      <c r="F13" s="219">
        <v>9436.2433364510998</v>
      </c>
      <c r="G13" s="220">
        <v>4.3018900000930804</v>
      </c>
      <c r="H13" s="219">
        <v>863</v>
      </c>
      <c r="I13" s="220">
        <v>13.384917862281799</v>
      </c>
      <c r="J13" s="220">
        <v>2</v>
      </c>
      <c r="K13" s="219">
        <v>4385.1490557540001</v>
      </c>
      <c r="L13" s="220">
        <v>0.46471343514581503</v>
      </c>
      <c r="M13" s="219">
        <v>57.301937619999698</v>
      </c>
      <c r="N13" s="219">
        <v>-82.3605364200004</v>
      </c>
    </row>
    <row r="14" spans="1:16" x14ac:dyDescent="0.25">
      <c r="A14" s="287"/>
      <c r="B14" s="288" t="s">
        <v>560</v>
      </c>
      <c r="C14" s="218">
        <v>8071.4769678800094</v>
      </c>
      <c r="D14" s="219">
        <v>2144.77026484</v>
      </c>
      <c r="E14" s="220">
        <v>0.34685886133944399</v>
      </c>
      <c r="F14" s="219">
        <v>8815.6317277509006</v>
      </c>
      <c r="G14" s="220">
        <v>3.9982009783949199</v>
      </c>
      <c r="H14" s="219">
        <v>741</v>
      </c>
      <c r="I14" s="220">
        <v>12.169731294669301</v>
      </c>
      <c r="J14" s="220">
        <v>2</v>
      </c>
      <c r="K14" s="219">
        <v>3507.5185384330002</v>
      </c>
      <c r="L14" s="220">
        <v>0.39787489391050801</v>
      </c>
      <c r="M14" s="219">
        <v>41.226192270000098</v>
      </c>
      <c r="N14" s="219">
        <v>-46.705358350000004</v>
      </c>
    </row>
    <row r="15" spans="1:16" x14ac:dyDescent="0.25">
      <c r="A15" s="287"/>
      <c r="B15" s="288" t="s">
        <v>559</v>
      </c>
      <c r="C15" s="218">
        <v>539.93968987000005</v>
      </c>
      <c r="D15" s="219">
        <v>920.74217909000004</v>
      </c>
      <c r="E15" s="220">
        <v>8.6955425267830594E-2</v>
      </c>
      <c r="F15" s="219">
        <v>620.61160870020001</v>
      </c>
      <c r="G15" s="220">
        <v>8.6157161314780986</v>
      </c>
      <c r="H15" s="219">
        <v>126</v>
      </c>
      <c r="I15" s="220">
        <v>30.6463372595408</v>
      </c>
      <c r="J15" s="220">
        <v>3</v>
      </c>
      <c r="K15" s="219">
        <v>877.63051732099996</v>
      </c>
      <c r="L15" s="220">
        <v>1.4141380938057202</v>
      </c>
      <c r="M15" s="219">
        <v>16.075745349999998</v>
      </c>
      <c r="N15" s="219">
        <v>-35.655178069999998</v>
      </c>
    </row>
    <row r="16" spans="1:16" x14ac:dyDescent="0.25">
      <c r="A16" s="287"/>
      <c r="B16" s="130" t="s">
        <v>558</v>
      </c>
      <c r="C16" s="218">
        <v>1991.37593631</v>
      </c>
      <c r="D16" s="219">
        <v>2065.9692651300002</v>
      </c>
      <c r="E16" s="220">
        <v>0.17079871187938298</v>
      </c>
      <c r="F16" s="219">
        <v>2344.2421331027003</v>
      </c>
      <c r="G16" s="220">
        <v>25.847218720770002</v>
      </c>
      <c r="H16" s="219">
        <v>1588</v>
      </c>
      <c r="I16" s="220">
        <v>34.297048447305301</v>
      </c>
      <c r="J16" s="220">
        <v>2</v>
      </c>
      <c r="K16" s="219">
        <v>4716.1011946006902</v>
      </c>
      <c r="L16" s="220">
        <v>2.0117807490980999</v>
      </c>
      <c r="M16" s="219">
        <v>206.24131777000002</v>
      </c>
      <c r="N16" s="219">
        <v>-204.70466031999999</v>
      </c>
    </row>
    <row r="17" spans="1:15" x14ac:dyDescent="0.25">
      <c r="A17" s="287"/>
      <c r="B17" s="288" t="s">
        <v>557</v>
      </c>
      <c r="C17" s="218">
        <v>216.48201830000002</v>
      </c>
      <c r="D17" s="219">
        <v>1533.3845039600001</v>
      </c>
      <c r="E17" s="220">
        <v>0.16546729050857698</v>
      </c>
      <c r="F17" s="219">
        <v>470.20852123240002</v>
      </c>
      <c r="G17" s="220">
        <v>16.174650332167502</v>
      </c>
      <c r="H17" s="219">
        <v>1414</v>
      </c>
      <c r="I17" s="220">
        <v>30.4151386353312</v>
      </c>
      <c r="J17" s="220">
        <v>3</v>
      </c>
      <c r="K17" s="219">
        <v>821.0701830731</v>
      </c>
      <c r="L17" s="220">
        <v>1.74618312088667</v>
      </c>
      <c r="M17" s="219">
        <v>23.254129590000002</v>
      </c>
      <c r="N17" s="219">
        <v>-32.338408520000002</v>
      </c>
    </row>
    <row r="18" spans="1:15" x14ac:dyDescent="0.25">
      <c r="A18" s="287"/>
      <c r="B18" s="288" t="s">
        <v>556</v>
      </c>
      <c r="C18" s="218">
        <v>1584.22773347</v>
      </c>
      <c r="D18" s="219">
        <v>366.21299910000005</v>
      </c>
      <c r="E18" s="220">
        <v>0.202795134144379</v>
      </c>
      <c r="F18" s="219">
        <v>1658.4939476303</v>
      </c>
      <c r="G18" s="220">
        <v>27.158146306298001</v>
      </c>
      <c r="H18" s="219">
        <v>133</v>
      </c>
      <c r="I18" s="220">
        <v>37.2341431928579</v>
      </c>
      <c r="J18" s="220">
        <v>2</v>
      </c>
      <c r="K18" s="219">
        <v>3641.3707307083996</v>
      </c>
      <c r="L18" s="220">
        <v>2.19558879663763</v>
      </c>
      <c r="M18" s="219">
        <v>167.6072001</v>
      </c>
      <c r="N18" s="219">
        <v>-155.46386208999999</v>
      </c>
    </row>
    <row r="19" spans="1:15" x14ac:dyDescent="0.25">
      <c r="A19" s="287"/>
      <c r="B19" s="288" t="s">
        <v>555</v>
      </c>
      <c r="C19" s="218">
        <v>190.66618453999999</v>
      </c>
      <c r="D19" s="219">
        <v>166.37176206999999</v>
      </c>
      <c r="E19" s="220">
        <v>0.149506716170588</v>
      </c>
      <c r="F19" s="219">
        <v>215.53966424000001</v>
      </c>
      <c r="G19" s="220">
        <v>36.861240759427602</v>
      </c>
      <c r="H19" s="219">
        <v>41</v>
      </c>
      <c r="I19" s="220">
        <v>20.165789601702702</v>
      </c>
      <c r="J19" s="220">
        <v>2</v>
      </c>
      <c r="K19" s="219">
        <v>253.66028081920001</v>
      </c>
      <c r="L19" s="220">
        <v>1.1768612599152699</v>
      </c>
      <c r="M19" s="219">
        <v>15.37998808</v>
      </c>
      <c r="N19" s="219">
        <v>-16.902389710000001</v>
      </c>
    </row>
    <row r="20" spans="1:15" x14ac:dyDescent="0.25">
      <c r="A20" s="289"/>
      <c r="B20" s="130" t="s">
        <v>554</v>
      </c>
      <c r="C20" s="218">
        <v>2159.9598295700002</v>
      </c>
      <c r="D20" s="219">
        <v>350.87018252999997</v>
      </c>
      <c r="E20" s="220">
        <v>0.285878646371792</v>
      </c>
      <c r="F20" s="219">
        <v>2260.2712079103999</v>
      </c>
      <c r="G20" s="220">
        <v>100</v>
      </c>
      <c r="H20" s="219">
        <v>275</v>
      </c>
      <c r="I20" s="220">
        <v>30.5260909265271</v>
      </c>
      <c r="J20" s="220">
        <v>2</v>
      </c>
      <c r="K20" s="219">
        <v>2247.4779458467997</v>
      </c>
      <c r="L20" s="220">
        <v>0.99433994380018398</v>
      </c>
      <c r="M20" s="219">
        <v>890.03423515999896</v>
      </c>
      <c r="N20" s="219">
        <v>-889.99412383999891</v>
      </c>
    </row>
    <row r="21" spans="1:15" ht="10.5" customHeight="1" x14ac:dyDescent="0.25">
      <c r="A21" s="884" t="s">
        <v>553</v>
      </c>
      <c r="B21" s="885"/>
      <c r="C21" s="221">
        <v>268405.336020021</v>
      </c>
      <c r="D21" s="221">
        <v>161049.61911665899</v>
      </c>
      <c r="E21" s="222">
        <v>0.31232303088381003</v>
      </c>
      <c r="F21" s="221">
        <v>318707.43744560197</v>
      </c>
      <c r="G21" s="222">
        <v>1.29373086478462</v>
      </c>
      <c r="H21" s="221">
        <v>10053</v>
      </c>
      <c r="I21" s="222">
        <v>15.0036949409347</v>
      </c>
      <c r="J21" s="222">
        <v>2</v>
      </c>
      <c r="K21" s="221">
        <v>60488.212794897903</v>
      </c>
      <c r="L21" s="222">
        <v>0.18979228498620199</v>
      </c>
      <c r="M21" s="221">
        <v>1298.31764031998</v>
      </c>
      <c r="N21" s="221">
        <v>-1307.38984296998</v>
      </c>
      <c r="O21" s="69"/>
    </row>
    <row r="22" spans="1:15" x14ac:dyDescent="0.25">
      <c r="A22" s="284" t="s">
        <v>1016</v>
      </c>
      <c r="B22" s="285"/>
      <c r="C22" s="218">
        <v>0</v>
      </c>
      <c r="D22" s="219">
        <v>0</v>
      </c>
      <c r="E22" s="220">
        <v>0</v>
      </c>
      <c r="F22" s="219">
        <v>0</v>
      </c>
      <c r="G22" s="220">
        <v>0</v>
      </c>
      <c r="H22" s="219">
        <v>0</v>
      </c>
      <c r="I22" s="220">
        <v>0</v>
      </c>
      <c r="J22" s="220">
        <v>0</v>
      </c>
      <c r="K22" s="219">
        <v>0</v>
      </c>
      <c r="L22" s="220">
        <v>0</v>
      </c>
      <c r="M22" s="219">
        <v>0</v>
      </c>
      <c r="N22" s="219">
        <v>0</v>
      </c>
    </row>
    <row r="23" spans="1:15" x14ac:dyDescent="0.25">
      <c r="A23" s="286"/>
      <c r="B23" s="130" t="s">
        <v>569</v>
      </c>
      <c r="C23" s="218">
        <v>1235.91697142</v>
      </c>
      <c r="D23" s="219">
        <v>719.55552799999793</v>
      </c>
      <c r="E23" s="220">
        <v>0.30414420066466502</v>
      </c>
      <c r="F23" s="219">
        <v>1458.0845188910898</v>
      </c>
      <c r="G23" s="220">
        <v>0.11298610697924799</v>
      </c>
      <c r="H23" s="219">
        <v>2157</v>
      </c>
      <c r="I23" s="220">
        <v>25.6468388053331</v>
      </c>
      <c r="J23" s="220">
        <v>3</v>
      </c>
      <c r="K23" s="219">
        <v>240.06052738289898</v>
      </c>
      <c r="L23" s="220">
        <v>0.164641023392437</v>
      </c>
      <c r="M23" s="219">
        <v>0.41051508000000397</v>
      </c>
      <c r="N23" s="219">
        <v>-0.149457639999999</v>
      </c>
    </row>
    <row r="24" spans="1:15" x14ac:dyDescent="0.25">
      <c r="A24" s="287"/>
      <c r="B24" s="288" t="s">
        <v>568</v>
      </c>
      <c r="C24" s="218">
        <v>28.035516730000001</v>
      </c>
      <c r="D24" s="219">
        <v>139.94149909000001</v>
      </c>
      <c r="E24" s="220">
        <v>0.26116305527923001</v>
      </c>
      <c r="F24" s="219">
        <v>64.583504280000099</v>
      </c>
      <c r="G24" s="220">
        <v>7.5262290223231498E-2</v>
      </c>
      <c r="H24" s="219">
        <v>71</v>
      </c>
      <c r="I24" s="220">
        <v>44.337054258720705</v>
      </c>
      <c r="J24" s="220">
        <v>3</v>
      </c>
      <c r="K24" s="219">
        <v>19.955692124200002</v>
      </c>
      <c r="L24" s="220">
        <v>0.30899054405104198</v>
      </c>
      <c r="M24" s="219">
        <v>1.968746E-2</v>
      </c>
      <c r="N24" s="219">
        <v>-6.5548400000000106E-3</v>
      </c>
    </row>
    <row r="25" spans="1:15" x14ac:dyDescent="0.25">
      <c r="A25" s="287"/>
      <c r="B25" s="288" t="s">
        <v>1869</v>
      </c>
      <c r="C25" s="218">
        <v>1207.8814546900001</v>
      </c>
      <c r="D25" s="219">
        <v>579.61402890999898</v>
      </c>
      <c r="E25" s="220">
        <v>0.31452153043557002</v>
      </c>
      <c r="F25" s="219">
        <v>1393.5010146110999</v>
      </c>
      <c r="G25" s="220">
        <v>0.114734463281378</v>
      </c>
      <c r="H25" s="219">
        <v>2086</v>
      </c>
      <c r="I25" s="220">
        <v>24.780617972286102</v>
      </c>
      <c r="J25" s="220">
        <v>3</v>
      </c>
      <c r="K25" s="219">
        <v>220.10483525869901</v>
      </c>
      <c r="L25" s="220">
        <v>0.15795096878356099</v>
      </c>
      <c r="M25" s="219">
        <v>0.39082762000000304</v>
      </c>
      <c r="N25" s="219">
        <v>-0.1429028</v>
      </c>
    </row>
    <row r="26" spans="1:15" x14ac:dyDescent="0.25">
      <c r="A26" s="287"/>
      <c r="B26" s="130" t="s">
        <v>567</v>
      </c>
      <c r="C26" s="218">
        <v>5067.8155524900103</v>
      </c>
      <c r="D26" s="219">
        <v>2054.5060051199903</v>
      </c>
      <c r="E26" s="220">
        <v>0.38967922971091101</v>
      </c>
      <c r="F26" s="219">
        <v>5873.6572923027898</v>
      </c>
      <c r="G26" s="220">
        <v>0.21143184218710301</v>
      </c>
      <c r="H26" s="219">
        <v>7347</v>
      </c>
      <c r="I26" s="220">
        <v>24.9127732790813</v>
      </c>
      <c r="J26" s="220">
        <v>3</v>
      </c>
      <c r="K26" s="219">
        <v>1389.6122217892</v>
      </c>
      <c r="L26" s="220">
        <v>0.23658381016036401</v>
      </c>
      <c r="M26" s="219">
        <v>3.0683600299999698</v>
      </c>
      <c r="N26" s="219">
        <v>-1.2383203200000401</v>
      </c>
    </row>
    <row r="27" spans="1:15" x14ac:dyDescent="0.25">
      <c r="A27" s="287"/>
      <c r="B27" s="130" t="s">
        <v>566</v>
      </c>
      <c r="C27" s="218">
        <v>4434.1004728500002</v>
      </c>
      <c r="D27" s="219">
        <v>2880.29836811002</v>
      </c>
      <c r="E27" s="220">
        <v>0.35529106155453305</v>
      </c>
      <c r="F27" s="219">
        <v>5473.1695245915098</v>
      </c>
      <c r="G27" s="220">
        <v>0.369794041971862</v>
      </c>
      <c r="H27" s="219">
        <v>5873</v>
      </c>
      <c r="I27" s="220">
        <v>30.5726923361572</v>
      </c>
      <c r="J27" s="220">
        <v>3</v>
      </c>
      <c r="K27" s="219">
        <v>2140.60360695789</v>
      </c>
      <c r="L27" s="220">
        <v>0.39110858842210905</v>
      </c>
      <c r="M27" s="219">
        <v>6.0017008199999795</v>
      </c>
      <c r="N27" s="219">
        <v>-3.25260782999981</v>
      </c>
    </row>
    <row r="28" spans="1:15" x14ac:dyDescent="0.25">
      <c r="A28" s="287"/>
      <c r="B28" s="130" t="s">
        <v>565</v>
      </c>
      <c r="C28" s="218">
        <v>6144.6284444500197</v>
      </c>
      <c r="D28" s="219">
        <v>2621.3052453499899</v>
      </c>
      <c r="E28" s="220">
        <v>0.36918773394244198</v>
      </c>
      <c r="F28" s="219">
        <v>7145.7216786527097</v>
      </c>
      <c r="G28" s="220">
        <v>0.63841526354487999</v>
      </c>
      <c r="H28" s="219">
        <v>7047</v>
      </c>
      <c r="I28" s="220">
        <v>25.2065311277848</v>
      </c>
      <c r="J28" s="220">
        <v>3</v>
      </c>
      <c r="K28" s="219">
        <v>2718.4913094458898</v>
      </c>
      <c r="L28" s="220">
        <v>0.38043621508058101</v>
      </c>
      <c r="M28" s="219">
        <v>11.4168759899999</v>
      </c>
      <c r="N28" s="219">
        <v>-6.3324804200000102</v>
      </c>
    </row>
    <row r="29" spans="1:15" x14ac:dyDescent="0.25">
      <c r="A29" s="287"/>
      <c r="B29" s="130" t="s">
        <v>564</v>
      </c>
      <c r="C29" s="218">
        <v>16456.114615189999</v>
      </c>
      <c r="D29" s="219">
        <v>5763.6434085499895</v>
      </c>
      <c r="E29" s="220">
        <v>0.36333841308313003</v>
      </c>
      <c r="F29" s="219">
        <v>18593.875774206401</v>
      </c>
      <c r="G29" s="220">
        <v>1.41954041923289</v>
      </c>
      <c r="H29" s="219">
        <v>16003</v>
      </c>
      <c r="I29" s="220">
        <v>24.366312739931999</v>
      </c>
      <c r="J29" s="220">
        <v>3</v>
      </c>
      <c r="K29" s="219">
        <v>10440.116433281999</v>
      </c>
      <c r="L29" s="220">
        <v>0.56148145551045403</v>
      </c>
      <c r="M29" s="219">
        <v>64.997417210000293</v>
      </c>
      <c r="N29" s="219">
        <v>-31.7856018200014</v>
      </c>
    </row>
    <row r="30" spans="1:15" x14ac:dyDescent="0.25">
      <c r="A30" s="287"/>
      <c r="B30" s="288" t="s">
        <v>563</v>
      </c>
      <c r="C30" s="218">
        <v>12199.884784060101</v>
      </c>
      <c r="D30" s="219">
        <v>4197.0831089700396</v>
      </c>
      <c r="E30" s="220">
        <v>0.35019345055478102</v>
      </c>
      <c r="F30" s="219">
        <v>13689.742841844101</v>
      </c>
      <c r="G30" s="220">
        <v>1.1764278348393999</v>
      </c>
      <c r="H30" s="219">
        <v>10798</v>
      </c>
      <c r="I30" s="220">
        <v>24.2130697810836</v>
      </c>
      <c r="J30" s="220">
        <v>3</v>
      </c>
      <c r="K30" s="219">
        <v>7654.8573866331099</v>
      </c>
      <c r="L30" s="220">
        <v>0.55916736165673497</v>
      </c>
      <c r="M30" s="219">
        <v>39.551028949999498</v>
      </c>
      <c r="N30" s="219">
        <v>-18.430606229999601</v>
      </c>
    </row>
    <row r="31" spans="1:15" x14ac:dyDescent="0.25">
      <c r="A31" s="287"/>
      <c r="B31" s="288" t="s">
        <v>562</v>
      </c>
      <c r="C31" s="218">
        <v>4256.2298311300001</v>
      </c>
      <c r="D31" s="219">
        <v>1566.56029958</v>
      </c>
      <c r="E31" s="220">
        <v>0.39855601703400501</v>
      </c>
      <c r="F31" s="219">
        <v>4904.1329323625296</v>
      </c>
      <c r="G31" s="220">
        <v>2.0981820482148898</v>
      </c>
      <c r="H31" s="219">
        <v>5210</v>
      </c>
      <c r="I31" s="220">
        <v>24.794085952421</v>
      </c>
      <c r="J31" s="220">
        <v>2</v>
      </c>
      <c r="K31" s="219">
        <v>2785.25904664887</v>
      </c>
      <c r="L31" s="220">
        <v>0.56794118044167496</v>
      </c>
      <c r="M31" s="219">
        <v>25.446388260000099</v>
      </c>
      <c r="N31" s="219">
        <v>-13.354995589999898</v>
      </c>
    </row>
    <row r="32" spans="1:15" x14ac:dyDescent="0.25">
      <c r="A32" s="287"/>
      <c r="B32" s="130" t="s">
        <v>561</v>
      </c>
      <c r="C32" s="218">
        <v>5654.1737863499802</v>
      </c>
      <c r="D32" s="219">
        <v>1719.94881596</v>
      </c>
      <c r="E32" s="220">
        <v>0.39872548554535098</v>
      </c>
      <c r="F32" s="219">
        <v>6381.0155115612097</v>
      </c>
      <c r="G32" s="220">
        <v>4.7660325446982101</v>
      </c>
      <c r="H32" s="219">
        <v>6683</v>
      </c>
      <c r="I32" s="220">
        <v>24.252007773810199</v>
      </c>
      <c r="J32" s="220">
        <v>3</v>
      </c>
      <c r="K32" s="219">
        <v>4582.5182809831304</v>
      </c>
      <c r="L32" s="220">
        <v>0.71814874492633096</v>
      </c>
      <c r="M32" s="219">
        <v>73.975368210000397</v>
      </c>
      <c r="N32" s="219">
        <v>-50.995517429999801</v>
      </c>
    </row>
    <row r="33" spans="1:15" x14ac:dyDescent="0.25">
      <c r="A33" s="287"/>
      <c r="B33" s="288" t="s">
        <v>560</v>
      </c>
      <c r="C33" s="218">
        <v>3850.7319698599899</v>
      </c>
      <c r="D33" s="219">
        <v>1300.0875118599999</v>
      </c>
      <c r="E33" s="220">
        <v>0.40718883773703002</v>
      </c>
      <c r="F33" s="219">
        <v>4402.7403301310396</v>
      </c>
      <c r="G33" s="220">
        <v>3.7746819954743902</v>
      </c>
      <c r="H33" s="219">
        <v>4783</v>
      </c>
      <c r="I33" s="220">
        <v>23.898644387392402</v>
      </c>
      <c r="J33" s="220">
        <v>3</v>
      </c>
      <c r="K33" s="219">
        <v>2865.9881991145203</v>
      </c>
      <c r="L33" s="220">
        <v>0.65095553773647608</v>
      </c>
      <c r="M33" s="219">
        <v>39.718668119999606</v>
      </c>
      <c r="N33" s="219">
        <v>-26.122101030000103</v>
      </c>
    </row>
    <row r="34" spans="1:15" x14ac:dyDescent="0.25">
      <c r="A34" s="287"/>
      <c r="B34" s="288" t="s">
        <v>559</v>
      </c>
      <c r="C34" s="218">
        <v>1803.4418164900001</v>
      </c>
      <c r="D34" s="219">
        <v>419.86130409999902</v>
      </c>
      <c r="E34" s="220">
        <v>0.37251897785952598</v>
      </c>
      <c r="F34" s="219">
        <v>1978.2751814301901</v>
      </c>
      <c r="G34" s="220">
        <v>6.9723277483865198</v>
      </c>
      <c r="H34" s="219">
        <v>1902</v>
      </c>
      <c r="I34" s="220">
        <v>25.038433872250401</v>
      </c>
      <c r="J34" s="220">
        <v>3</v>
      </c>
      <c r="K34" s="219">
        <v>1716.5300818685998</v>
      </c>
      <c r="L34" s="220">
        <v>0.86769024753554802</v>
      </c>
      <c r="M34" s="219">
        <v>34.256700090000102</v>
      </c>
      <c r="N34" s="219">
        <v>-24.8734164</v>
      </c>
    </row>
    <row r="35" spans="1:15" x14ac:dyDescent="0.25">
      <c r="A35" s="287"/>
      <c r="B35" s="130" t="s">
        <v>558</v>
      </c>
      <c r="C35" s="218">
        <v>2441.9164581100003</v>
      </c>
      <c r="D35" s="219">
        <v>608.951062909999</v>
      </c>
      <c r="E35" s="220">
        <v>0.39143551197927601</v>
      </c>
      <c r="F35" s="219">
        <v>2702.6104891006898</v>
      </c>
      <c r="G35" s="220">
        <v>19.300258830160899</v>
      </c>
      <c r="H35" s="219">
        <v>7411</v>
      </c>
      <c r="I35" s="220">
        <v>25.958841410946299</v>
      </c>
      <c r="J35" s="220">
        <v>2</v>
      </c>
      <c r="K35" s="219">
        <v>3296.09727864263</v>
      </c>
      <c r="L35" s="220">
        <v>1.2195976045883801</v>
      </c>
      <c r="M35" s="219">
        <v>132.99668813</v>
      </c>
      <c r="N35" s="219">
        <v>-77.227185120001494</v>
      </c>
    </row>
    <row r="36" spans="1:15" x14ac:dyDescent="0.25">
      <c r="A36" s="287"/>
      <c r="B36" s="288" t="s">
        <v>557</v>
      </c>
      <c r="C36" s="218">
        <v>1642.8192521600001</v>
      </c>
      <c r="D36" s="219">
        <v>378.32931837000001</v>
      </c>
      <c r="E36" s="220">
        <v>0.36575750993601197</v>
      </c>
      <c r="F36" s="219">
        <v>1795.7928567405902</v>
      </c>
      <c r="G36" s="220">
        <v>13.7374063960564</v>
      </c>
      <c r="H36" s="219">
        <v>6342</v>
      </c>
      <c r="I36" s="220">
        <v>26.605425974850597</v>
      </c>
      <c r="J36" s="220">
        <v>3</v>
      </c>
      <c r="K36" s="219">
        <v>2124.8221679035901</v>
      </c>
      <c r="L36" s="220">
        <v>1.18322230758852</v>
      </c>
      <c r="M36" s="219">
        <v>66.106325219999803</v>
      </c>
      <c r="N36" s="219">
        <v>-41.190780640000199</v>
      </c>
    </row>
    <row r="37" spans="1:15" x14ac:dyDescent="0.25">
      <c r="A37" s="287"/>
      <c r="B37" s="288" t="s">
        <v>556</v>
      </c>
      <c r="C37" s="218">
        <v>525.57448857999998</v>
      </c>
      <c r="D37" s="219">
        <v>174.74987999000001</v>
      </c>
      <c r="E37" s="220">
        <v>0.43623197928697999</v>
      </c>
      <c r="F37" s="219">
        <v>605.89970592010195</v>
      </c>
      <c r="G37" s="220">
        <v>25.5726924474993</v>
      </c>
      <c r="H37" s="219">
        <v>721</v>
      </c>
      <c r="I37" s="220">
        <v>25.788491964249598</v>
      </c>
      <c r="J37" s="220">
        <v>2</v>
      </c>
      <c r="K37" s="219">
        <v>873.56055153429998</v>
      </c>
      <c r="L37" s="220">
        <v>1.4417576754022901</v>
      </c>
      <c r="M37" s="219">
        <v>39.764035719999995</v>
      </c>
      <c r="N37" s="219">
        <v>-20.080657289999898</v>
      </c>
    </row>
    <row r="38" spans="1:15" x14ac:dyDescent="0.25">
      <c r="A38" s="287"/>
      <c r="B38" s="288" t="s">
        <v>555</v>
      </c>
      <c r="C38" s="218">
        <v>273.52271737000001</v>
      </c>
      <c r="D38" s="219">
        <v>55.871864549999998</v>
      </c>
      <c r="E38" s="220">
        <v>0.425201410778764</v>
      </c>
      <c r="F38" s="219">
        <v>300.917926440001</v>
      </c>
      <c r="G38" s="220">
        <v>39.8682092123126</v>
      </c>
      <c r="H38" s="219">
        <v>348</v>
      </c>
      <c r="I38" s="220">
        <v>22.443207517024099</v>
      </c>
      <c r="J38" s="220">
        <v>2</v>
      </c>
      <c r="K38" s="219">
        <v>297.71455920469998</v>
      </c>
      <c r="L38" s="220">
        <v>0.98935468128071202</v>
      </c>
      <c r="M38" s="219">
        <v>27.126327190000001</v>
      </c>
      <c r="N38" s="219">
        <v>-15.95574719</v>
      </c>
    </row>
    <row r="39" spans="1:15" x14ac:dyDescent="0.25">
      <c r="A39" s="289"/>
      <c r="B39" s="130" t="s">
        <v>554</v>
      </c>
      <c r="C39" s="218">
        <v>1837.4814077400101</v>
      </c>
      <c r="D39" s="219">
        <v>156.18444897000001</v>
      </c>
      <c r="E39" s="220">
        <v>0.28077274812438702</v>
      </c>
      <c r="F39" s="219">
        <v>1919.8547662503099</v>
      </c>
      <c r="G39" s="220">
        <v>99.955533867416207</v>
      </c>
      <c r="H39" s="219">
        <v>2854</v>
      </c>
      <c r="I39" s="220">
        <v>41.798341419160202</v>
      </c>
      <c r="J39" s="220">
        <v>2</v>
      </c>
      <c r="K39" s="219">
        <v>1218.5825609494</v>
      </c>
      <c r="L39" s="220">
        <v>0.63472642950457503</v>
      </c>
      <c r="M39" s="219">
        <v>861.58099273999596</v>
      </c>
      <c r="N39" s="219">
        <v>-846.80069690999903</v>
      </c>
    </row>
    <row r="40" spans="1:15" ht="10.5" customHeight="1" x14ac:dyDescent="0.25">
      <c r="A40" s="884" t="s">
        <v>553</v>
      </c>
      <c r="B40" s="885"/>
      <c r="C40" s="221">
        <v>43272.147708600096</v>
      </c>
      <c r="D40" s="221">
        <v>16524.392882969802</v>
      </c>
      <c r="E40" s="222">
        <v>0.367499302040798</v>
      </c>
      <c r="F40" s="221">
        <v>49547.9895555564</v>
      </c>
      <c r="G40" s="222">
        <v>6.2335643360786701</v>
      </c>
      <c r="H40" s="221">
        <v>55340</v>
      </c>
      <c r="I40" s="222">
        <v>26.023109283764999</v>
      </c>
      <c r="J40" s="222">
        <v>3</v>
      </c>
      <c r="K40" s="221">
        <v>26026.082219432799</v>
      </c>
      <c r="L40" s="222">
        <v>0.52527019668983099</v>
      </c>
      <c r="M40" s="221">
        <v>1154.4479182099099</v>
      </c>
      <c r="N40" s="221">
        <v>-1017.78186748982</v>
      </c>
      <c r="O40" s="69"/>
    </row>
    <row r="41" spans="1:15" x14ac:dyDescent="0.25">
      <c r="A41" s="284" t="s">
        <v>1017</v>
      </c>
      <c r="B41" s="285"/>
      <c r="C41" s="218">
        <v>0</v>
      </c>
      <c r="D41" s="219">
        <v>0</v>
      </c>
      <c r="E41" s="220">
        <v>0</v>
      </c>
      <c r="F41" s="219">
        <v>0</v>
      </c>
      <c r="G41" s="220">
        <v>0</v>
      </c>
      <c r="H41" s="219">
        <v>0</v>
      </c>
      <c r="I41" s="220">
        <v>0</v>
      </c>
      <c r="J41" s="220">
        <v>0</v>
      </c>
      <c r="K41" s="219">
        <v>0</v>
      </c>
      <c r="L41" s="220">
        <v>0</v>
      </c>
      <c r="M41" s="219">
        <v>0</v>
      </c>
      <c r="N41" s="219">
        <v>0</v>
      </c>
    </row>
    <row r="42" spans="1:15" x14ac:dyDescent="0.25">
      <c r="A42" s="286"/>
      <c r="B42" s="130" t="s">
        <v>569</v>
      </c>
      <c r="C42" s="218">
        <v>13424.84348256</v>
      </c>
      <c r="D42" s="219">
        <v>10083.388464459998</v>
      </c>
      <c r="E42" s="220">
        <v>0.47139388198717397</v>
      </c>
      <c r="F42" s="219">
        <v>18178.090931360199</v>
      </c>
      <c r="G42" s="220">
        <v>0.11337855142715199</v>
      </c>
      <c r="H42" s="219">
        <v>663</v>
      </c>
      <c r="I42" s="220">
        <v>27.63644769802</v>
      </c>
      <c r="J42" s="220">
        <v>3</v>
      </c>
      <c r="K42" s="219">
        <v>3891.64742290601</v>
      </c>
      <c r="L42" s="220">
        <v>0.21408449531915699</v>
      </c>
      <c r="M42" s="219">
        <v>5.5084708599999903</v>
      </c>
      <c r="N42" s="219">
        <v>-6.8527005799999792</v>
      </c>
    </row>
    <row r="43" spans="1:15" x14ac:dyDescent="0.25">
      <c r="A43" s="287"/>
      <c r="B43" s="288" t="s">
        <v>568</v>
      </c>
      <c r="C43" s="218">
        <v>4036.1968338800002</v>
      </c>
      <c r="D43" s="219">
        <v>5404.17013322</v>
      </c>
      <c r="E43" s="220">
        <v>0.50430150143405106</v>
      </c>
      <c r="F43" s="219">
        <v>6761.5279453200001</v>
      </c>
      <c r="G43" s="220">
        <v>7.6658139733677494E-2</v>
      </c>
      <c r="H43" s="219">
        <v>180</v>
      </c>
      <c r="I43" s="220">
        <v>29.286759946254399</v>
      </c>
      <c r="J43" s="220">
        <v>2</v>
      </c>
      <c r="K43" s="219">
        <v>1039.6648020810999</v>
      </c>
      <c r="L43" s="220">
        <v>0.15376181396997798</v>
      </c>
      <c r="M43" s="219">
        <v>1.5383075400000001</v>
      </c>
      <c r="N43" s="219">
        <v>-2.6036748599999999</v>
      </c>
    </row>
    <row r="44" spans="1:15" x14ac:dyDescent="0.25">
      <c r="A44" s="287"/>
      <c r="B44" s="288" t="s">
        <v>1869</v>
      </c>
      <c r="C44" s="218">
        <v>9388.6466486799909</v>
      </c>
      <c r="D44" s="219">
        <v>4679.2183312400102</v>
      </c>
      <c r="E44" s="220">
        <v>0.43338788150139501</v>
      </c>
      <c r="F44" s="219">
        <v>11416.562986040199</v>
      </c>
      <c r="G44" s="220">
        <v>0.13512643563124102</v>
      </c>
      <c r="H44" s="219">
        <v>483</v>
      </c>
      <c r="I44" s="220">
        <v>26.659040364606</v>
      </c>
      <c r="J44" s="220">
        <v>3</v>
      </c>
      <c r="K44" s="219">
        <v>2851.9826208249001</v>
      </c>
      <c r="L44" s="220">
        <v>0.24981096537655101</v>
      </c>
      <c r="M44" s="219">
        <v>3.9701633199999997</v>
      </c>
      <c r="N44" s="219">
        <v>-4.2490257199999801</v>
      </c>
    </row>
    <row r="45" spans="1:15" x14ac:dyDescent="0.25">
      <c r="A45" s="287"/>
      <c r="B45" s="130" t="s">
        <v>567</v>
      </c>
      <c r="C45" s="218">
        <v>16974.03295013</v>
      </c>
      <c r="D45" s="219">
        <v>19856.746290359999</v>
      </c>
      <c r="E45" s="220">
        <v>0.23702494218096201</v>
      </c>
      <c r="F45" s="219">
        <v>21680.577336970298</v>
      </c>
      <c r="G45" s="220">
        <v>0.20984464018898202</v>
      </c>
      <c r="H45" s="219">
        <v>1146</v>
      </c>
      <c r="I45" s="220">
        <v>22.139755065284199</v>
      </c>
      <c r="J45" s="220">
        <v>3</v>
      </c>
      <c r="K45" s="219">
        <v>5309.8252587913103</v>
      </c>
      <c r="L45" s="220">
        <v>0.24491161726292499</v>
      </c>
      <c r="M45" s="219">
        <v>9.93174175999998</v>
      </c>
      <c r="N45" s="219">
        <v>-6.4798979000000099</v>
      </c>
    </row>
    <row r="46" spans="1:15" x14ac:dyDescent="0.25">
      <c r="A46" s="287"/>
      <c r="B46" s="130" t="s">
        <v>566</v>
      </c>
      <c r="C46" s="218">
        <v>38516.930615359997</v>
      </c>
      <c r="D46" s="219">
        <v>25638.322688569999</v>
      </c>
      <c r="E46" s="220">
        <v>0.36416011154638001</v>
      </c>
      <c r="F46" s="219">
        <v>47853.469264316402</v>
      </c>
      <c r="G46" s="220">
        <v>0.37773806568606999</v>
      </c>
      <c r="H46" s="219">
        <v>2772</v>
      </c>
      <c r="I46" s="220">
        <v>19.124986414171801</v>
      </c>
      <c r="J46" s="220">
        <v>3</v>
      </c>
      <c r="K46" s="219">
        <v>15471.681780054701</v>
      </c>
      <c r="L46" s="220">
        <v>0.32331369110560398</v>
      </c>
      <c r="M46" s="219">
        <v>33.729503049999899</v>
      </c>
      <c r="N46" s="219">
        <v>-28.918376599999903</v>
      </c>
    </row>
    <row r="47" spans="1:15" x14ac:dyDescent="0.25">
      <c r="A47" s="287"/>
      <c r="B47" s="130" t="s">
        <v>565</v>
      </c>
      <c r="C47" s="218">
        <v>116.92791198</v>
      </c>
      <c r="D47" s="219">
        <v>84.914365650000008</v>
      </c>
      <c r="E47" s="220">
        <v>0.35002766519636602</v>
      </c>
      <c r="F47" s="219">
        <v>146.64757215</v>
      </c>
      <c r="G47" s="220">
        <v>0.69474715099248496</v>
      </c>
      <c r="H47" s="219">
        <v>41</v>
      </c>
      <c r="I47" s="220">
        <v>23.6088938608539</v>
      </c>
      <c r="J47" s="220">
        <v>2</v>
      </c>
      <c r="K47" s="219">
        <v>46.5764609828</v>
      </c>
      <c r="L47" s="220">
        <v>0.317608128794378</v>
      </c>
      <c r="M47" s="219">
        <v>0.24078433999999999</v>
      </c>
      <c r="N47" s="219">
        <v>-3.6866780000000002E-2</v>
      </c>
    </row>
    <row r="48" spans="1:15" x14ac:dyDescent="0.25">
      <c r="A48" s="287"/>
      <c r="B48" s="130" t="s">
        <v>564</v>
      </c>
      <c r="C48" s="218">
        <v>17344.086695890001</v>
      </c>
      <c r="D48" s="219">
        <v>7931.2411630400002</v>
      </c>
      <c r="E48" s="220">
        <v>0.40969969095341602</v>
      </c>
      <c r="F48" s="219">
        <v>20593.513659680098</v>
      </c>
      <c r="G48" s="220">
        <v>1.0447725302041599</v>
      </c>
      <c r="H48" s="219">
        <v>2725</v>
      </c>
      <c r="I48" s="220">
        <v>11.8865102691486</v>
      </c>
      <c r="J48" s="220">
        <v>3</v>
      </c>
      <c r="K48" s="219">
        <v>5839.7026314712002</v>
      </c>
      <c r="L48" s="220">
        <v>0.28356999820310902</v>
      </c>
      <c r="M48" s="219">
        <v>25.603153770000102</v>
      </c>
      <c r="N48" s="219">
        <v>-19.332165270000303</v>
      </c>
    </row>
    <row r="49" spans="1:17" x14ac:dyDescent="0.25">
      <c r="A49" s="287"/>
      <c r="B49" s="288" t="s">
        <v>563</v>
      </c>
      <c r="C49" s="218">
        <v>16260.234642809999</v>
      </c>
      <c r="D49" s="219">
        <v>7589.7593076400099</v>
      </c>
      <c r="E49" s="220">
        <v>0.41308887474814904</v>
      </c>
      <c r="F49" s="219">
        <v>19395.4796833002</v>
      </c>
      <c r="G49" s="220">
        <v>0.96276540019918611</v>
      </c>
      <c r="H49" s="219">
        <v>2424</v>
      </c>
      <c r="I49" s="220">
        <v>11.828184799835</v>
      </c>
      <c r="J49" s="220">
        <v>3</v>
      </c>
      <c r="K49" s="219">
        <v>5425.8887529974199</v>
      </c>
      <c r="L49" s="220">
        <v>0.279750170740515</v>
      </c>
      <c r="M49" s="219">
        <v>21.964804480000002</v>
      </c>
      <c r="N49" s="219">
        <v>-17.492050579999901</v>
      </c>
    </row>
    <row r="50" spans="1:17" x14ac:dyDescent="0.25">
      <c r="A50" s="287"/>
      <c r="B50" s="288" t="s">
        <v>562</v>
      </c>
      <c r="C50" s="218">
        <v>1083.8520530799999</v>
      </c>
      <c r="D50" s="219">
        <v>341.48185539999997</v>
      </c>
      <c r="E50" s="220">
        <v>0.334371854804558</v>
      </c>
      <c r="F50" s="219">
        <v>1198.03397638</v>
      </c>
      <c r="G50" s="220">
        <v>2.3724207065132399</v>
      </c>
      <c r="H50" s="219">
        <v>302</v>
      </c>
      <c r="I50" s="220">
        <v>12.8307660059599</v>
      </c>
      <c r="J50" s="220">
        <v>2</v>
      </c>
      <c r="K50" s="219">
        <v>413.8138784738</v>
      </c>
      <c r="L50" s="220">
        <v>0.34541080356016901</v>
      </c>
      <c r="M50" s="219">
        <v>3.6383492899999998</v>
      </c>
      <c r="N50" s="219">
        <v>-1.8401146900000001</v>
      </c>
    </row>
    <row r="51" spans="1:17" x14ac:dyDescent="0.25">
      <c r="A51" s="287"/>
      <c r="B51" s="130" t="s">
        <v>561</v>
      </c>
      <c r="C51" s="218">
        <v>2121.5646136400001</v>
      </c>
      <c r="D51" s="219">
        <v>1416.93941234</v>
      </c>
      <c r="E51" s="220">
        <v>0.21292421179516702</v>
      </c>
      <c r="F51" s="219">
        <v>2426.06300564</v>
      </c>
      <c r="G51" s="220">
        <v>4.9413130529085603</v>
      </c>
      <c r="H51" s="219">
        <v>416</v>
      </c>
      <c r="I51" s="220">
        <v>17.776632851042098</v>
      </c>
      <c r="J51" s="220">
        <v>2</v>
      </c>
      <c r="K51" s="219">
        <v>1564.5690432995998</v>
      </c>
      <c r="L51" s="220">
        <v>0.64490041670903009</v>
      </c>
      <c r="M51" s="219">
        <v>21.473212710000002</v>
      </c>
      <c r="N51" s="219">
        <v>-15.6855762</v>
      </c>
    </row>
    <row r="52" spans="1:17" x14ac:dyDescent="0.25">
      <c r="A52" s="287"/>
      <c r="B52" s="288" t="s">
        <v>560</v>
      </c>
      <c r="C52" s="218">
        <v>1667.58393288</v>
      </c>
      <c r="D52" s="219">
        <v>1276.58593647</v>
      </c>
      <c r="E52" s="220">
        <v>0.204518519419814</v>
      </c>
      <c r="F52" s="219">
        <v>1929.4542886000099</v>
      </c>
      <c r="G52" s="220">
        <v>4.0893716693705304</v>
      </c>
      <c r="H52" s="219">
        <v>308</v>
      </c>
      <c r="I52" s="220">
        <v>16.9285295916793</v>
      </c>
      <c r="J52" s="220">
        <v>3</v>
      </c>
      <c r="K52" s="219">
        <v>1148.8058063085</v>
      </c>
      <c r="L52" s="220">
        <v>0.59540452090319396</v>
      </c>
      <c r="M52" s="219">
        <v>12.7609812</v>
      </c>
      <c r="N52" s="219">
        <v>-11.888519460000001</v>
      </c>
    </row>
    <row r="53" spans="1:17" x14ac:dyDescent="0.25">
      <c r="A53" s="287"/>
      <c r="B53" s="288" t="s">
        <v>559</v>
      </c>
      <c r="C53" s="218">
        <v>453.98068075999998</v>
      </c>
      <c r="D53" s="219">
        <v>140.35347587000001</v>
      </c>
      <c r="E53" s="220">
        <v>0.28937824049772198</v>
      </c>
      <c r="F53" s="219">
        <v>496.60871704000004</v>
      </c>
      <c r="G53" s="220">
        <v>8.2513273553172493</v>
      </c>
      <c r="H53" s="219">
        <v>108</v>
      </c>
      <c r="I53" s="220">
        <v>21.071735040763098</v>
      </c>
      <c r="J53" s="220">
        <v>2</v>
      </c>
      <c r="K53" s="219">
        <v>415.76323699110003</v>
      </c>
      <c r="L53" s="220">
        <v>0.83720487120972509</v>
      </c>
      <c r="M53" s="219">
        <v>8.7122315100000005</v>
      </c>
      <c r="N53" s="219">
        <v>-3.7970567400000004</v>
      </c>
    </row>
    <row r="54" spans="1:17" x14ac:dyDescent="0.25">
      <c r="A54" s="287"/>
      <c r="B54" s="130" t="s">
        <v>558</v>
      </c>
      <c r="C54" s="218">
        <v>1189.0691336500001</v>
      </c>
      <c r="D54" s="219">
        <v>488.02043385000002</v>
      </c>
      <c r="E54" s="220">
        <v>0.27275208262962397</v>
      </c>
      <c r="F54" s="219">
        <v>1324.6053973800999</v>
      </c>
      <c r="G54" s="220">
        <v>25.440765162758399</v>
      </c>
      <c r="H54" s="219">
        <v>1607</v>
      </c>
      <c r="I54" s="220">
        <v>17.055738132808102</v>
      </c>
      <c r="J54" s="220">
        <v>3</v>
      </c>
      <c r="K54" s="219">
        <v>1553.3194972776</v>
      </c>
      <c r="L54" s="220">
        <v>1.1726658371994201</v>
      </c>
      <c r="M54" s="219">
        <v>59.541943379999999</v>
      </c>
      <c r="N54" s="219">
        <v>-47.544642159999995</v>
      </c>
    </row>
    <row r="55" spans="1:17" x14ac:dyDescent="0.25">
      <c r="A55" s="287"/>
      <c r="B55" s="288" t="s">
        <v>557</v>
      </c>
      <c r="C55" s="218">
        <v>255.09562323</v>
      </c>
      <c r="D55" s="219">
        <v>361.16624044000002</v>
      </c>
      <c r="E55" s="220">
        <v>0.24549765125162601</v>
      </c>
      <c r="F55" s="219">
        <v>346.0586061601</v>
      </c>
      <c r="G55" s="220">
        <v>16.248461808116598</v>
      </c>
      <c r="H55" s="219">
        <v>1520</v>
      </c>
      <c r="I55" s="220">
        <v>16.226970005958201</v>
      </c>
      <c r="J55" s="220">
        <v>2</v>
      </c>
      <c r="K55" s="219">
        <v>283.88342878640003</v>
      </c>
      <c r="L55" s="220">
        <v>0.82033338785126197</v>
      </c>
      <c r="M55" s="219">
        <v>9.1336034399999999</v>
      </c>
      <c r="N55" s="219">
        <v>-3.8738985699999899</v>
      </c>
    </row>
    <row r="56" spans="1:17" x14ac:dyDescent="0.25">
      <c r="A56" s="287"/>
      <c r="B56" s="288" t="s">
        <v>556</v>
      </c>
      <c r="C56" s="218">
        <v>580.85022977999995</v>
      </c>
      <c r="D56" s="219">
        <v>121.58386511</v>
      </c>
      <c r="E56" s="220">
        <v>0.34709053591379097</v>
      </c>
      <c r="F56" s="219">
        <v>623.18099348999999</v>
      </c>
      <c r="G56" s="220">
        <v>25.094237541453101</v>
      </c>
      <c r="H56" s="219">
        <v>76</v>
      </c>
      <c r="I56" s="220">
        <v>14.6782096899032</v>
      </c>
      <c r="J56" s="220">
        <v>2</v>
      </c>
      <c r="K56" s="219">
        <v>645.44278413550103</v>
      </c>
      <c r="L56" s="220">
        <v>1.03572283313846</v>
      </c>
      <c r="M56" s="219">
        <v>23.00523381</v>
      </c>
      <c r="N56" s="219">
        <v>-15.81609164</v>
      </c>
    </row>
    <row r="57" spans="1:17" x14ac:dyDescent="0.25">
      <c r="A57" s="287"/>
      <c r="B57" s="288" t="s">
        <v>555</v>
      </c>
      <c r="C57" s="218">
        <v>353.12328063999996</v>
      </c>
      <c r="D57" s="219">
        <v>5.2703283000000001</v>
      </c>
      <c r="E57" s="220">
        <v>0.42549855186440705</v>
      </c>
      <c r="F57" s="219">
        <v>355.36579773</v>
      </c>
      <c r="G57" s="220">
        <v>35</v>
      </c>
      <c r="H57" s="219">
        <v>11</v>
      </c>
      <c r="I57" s="220">
        <v>22.032111467564</v>
      </c>
      <c r="J57" s="220">
        <v>3</v>
      </c>
      <c r="K57" s="219">
        <v>623.99328435569998</v>
      </c>
      <c r="L57" s="220">
        <v>1.75591823507393</v>
      </c>
      <c r="M57" s="219">
        <v>27.403106129999998</v>
      </c>
      <c r="N57" s="219">
        <v>-27.854651950000001</v>
      </c>
    </row>
    <row r="58" spans="1:17" x14ac:dyDescent="0.25">
      <c r="A58" s="289"/>
      <c r="B58" s="130" t="s">
        <v>554</v>
      </c>
      <c r="C58" s="218">
        <v>1867.0650813299999</v>
      </c>
      <c r="D58" s="219">
        <v>309.09908144000002</v>
      </c>
      <c r="E58" s="220">
        <v>0.31759717615905003</v>
      </c>
      <c r="F58" s="219">
        <v>1965.2417218000001</v>
      </c>
      <c r="G58" s="220">
        <v>100</v>
      </c>
      <c r="H58" s="219">
        <v>165</v>
      </c>
      <c r="I58" s="220">
        <v>28.5427996095707</v>
      </c>
      <c r="J58" s="220">
        <v>2</v>
      </c>
      <c r="K58" s="219">
        <v>2041.0835259402002</v>
      </c>
      <c r="L58" s="220">
        <v>1.03859159069284</v>
      </c>
      <c r="M58" s="219">
        <v>732.84077061000005</v>
      </c>
      <c r="N58" s="219">
        <v>-732.74422442999992</v>
      </c>
    </row>
    <row r="59" spans="1:17" ht="10.5" customHeight="1" x14ac:dyDescent="0.25">
      <c r="A59" s="884" t="s">
        <v>553</v>
      </c>
      <c r="B59" s="885"/>
      <c r="C59" s="221">
        <v>91554.520484540102</v>
      </c>
      <c r="D59" s="221">
        <v>65808.671899710505</v>
      </c>
      <c r="E59" s="222">
        <v>0.34354703253976498</v>
      </c>
      <c r="F59" s="221">
        <v>114168.20888929699</v>
      </c>
      <c r="G59" s="222">
        <v>2.5271057720095103</v>
      </c>
      <c r="H59" s="221">
        <v>9532</v>
      </c>
      <c r="I59" s="222">
        <v>19.862250236926002</v>
      </c>
      <c r="J59" s="222">
        <v>3</v>
      </c>
      <c r="K59" s="221">
        <v>35718.405620723395</v>
      </c>
      <c r="L59" s="222">
        <v>0.31285772079824498</v>
      </c>
      <c r="M59" s="221">
        <v>888.86958047999804</v>
      </c>
      <c r="N59" s="221">
        <v>-857.59444992000101</v>
      </c>
      <c r="O59" s="69"/>
      <c r="P59" s="69"/>
      <c r="Q59" s="69"/>
    </row>
    <row r="60" spans="1:17" x14ac:dyDescent="0.25">
      <c r="A60" s="284" t="s">
        <v>1018</v>
      </c>
      <c r="B60" s="285"/>
      <c r="C60" s="218">
        <v>0</v>
      </c>
      <c r="D60" s="219">
        <v>0</v>
      </c>
      <c r="E60" s="220">
        <v>0</v>
      </c>
      <c r="F60" s="219">
        <v>0</v>
      </c>
      <c r="G60" s="220">
        <v>0</v>
      </c>
      <c r="H60" s="219">
        <v>0</v>
      </c>
      <c r="I60" s="220">
        <v>0</v>
      </c>
      <c r="J60" s="220">
        <v>0</v>
      </c>
      <c r="K60" s="219">
        <v>0</v>
      </c>
      <c r="L60" s="220">
        <v>0</v>
      </c>
      <c r="M60" s="219">
        <v>0</v>
      </c>
      <c r="N60" s="219">
        <v>0</v>
      </c>
    </row>
    <row r="61" spans="1:17" x14ac:dyDescent="0.25">
      <c r="A61" s="286"/>
      <c r="B61" s="130" t="s">
        <v>569</v>
      </c>
      <c r="C61" s="218">
        <v>26468.138938619999</v>
      </c>
      <c r="D61" s="219">
        <v>46790.753712400103</v>
      </c>
      <c r="E61" s="220">
        <v>7.0545777044690602E-2</v>
      </c>
      <c r="F61" s="219">
        <v>29769.029019308702</v>
      </c>
      <c r="G61" s="220">
        <v>6.4126397147205194E-2</v>
      </c>
      <c r="H61" s="219">
        <v>2684</v>
      </c>
      <c r="I61" s="220">
        <v>22.889269931626</v>
      </c>
      <c r="J61" s="220">
        <v>3</v>
      </c>
      <c r="K61" s="219">
        <v>4868.01671774839</v>
      </c>
      <c r="L61" s="220">
        <v>0.163526217620028</v>
      </c>
      <c r="M61" s="219">
        <v>4.4261763099999296</v>
      </c>
      <c r="N61" s="219">
        <v>-4.14584884999989</v>
      </c>
    </row>
    <row r="62" spans="1:17" x14ac:dyDescent="0.25">
      <c r="A62" s="287"/>
      <c r="B62" s="288" t="s">
        <v>568</v>
      </c>
      <c r="C62" s="218">
        <v>22758.683399609999</v>
      </c>
      <c r="D62" s="219">
        <v>39605.127849530101</v>
      </c>
      <c r="E62" s="220">
        <v>6.9813862288905904E-2</v>
      </c>
      <c r="F62" s="219">
        <v>25523.670342458401</v>
      </c>
      <c r="G62" s="220">
        <v>5.5504801591954304E-2</v>
      </c>
      <c r="H62" s="219">
        <v>2335</v>
      </c>
      <c r="I62" s="220">
        <v>22.706012275566103</v>
      </c>
      <c r="J62" s="220">
        <v>3</v>
      </c>
      <c r="K62" s="219">
        <v>3892.06543803267</v>
      </c>
      <c r="L62" s="220">
        <v>0.152488469950117</v>
      </c>
      <c r="M62" s="219">
        <v>3.18091531000004</v>
      </c>
      <c r="N62" s="219">
        <v>-3.14758381000002</v>
      </c>
    </row>
    <row r="63" spans="1:17" x14ac:dyDescent="0.25">
      <c r="A63" s="287"/>
      <c r="B63" s="288" t="s">
        <v>1869</v>
      </c>
      <c r="C63" s="218">
        <v>3709.4555390100004</v>
      </c>
      <c r="D63" s="219">
        <v>7185.6258628699998</v>
      </c>
      <c r="E63" s="220">
        <v>7.4579883193689703E-2</v>
      </c>
      <c r="F63" s="219">
        <v>4245.3586768499999</v>
      </c>
      <c r="G63" s="220">
        <v>0.115960595274727</v>
      </c>
      <c r="H63" s="219">
        <v>350</v>
      </c>
      <c r="I63" s="220">
        <v>23.9910397364985</v>
      </c>
      <c r="J63" s="220">
        <v>3</v>
      </c>
      <c r="K63" s="219">
        <v>975.95127971570003</v>
      </c>
      <c r="L63" s="220">
        <v>0.229886648927351</v>
      </c>
      <c r="M63" s="219">
        <v>1.245261</v>
      </c>
      <c r="N63" s="219">
        <v>-0.99826503999999894</v>
      </c>
    </row>
    <row r="64" spans="1:17" x14ac:dyDescent="0.25">
      <c r="A64" s="287"/>
      <c r="B64" s="130" t="s">
        <v>567</v>
      </c>
      <c r="C64" s="218">
        <v>4705.1087813100003</v>
      </c>
      <c r="D64" s="219">
        <v>5690.2769464499997</v>
      </c>
      <c r="E64" s="220">
        <v>0.20400461852462501</v>
      </c>
      <c r="F64" s="219">
        <v>5865.9526001599907</v>
      </c>
      <c r="G64" s="220">
        <v>0.21143766070005601</v>
      </c>
      <c r="H64" s="219">
        <v>681</v>
      </c>
      <c r="I64" s="220">
        <v>11.005003904456601</v>
      </c>
      <c r="J64" s="220">
        <v>2</v>
      </c>
      <c r="K64" s="219">
        <v>643.42360768869992</v>
      </c>
      <c r="L64" s="220">
        <v>0.109687829334173</v>
      </c>
      <c r="M64" s="219">
        <v>1.37089292</v>
      </c>
      <c r="N64" s="219">
        <v>-0.76500866000000101</v>
      </c>
    </row>
    <row r="65" spans="1:16" x14ac:dyDescent="0.25">
      <c r="A65" s="287"/>
      <c r="B65" s="130" t="s">
        <v>566</v>
      </c>
      <c r="C65" s="218">
        <v>6551.8800140200001</v>
      </c>
      <c r="D65" s="219">
        <v>6635.5061850600005</v>
      </c>
      <c r="E65" s="220">
        <v>0.32546243339435199</v>
      </c>
      <c r="F65" s="219">
        <v>8715.1775738205888</v>
      </c>
      <c r="G65" s="220">
        <v>0.32555275681658996</v>
      </c>
      <c r="H65" s="219">
        <v>1011</v>
      </c>
      <c r="I65" s="220">
        <v>6.5258588747766</v>
      </c>
      <c r="J65" s="220">
        <v>2</v>
      </c>
      <c r="K65" s="219">
        <v>889.05638053429993</v>
      </c>
      <c r="L65" s="220">
        <v>0.10201242292583099</v>
      </c>
      <c r="M65" s="219">
        <v>2.0008347100000101</v>
      </c>
      <c r="N65" s="219">
        <v>-1.7054427599999999</v>
      </c>
    </row>
    <row r="66" spans="1:16" x14ac:dyDescent="0.25">
      <c r="A66" s="287"/>
      <c r="B66" s="130" t="s">
        <v>565</v>
      </c>
      <c r="C66" s="218">
        <v>20.40692198</v>
      </c>
      <c r="D66" s="219">
        <v>3.0069356000000003</v>
      </c>
      <c r="E66" s="220">
        <v>0.21164565476560299</v>
      </c>
      <c r="F66" s="219">
        <v>21.34444899</v>
      </c>
      <c r="G66" s="220">
        <v>0.64476491657450596</v>
      </c>
      <c r="H66" s="219">
        <v>40</v>
      </c>
      <c r="I66" s="220">
        <v>19.7374438459725</v>
      </c>
      <c r="J66" s="220">
        <v>3</v>
      </c>
      <c r="K66" s="219">
        <v>10.7861915314</v>
      </c>
      <c r="L66" s="220">
        <v>0.50533942274421806</v>
      </c>
      <c r="M66" s="219">
        <v>2.6209159999999999E-2</v>
      </c>
      <c r="N66" s="219">
        <v>-1.797853E-2</v>
      </c>
    </row>
    <row r="67" spans="1:16" x14ac:dyDescent="0.25">
      <c r="A67" s="287"/>
      <c r="B67" s="130" t="s">
        <v>564</v>
      </c>
      <c r="C67" s="218">
        <v>448.88757610000005</v>
      </c>
      <c r="D67" s="219">
        <v>2382.9930003099998</v>
      </c>
      <c r="E67" s="220">
        <v>6.2638662341258297E-2</v>
      </c>
      <c r="F67" s="219">
        <v>598.50113236009895</v>
      </c>
      <c r="G67" s="220">
        <v>1.3971429991189299</v>
      </c>
      <c r="H67" s="219">
        <v>356</v>
      </c>
      <c r="I67" s="220">
        <v>16.199956483746202</v>
      </c>
      <c r="J67" s="220">
        <v>2</v>
      </c>
      <c r="K67" s="219">
        <v>255.8713289117</v>
      </c>
      <c r="L67" s="220">
        <v>0.427520208529448</v>
      </c>
      <c r="M67" s="219">
        <v>1.3888186299999998</v>
      </c>
      <c r="N67" s="219">
        <v>-0.94547415000000001</v>
      </c>
    </row>
    <row r="68" spans="1:16" x14ac:dyDescent="0.25">
      <c r="A68" s="287"/>
      <c r="B68" s="288" t="s">
        <v>563</v>
      </c>
      <c r="C68" s="218">
        <v>332.82487176999996</v>
      </c>
      <c r="D68" s="219">
        <v>2327.4381433000003</v>
      </c>
      <c r="E68" s="220">
        <v>5.2618498208059306E-2</v>
      </c>
      <c r="F68" s="219">
        <v>455.63503998009998</v>
      </c>
      <c r="G68" s="220">
        <v>1.0970254183683401</v>
      </c>
      <c r="H68" s="219">
        <v>309</v>
      </c>
      <c r="I68" s="220">
        <v>15.622572630870101</v>
      </c>
      <c r="J68" s="220">
        <v>2</v>
      </c>
      <c r="K68" s="219">
        <v>177.07279347960002</v>
      </c>
      <c r="L68" s="220">
        <v>0.388628568793422</v>
      </c>
      <c r="M68" s="219">
        <v>0.78130914999999901</v>
      </c>
      <c r="N68" s="219">
        <v>-0.5471524499999999</v>
      </c>
    </row>
    <row r="69" spans="1:16" x14ac:dyDescent="0.25">
      <c r="A69" s="287"/>
      <c r="B69" s="288" t="s">
        <v>562</v>
      </c>
      <c r="C69" s="218">
        <v>116.06270433</v>
      </c>
      <c r="D69" s="219">
        <v>55.554857009999999</v>
      </c>
      <c r="E69" s="220">
        <v>0.48242756039450801</v>
      </c>
      <c r="F69" s="219">
        <v>142.86609238</v>
      </c>
      <c r="G69" s="220">
        <v>2.3542916382817203</v>
      </c>
      <c r="H69" s="219">
        <v>47</v>
      </c>
      <c r="I69" s="220">
        <v>18.041375329229197</v>
      </c>
      <c r="J69" s="220">
        <v>2</v>
      </c>
      <c r="K69" s="219">
        <v>78.798535432099996</v>
      </c>
      <c r="L69" s="220">
        <v>0.55155519493393101</v>
      </c>
      <c r="M69" s="219">
        <v>0.60750947999999994</v>
      </c>
      <c r="N69" s="219">
        <v>-0.3983217</v>
      </c>
    </row>
    <row r="70" spans="1:16" x14ac:dyDescent="0.25">
      <c r="A70" s="287"/>
      <c r="B70" s="130" t="s">
        <v>561</v>
      </c>
      <c r="C70" s="218">
        <v>926.00821779</v>
      </c>
      <c r="D70" s="219">
        <v>737.92475457</v>
      </c>
      <c r="E70" s="220">
        <v>0.16732566878563401</v>
      </c>
      <c r="F70" s="219">
        <v>1049.5998321300001</v>
      </c>
      <c r="G70" s="220">
        <v>4.7273937843730005</v>
      </c>
      <c r="H70" s="219">
        <v>238</v>
      </c>
      <c r="I70" s="220">
        <v>27.474414655712401</v>
      </c>
      <c r="J70" s="220">
        <v>2</v>
      </c>
      <c r="K70" s="219">
        <v>987.26218741900004</v>
      </c>
      <c r="L70" s="220">
        <v>0.94060817961022802</v>
      </c>
      <c r="M70" s="219">
        <v>13.811934789999999</v>
      </c>
      <c r="N70" s="219">
        <v>-5.6425101099999999</v>
      </c>
    </row>
    <row r="71" spans="1:16" x14ac:dyDescent="0.25">
      <c r="A71" s="287"/>
      <c r="B71" s="288" t="s">
        <v>560</v>
      </c>
      <c r="C71" s="218">
        <v>893.59008160000008</v>
      </c>
      <c r="D71" s="219">
        <v>668.58960565999996</v>
      </c>
      <c r="E71" s="220">
        <v>0.178810961115204</v>
      </c>
      <c r="F71" s="219">
        <v>1013.2010434600001</v>
      </c>
      <c r="G71" s="220">
        <v>4.6737154139122996</v>
      </c>
      <c r="H71" s="219">
        <v>193</v>
      </c>
      <c r="I71" s="220">
        <v>27.253222972603897</v>
      </c>
      <c r="J71" s="220">
        <v>2</v>
      </c>
      <c r="K71" s="219">
        <v>927.80401502930101</v>
      </c>
      <c r="L71" s="220">
        <v>0.91571561341954899</v>
      </c>
      <c r="M71" s="219">
        <v>13.107083039999999</v>
      </c>
      <c r="N71" s="219">
        <v>-5.24595041999999</v>
      </c>
    </row>
    <row r="72" spans="1:16" x14ac:dyDescent="0.25">
      <c r="A72" s="287"/>
      <c r="B72" s="288" t="s">
        <v>559</v>
      </c>
      <c r="C72" s="218">
        <v>32.418136189999998</v>
      </c>
      <c r="D72" s="219">
        <v>69.335148910000001</v>
      </c>
      <c r="E72" s="220">
        <v>5.6574524665573403E-2</v>
      </c>
      <c r="F72" s="219">
        <v>36.398788670000002</v>
      </c>
      <c r="G72" s="220">
        <v>6.2215913373492198</v>
      </c>
      <c r="H72" s="219">
        <v>45</v>
      </c>
      <c r="I72" s="220">
        <v>33.631532854400795</v>
      </c>
      <c r="J72" s="220">
        <v>4</v>
      </c>
      <c r="K72" s="219">
        <v>59.458172389700003</v>
      </c>
      <c r="L72" s="220">
        <v>1.63352063522668</v>
      </c>
      <c r="M72" s="219">
        <v>0.70485175</v>
      </c>
      <c r="N72" s="219">
        <v>-0.39655969000000002</v>
      </c>
    </row>
    <row r="73" spans="1:16" x14ac:dyDescent="0.25">
      <c r="A73" s="287"/>
      <c r="B73" s="130" t="s">
        <v>558</v>
      </c>
      <c r="C73" s="218">
        <v>50.633740250000002</v>
      </c>
      <c r="D73" s="219">
        <v>452.02758468999997</v>
      </c>
      <c r="E73" s="220">
        <v>9.4812674465192107E-2</v>
      </c>
      <c r="F73" s="219">
        <v>93.572249321000001</v>
      </c>
      <c r="G73" s="220">
        <v>17.758360983447599</v>
      </c>
      <c r="H73" s="219">
        <v>3508</v>
      </c>
      <c r="I73" s="220">
        <v>16.6352757256441</v>
      </c>
      <c r="J73" s="220">
        <v>1</v>
      </c>
      <c r="K73" s="219">
        <v>92.177669682600097</v>
      </c>
      <c r="L73" s="220">
        <v>0.98509622619398907</v>
      </c>
      <c r="M73" s="219">
        <v>3.1973319699999898</v>
      </c>
      <c r="N73" s="219">
        <v>-1.8591681299999998</v>
      </c>
    </row>
    <row r="74" spans="1:16" x14ac:dyDescent="0.25">
      <c r="A74" s="287"/>
      <c r="B74" s="288" t="s">
        <v>557</v>
      </c>
      <c r="C74" s="218">
        <v>43.73179683</v>
      </c>
      <c r="D74" s="219">
        <v>451.97817157999998</v>
      </c>
      <c r="E74" s="220">
        <v>9.4768415922313096E-2</v>
      </c>
      <c r="F74" s="219">
        <v>86.640335790999998</v>
      </c>
      <c r="G74" s="220">
        <v>16.120084031377999</v>
      </c>
      <c r="H74" s="219">
        <v>3485</v>
      </c>
      <c r="I74" s="220">
        <v>14.168147558096699</v>
      </c>
      <c r="J74" s="220">
        <v>1</v>
      </c>
      <c r="K74" s="219">
        <v>72.459416230499997</v>
      </c>
      <c r="L74" s="220">
        <v>0.83632427747385207</v>
      </c>
      <c r="M74" s="219">
        <v>1.9333941200000002</v>
      </c>
      <c r="N74" s="219">
        <v>-1.2437833</v>
      </c>
    </row>
    <row r="75" spans="1:16" x14ac:dyDescent="0.25">
      <c r="A75" s="287"/>
      <c r="B75" s="288" t="s">
        <v>556</v>
      </c>
      <c r="C75" s="218">
        <v>0.31557502000000004</v>
      </c>
      <c r="D75" s="219">
        <v>4.9055599999999998E-2</v>
      </c>
      <c r="E75" s="220">
        <v>0.49881450435831998</v>
      </c>
      <c r="F75" s="219">
        <v>0.34496840999999995</v>
      </c>
      <c r="G75" s="220">
        <v>24.5803622869572</v>
      </c>
      <c r="H75" s="219">
        <v>15</v>
      </c>
      <c r="I75" s="220">
        <v>19.848883002954899</v>
      </c>
      <c r="J75" s="220">
        <v>2</v>
      </c>
      <c r="K75" s="219">
        <v>0.42278266600000003</v>
      </c>
      <c r="L75" s="220">
        <v>1.2255692224108299</v>
      </c>
      <c r="M75" s="219">
        <v>1.6661970000000002E-2</v>
      </c>
      <c r="N75" s="219">
        <v>-1.1667299999999999E-2</v>
      </c>
    </row>
    <row r="76" spans="1:16" x14ac:dyDescent="0.25">
      <c r="A76" s="287"/>
      <c r="B76" s="288" t="s">
        <v>555</v>
      </c>
      <c r="C76" s="218">
        <v>6.5863684000000005</v>
      </c>
      <c r="D76" s="219">
        <v>3.5751000000000001E-4</v>
      </c>
      <c r="E76" s="220">
        <v>0.61324046879807603</v>
      </c>
      <c r="F76" s="219">
        <v>6.5869451200000002</v>
      </c>
      <c r="G76" s="220">
        <v>38.949897843144299</v>
      </c>
      <c r="H76" s="219">
        <v>8</v>
      </c>
      <c r="I76" s="220">
        <v>48.917952445883699</v>
      </c>
      <c r="J76" s="220">
        <v>1</v>
      </c>
      <c r="K76" s="219">
        <v>19.295470786100001</v>
      </c>
      <c r="L76" s="220">
        <v>2.92935047044995</v>
      </c>
      <c r="M76" s="219">
        <v>1.2472758799999999</v>
      </c>
      <c r="N76" s="219">
        <v>-0.60371753000000006</v>
      </c>
    </row>
    <row r="77" spans="1:16" x14ac:dyDescent="0.25">
      <c r="A77" s="289"/>
      <c r="B77" s="130" t="s">
        <v>554</v>
      </c>
      <c r="C77" s="218">
        <v>0.71940738999999998</v>
      </c>
      <c r="D77" s="219">
        <v>1.4114761</v>
      </c>
      <c r="E77" s="220">
        <v>0.56698080314643706</v>
      </c>
      <c r="F77" s="219">
        <v>1.6191271699999998</v>
      </c>
      <c r="G77" s="220">
        <v>100</v>
      </c>
      <c r="H77" s="219">
        <v>127</v>
      </c>
      <c r="I77" s="220">
        <v>66.296587928788099</v>
      </c>
      <c r="J77" s="220">
        <v>2</v>
      </c>
      <c r="K77" s="219">
        <v>2.334981215</v>
      </c>
      <c r="L77" s="220">
        <v>1.4421234219669099</v>
      </c>
      <c r="M77" s="219">
        <v>0.94450911000000004</v>
      </c>
      <c r="N77" s="219">
        <v>-0.62304881999999995</v>
      </c>
    </row>
    <row r="78" spans="1:16" x14ac:dyDescent="0.25">
      <c r="A78" s="1202" t="s">
        <v>553</v>
      </c>
      <c r="B78" s="1203"/>
      <c r="C78" s="221">
        <v>4.168619362299035E-2</v>
      </c>
      <c r="D78" s="221">
        <v>6.752198951169025E-2</v>
      </c>
      <c r="E78" s="222">
        <v>1.0703808812074023E-7</v>
      </c>
      <c r="F78" s="221">
        <v>4.891417625556007E-2</v>
      </c>
      <c r="G78" s="222">
        <v>3.9962911268986174E-7</v>
      </c>
      <c r="H78" s="221">
        <v>1.0085E-2</v>
      </c>
      <c r="I78" s="222">
        <v>2.1170079010127328E-5</v>
      </c>
      <c r="J78" s="222">
        <v>1.9999999999999999E-6</v>
      </c>
      <c r="K78" s="221">
        <v>8.076836513106889E-3</v>
      </c>
      <c r="L78" s="222">
        <v>1.6512261130409603E-7</v>
      </c>
      <c r="M78" s="221">
        <v>3.251516789000053E-5</v>
      </c>
      <c r="N78" s="221">
        <v>-1.5443692179999828E-5</v>
      </c>
      <c r="O78" s="69"/>
      <c r="P78" s="69"/>
    </row>
    <row r="79" spans="1:16" x14ac:dyDescent="0.25">
      <c r="A79" s="284" t="s">
        <v>1019</v>
      </c>
      <c r="B79" s="285"/>
      <c r="C79" s="218">
        <v>0</v>
      </c>
      <c r="D79" s="219">
        <v>0</v>
      </c>
      <c r="E79" s="220">
        <v>0</v>
      </c>
      <c r="F79" s="219">
        <v>0</v>
      </c>
      <c r="G79" s="220">
        <v>0</v>
      </c>
      <c r="H79" s="219">
        <v>0</v>
      </c>
      <c r="I79" s="220">
        <v>0</v>
      </c>
      <c r="J79" s="220">
        <v>0</v>
      </c>
      <c r="K79" s="219">
        <v>0</v>
      </c>
      <c r="L79" s="220">
        <v>0</v>
      </c>
      <c r="M79" s="219">
        <v>0</v>
      </c>
      <c r="N79" s="219">
        <v>0</v>
      </c>
    </row>
    <row r="80" spans="1:16" x14ac:dyDescent="0.25">
      <c r="A80" s="286"/>
      <c r="B80" s="130" t="s">
        <v>569</v>
      </c>
      <c r="C80" s="218">
        <v>187899.754914761</v>
      </c>
      <c r="D80" s="219">
        <v>5543.8846710100006</v>
      </c>
      <c r="E80" s="220">
        <v>0.81685650895489492</v>
      </c>
      <c r="F80" s="219">
        <v>192434.69831912202</v>
      </c>
      <c r="G80" s="220">
        <v>8.3459128605785193E-2</v>
      </c>
      <c r="H80" s="219">
        <v>1159326</v>
      </c>
      <c r="I80" s="220">
        <v>26.942813396384</v>
      </c>
      <c r="J80" s="220">
        <v>0</v>
      </c>
      <c r="K80" s="219">
        <v>10718.277580448799</v>
      </c>
      <c r="L80" s="220">
        <v>5.5698258547293003E-2</v>
      </c>
      <c r="M80" s="219">
        <v>39.356869020000197</v>
      </c>
      <c r="N80" s="219">
        <v>-13.792251819998802</v>
      </c>
    </row>
    <row r="81" spans="1:14" x14ac:dyDescent="0.25">
      <c r="A81" s="287"/>
      <c r="B81" s="288" t="s">
        <v>568</v>
      </c>
      <c r="C81" s="218">
        <v>120874.32616890801</v>
      </c>
      <c r="D81" s="219">
        <v>4264.6902479999899</v>
      </c>
      <c r="E81" s="220">
        <v>0.98967841314368699</v>
      </c>
      <c r="F81" s="219">
        <v>125094.997544728</v>
      </c>
      <c r="G81" s="220">
        <v>5.83097449045848E-2</v>
      </c>
      <c r="H81" s="219">
        <v>801410</v>
      </c>
      <c r="I81" s="220">
        <v>31.5919561792971</v>
      </c>
      <c r="J81" s="220">
        <v>0</v>
      </c>
      <c r="K81" s="219">
        <v>6893.6821181617097</v>
      </c>
      <c r="L81" s="220">
        <v>5.5107576269761101E-2</v>
      </c>
      <c r="M81" s="219">
        <v>23.282600080000201</v>
      </c>
      <c r="N81" s="219">
        <v>-7.7265426499991898</v>
      </c>
    </row>
    <row r="82" spans="1:14" x14ac:dyDescent="0.25">
      <c r="A82" s="287"/>
      <c r="B82" s="288" t="s">
        <v>1869</v>
      </c>
      <c r="C82" s="218">
        <v>67025.428745850091</v>
      </c>
      <c r="D82" s="219">
        <v>1279.19442301</v>
      </c>
      <c r="E82" s="220">
        <v>0.24068772946596301</v>
      </c>
      <c r="F82" s="219">
        <v>67339.700774390192</v>
      </c>
      <c r="G82" s="220">
        <v>0.13017840499362701</v>
      </c>
      <c r="H82" s="219">
        <v>357916</v>
      </c>
      <c r="I82" s="220">
        <v>18.3062364837247</v>
      </c>
      <c r="J82" s="220">
        <v>0</v>
      </c>
      <c r="K82" s="219">
        <v>3824.5954622870104</v>
      </c>
      <c r="L82" s="220">
        <v>5.6795551781565597E-2</v>
      </c>
      <c r="M82" s="219">
        <v>16.074268940000099</v>
      </c>
      <c r="N82" s="219">
        <v>-6.0657091699999093</v>
      </c>
    </row>
    <row r="83" spans="1:14" x14ac:dyDescent="0.25">
      <c r="A83" s="287"/>
      <c r="B83" s="130" t="s">
        <v>567</v>
      </c>
      <c r="C83" s="218">
        <v>48957.5798229395</v>
      </c>
      <c r="D83" s="219">
        <v>1438.2381153199999</v>
      </c>
      <c r="E83" s="220">
        <v>0.79227088550373703</v>
      </c>
      <c r="F83" s="219">
        <v>50102.0452299596</v>
      </c>
      <c r="G83" s="220">
        <v>0.18351518396257199</v>
      </c>
      <c r="H83" s="219">
        <v>249873</v>
      </c>
      <c r="I83" s="220">
        <v>22.226139998417199</v>
      </c>
      <c r="J83" s="220">
        <v>0</v>
      </c>
      <c r="K83" s="219">
        <v>4751.0611685787399</v>
      </c>
      <c r="L83" s="220">
        <v>9.4827689104750104E-2</v>
      </c>
      <c r="M83" s="219">
        <v>20.743126649999901</v>
      </c>
      <c r="N83" s="219">
        <v>-8.9005586999995394</v>
      </c>
    </row>
    <row r="84" spans="1:14" x14ac:dyDescent="0.25">
      <c r="A84" s="287"/>
      <c r="B84" s="130" t="s">
        <v>566</v>
      </c>
      <c r="C84" s="218">
        <v>29783.655088269901</v>
      </c>
      <c r="D84" s="219">
        <v>672.82219103</v>
      </c>
      <c r="E84" s="220">
        <v>0.78155207946991301</v>
      </c>
      <c r="F84" s="219">
        <v>30315.360457089802</v>
      </c>
      <c r="G84" s="220">
        <v>0.34381427141784104</v>
      </c>
      <c r="H84" s="219">
        <v>125990</v>
      </c>
      <c r="I84" s="220">
        <v>18.036028787426503</v>
      </c>
      <c r="J84" s="220">
        <v>0</v>
      </c>
      <c r="K84" s="219">
        <v>3520.9796227536103</v>
      </c>
      <c r="L84" s="220">
        <v>0.116145068693391</v>
      </c>
      <c r="M84" s="219">
        <v>18.991731599999902</v>
      </c>
      <c r="N84" s="219">
        <v>-7.4507539299998902</v>
      </c>
    </row>
    <row r="85" spans="1:14" x14ac:dyDescent="0.25">
      <c r="A85" s="287"/>
      <c r="B85" s="130" t="s">
        <v>565</v>
      </c>
      <c r="C85" s="218">
        <v>17495.012905259999</v>
      </c>
      <c r="D85" s="219">
        <v>213.06534805000001</v>
      </c>
      <c r="E85" s="220">
        <v>0.94911959119295197</v>
      </c>
      <c r="F85" s="219">
        <v>17697.508267260102</v>
      </c>
      <c r="G85" s="220">
        <v>0.60166616952192298</v>
      </c>
      <c r="H85" s="219">
        <v>73585</v>
      </c>
      <c r="I85" s="220">
        <v>17.138374955601499</v>
      </c>
      <c r="J85" s="220">
        <v>0</v>
      </c>
      <c r="K85" s="219">
        <v>2910.7640494043198</v>
      </c>
      <c r="L85" s="220">
        <v>0.164473100136314</v>
      </c>
      <c r="M85" s="219">
        <v>17.934713040000201</v>
      </c>
      <c r="N85" s="219">
        <v>-5.0159417299998896</v>
      </c>
    </row>
    <row r="86" spans="1:14" x14ac:dyDescent="0.25">
      <c r="A86" s="287"/>
      <c r="B86" s="130" t="s">
        <v>564</v>
      </c>
      <c r="C86" s="218">
        <v>18981.2649485</v>
      </c>
      <c r="D86" s="219">
        <v>308.68877376000103</v>
      </c>
      <c r="E86" s="220">
        <v>0.91785197548481201</v>
      </c>
      <c r="F86" s="219">
        <v>19265.397120839902</v>
      </c>
      <c r="G86" s="220">
        <v>1.3544492632674701</v>
      </c>
      <c r="H86" s="219">
        <v>98693</v>
      </c>
      <c r="I86" s="220">
        <v>24.806502046749902</v>
      </c>
      <c r="J86" s="220">
        <v>0</v>
      </c>
      <c r="K86" s="219">
        <v>7995.3259876157699</v>
      </c>
      <c r="L86" s="220">
        <v>0.41500966408665402</v>
      </c>
      <c r="M86" s="219">
        <v>63.327880550000195</v>
      </c>
      <c r="N86" s="219">
        <v>-24.479831969999999</v>
      </c>
    </row>
    <row r="87" spans="1:14" x14ac:dyDescent="0.25">
      <c r="A87" s="287"/>
      <c r="B87" s="288" t="s">
        <v>563</v>
      </c>
      <c r="C87" s="218">
        <v>14310.3990284499</v>
      </c>
      <c r="D87" s="219">
        <v>157.20785669999998</v>
      </c>
      <c r="E87" s="220">
        <v>0.88778145561728605</v>
      </c>
      <c r="F87" s="219">
        <v>14450.4530254899</v>
      </c>
      <c r="G87" s="220">
        <v>1.1154979309177799</v>
      </c>
      <c r="H87" s="219">
        <v>76552</v>
      </c>
      <c r="I87" s="220">
        <v>23.9857270433704</v>
      </c>
      <c r="J87" s="220">
        <v>0</v>
      </c>
      <c r="K87" s="219">
        <v>5245.0502000401693</v>
      </c>
      <c r="L87" s="220">
        <v>0.36296787310322698</v>
      </c>
      <c r="M87" s="219">
        <v>36.560053399999902</v>
      </c>
      <c r="N87" s="219">
        <v>-13.135266839999801</v>
      </c>
    </row>
    <row r="88" spans="1:14" x14ac:dyDescent="0.25">
      <c r="A88" s="287"/>
      <c r="B88" s="288" t="s">
        <v>562</v>
      </c>
      <c r="C88" s="218">
        <v>4670.8659200500297</v>
      </c>
      <c r="D88" s="219">
        <v>151.48091706</v>
      </c>
      <c r="E88" s="220">
        <v>0.94905935176677392</v>
      </c>
      <c r="F88" s="219">
        <v>4814.9440953500298</v>
      </c>
      <c r="G88" s="220">
        <v>2.0715822008714597</v>
      </c>
      <c r="H88" s="219">
        <v>22141</v>
      </c>
      <c r="I88" s="220">
        <v>27.269785191051099</v>
      </c>
      <c r="J88" s="220">
        <v>0</v>
      </c>
      <c r="K88" s="219">
        <v>2750.2757875757097</v>
      </c>
      <c r="L88" s="220">
        <v>0.571195788177843</v>
      </c>
      <c r="M88" s="219">
        <v>26.767827149999999</v>
      </c>
      <c r="N88" s="219">
        <v>-11.344565130000001</v>
      </c>
    </row>
    <row r="89" spans="1:14" x14ac:dyDescent="0.25">
      <c r="A89" s="287"/>
      <c r="B89" s="130" t="s">
        <v>561</v>
      </c>
      <c r="C89" s="218">
        <v>5141.4502270600406</v>
      </c>
      <c r="D89" s="219">
        <v>77.224895620000197</v>
      </c>
      <c r="E89" s="220">
        <v>0.76569726594859799</v>
      </c>
      <c r="F89" s="219">
        <v>5201.4508340500297</v>
      </c>
      <c r="G89" s="220">
        <v>4.7506663590166198</v>
      </c>
      <c r="H89" s="219">
        <v>26108</v>
      </c>
      <c r="I89" s="220">
        <v>20.171496082071098</v>
      </c>
      <c r="J89" s="220">
        <v>0</v>
      </c>
      <c r="K89" s="219">
        <v>3574.3703110011202</v>
      </c>
      <c r="L89" s="220">
        <v>0.68718717623982406</v>
      </c>
      <c r="M89" s="219">
        <v>49.670671929999905</v>
      </c>
      <c r="N89" s="219">
        <v>-32.668348640000104</v>
      </c>
    </row>
    <row r="90" spans="1:14" x14ac:dyDescent="0.25">
      <c r="A90" s="287"/>
      <c r="B90" s="288" t="s">
        <v>560</v>
      </c>
      <c r="C90" s="218">
        <v>3677.3836861700302</v>
      </c>
      <c r="D90" s="219">
        <v>52.5193613799999</v>
      </c>
      <c r="E90" s="220">
        <v>0.79794476623927302</v>
      </c>
      <c r="F90" s="219">
        <v>3719.8065144300099</v>
      </c>
      <c r="G90" s="220">
        <v>3.7969538454477001</v>
      </c>
      <c r="H90" s="219">
        <v>17849</v>
      </c>
      <c r="I90" s="220">
        <v>19.638467703752202</v>
      </c>
      <c r="J90" s="220">
        <v>0</v>
      </c>
      <c r="K90" s="219">
        <v>2234.43892204753</v>
      </c>
      <c r="L90" s="220">
        <v>0.60068686728183496</v>
      </c>
      <c r="M90" s="219">
        <v>27.4968487900002</v>
      </c>
      <c r="N90" s="219">
        <v>-17.5040142500001</v>
      </c>
    </row>
    <row r="91" spans="1:14" x14ac:dyDescent="0.25">
      <c r="A91" s="287"/>
      <c r="B91" s="288" t="s">
        <v>559</v>
      </c>
      <c r="C91" s="218">
        <v>1464.0665408900002</v>
      </c>
      <c r="D91" s="219">
        <v>24.705534239999999</v>
      </c>
      <c r="E91" s="220">
        <v>0.69714509035445993</v>
      </c>
      <c r="F91" s="219">
        <v>1481.6443196199998</v>
      </c>
      <c r="G91" s="220">
        <v>7.1450507425621597</v>
      </c>
      <c r="H91" s="219">
        <v>8259</v>
      </c>
      <c r="I91" s="220">
        <v>21.509713633875798</v>
      </c>
      <c r="J91" s="220">
        <v>0</v>
      </c>
      <c r="K91" s="219">
        <v>1339.9313889535999</v>
      </c>
      <c r="L91" s="220">
        <v>0.90435428477008195</v>
      </c>
      <c r="M91" s="219">
        <v>22.1738231399999</v>
      </c>
      <c r="N91" s="219">
        <v>-15.16433439</v>
      </c>
    </row>
    <row r="92" spans="1:14" x14ac:dyDescent="0.25">
      <c r="A92" s="287"/>
      <c r="B92" s="130" t="s">
        <v>558</v>
      </c>
      <c r="C92" s="218">
        <v>2897.71061026999</v>
      </c>
      <c r="D92" s="219">
        <v>24.766093300000001</v>
      </c>
      <c r="E92" s="220">
        <v>0.82561548327446399</v>
      </c>
      <c r="F92" s="219">
        <v>2918.5349531299903</v>
      </c>
      <c r="G92" s="220">
        <v>21.623987668888503</v>
      </c>
      <c r="H92" s="219">
        <v>15262</v>
      </c>
      <c r="I92" s="220">
        <v>21.360249459442102</v>
      </c>
      <c r="J92" s="220">
        <v>0</v>
      </c>
      <c r="K92" s="219">
        <v>3712.5318064583003</v>
      </c>
      <c r="L92" s="220">
        <v>1.27205322741699</v>
      </c>
      <c r="M92" s="219">
        <v>139.796151180001</v>
      </c>
      <c r="N92" s="219">
        <v>-109.66042960999999</v>
      </c>
    </row>
    <row r="93" spans="1:14" x14ac:dyDescent="0.25">
      <c r="A93" s="287"/>
      <c r="B93" s="288" t="s">
        <v>557</v>
      </c>
      <c r="C93" s="218">
        <v>1828.7164807300001</v>
      </c>
      <c r="D93" s="219">
        <v>20.748469109999998</v>
      </c>
      <c r="E93" s="220">
        <v>0.80621061309231101</v>
      </c>
      <c r="F93" s="219">
        <v>1845.7399577399999</v>
      </c>
      <c r="G93" s="220">
        <v>14.5528223330031</v>
      </c>
      <c r="H93" s="219">
        <v>9364</v>
      </c>
      <c r="I93" s="220">
        <v>20.739205858215801</v>
      </c>
      <c r="J93" s="220">
        <v>0</v>
      </c>
      <c r="K93" s="219">
        <v>2141.8889244639099</v>
      </c>
      <c r="L93" s="220">
        <v>1.1604499948554701</v>
      </c>
      <c r="M93" s="219">
        <v>55.383113719999905</v>
      </c>
      <c r="N93" s="219">
        <v>-52.430617089999799</v>
      </c>
    </row>
    <row r="94" spans="1:14" x14ac:dyDescent="0.25">
      <c r="A94" s="287"/>
      <c r="B94" s="288" t="s">
        <v>556</v>
      </c>
      <c r="C94" s="218">
        <v>289.27071932000001</v>
      </c>
      <c r="D94" s="219">
        <v>1.94864408</v>
      </c>
      <c r="E94" s="220">
        <v>0.9669574018873679</v>
      </c>
      <c r="F94" s="219">
        <v>291.1643206</v>
      </c>
      <c r="G94" s="220">
        <v>24.9949890732358</v>
      </c>
      <c r="H94" s="219">
        <v>1900</v>
      </c>
      <c r="I94" s="220">
        <v>23.978680120745302</v>
      </c>
      <c r="J94" s="220">
        <v>0</v>
      </c>
      <c r="K94" s="219">
        <v>491.48559775039899</v>
      </c>
      <c r="L94" s="220">
        <v>1.6880007713087899</v>
      </c>
      <c r="M94" s="219">
        <v>17.496676100000002</v>
      </c>
      <c r="N94" s="219">
        <v>-8.3034294499999906</v>
      </c>
    </row>
    <row r="95" spans="1:14" x14ac:dyDescent="0.25">
      <c r="A95" s="287"/>
      <c r="B95" s="288" t="s">
        <v>555</v>
      </c>
      <c r="C95" s="218">
        <v>779.72341022000001</v>
      </c>
      <c r="D95" s="219">
        <v>2.06898011</v>
      </c>
      <c r="E95" s="220">
        <v>0.88709324035019299</v>
      </c>
      <c r="F95" s="219">
        <v>781.63067479000108</v>
      </c>
      <c r="G95" s="220">
        <v>37.066085150328597</v>
      </c>
      <c r="H95" s="219">
        <v>3998</v>
      </c>
      <c r="I95" s="220">
        <v>21.851391143266397</v>
      </c>
      <c r="J95" s="220">
        <v>0</v>
      </c>
      <c r="K95" s="219">
        <v>1079.157284244</v>
      </c>
      <c r="L95" s="220">
        <v>1.3806485838518798</v>
      </c>
      <c r="M95" s="219">
        <v>66.916361359999996</v>
      </c>
      <c r="N95" s="219">
        <v>-48.92638307</v>
      </c>
    </row>
    <row r="96" spans="1:14" x14ac:dyDescent="0.25">
      <c r="A96" s="289"/>
      <c r="B96" s="130" t="s">
        <v>554</v>
      </c>
      <c r="C96" s="218">
        <v>2819.2245644499999</v>
      </c>
      <c r="D96" s="219">
        <v>16.084537040000001</v>
      </c>
      <c r="E96" s="220">
        <v>0.39208113441603898</v>
      </c>
      <c r="F96" s="219">
        <v>2831.8122916399998</v>
      </c>
      <c r="G96" s="220">
        <v>100</v>
      </c>
      <c r="H96" s="219">
        <v>16475</v>
      </c>
      <c r="I96" s="220">
        <v>41.460436567191103</v>
      </c>
      <c r="J96" s="220">
        <v>0</v>
      </c>
      <c r="K96" s="219">
        <v>4607.9527554219303</v>
      </c>
      <c r="L96" s="220">
        <v>1.6272098150804002</v>
      </c>
      <c r="M96" s="219">
        <v>818.64149061000091</v>
      </c>
      <c r="N96" s="219">
        <v>-353.89445295000002</v>
      </c>
    </row>
    <row r="97" spans="1:17" ht="10.5" customHeight="1" x14ac:dyDescent="0.25">
      <c r="A97" s="884" t="s">
        <v>553</v>
      </c>
      <c r="B97" s="885"/>
      <c r="C97" s="221">
        <v>313975.65308151703</v>
      </c>
      <c r="D97" s="221">
        <v>8294.7746251299795</v>
      </c>
      <c r="E97" s="222">
        <v>0.81561200319027094</v>
      </c>
      <c r="F97" s="221">
        <v>320766.80747309601</v>
      </c>
      <c r="G97" s="222">
        <v>1.3823803054536599</v>
      </c>
      <c r="H97" s="221">
        <v>1765312</v>
      </c>
      <c r="I97" s="222">
        <v>24.662649838216403</v>
      </c>
      <c r="J97" s="222">
        <v>0</v>
      </c>
      <c r="K97" s="221">
        <v>41791.263281683401</v>
      </c>
      <c r="L97" s="222">
        <v>0.130285498087855</v>
      </c>
      <c r="M97" s="221">
        <v>1168.46263458001</v>
      </c>
      <c r="N97" s="221">
        <v>-555.8625693500021</v>
      </c>
      <c r="O97" s="69"/>
      <c r="P97" s="69"/>
      <c r="Q97" s="69"/>
    </row>
    <row r="98" spans="1:17" x14ac:dyDescent="0.25">
      <c r="A98" s="284" t="s">
        <v>1020</v>
      </c>
      <c r="B98" s="285"/>
      <c r="C98" s="218">
        <v>0</v>
      </c>
      <c r="D98" s="219">
        <v>0</v>
      </c>
      <c r="E98" s="220">
        <v>0</v>
      </c>
      <c r="F98" s="219">
        <v>0</v>
      </c>
      <c r="G98" s="220">
        <v>0</v>
      </c>
      <c r="H98" s="219">
        <v>0</v>
      </c>
      <c r="I98" s="220">
        <v>0</v>
      </c>
      <c r="J98" s="220">
        <v>0</v>
      </c>
      <c r="K98" s="219">
        <v>0</v>
      </c>
      <c r="L98" s="220">
        <v>0</v>
      </c>
      <c r="M98" s="219">
        <v>0</v>
      </c>
      <c r="N98" s="219">
        <v>0</v>
      </c>
    </row>
    <row r="99" spans="1:17" x14ac:dyDescent="0.25">
      <c r="A99" s="286"/>
      <c r="B99" s="130" t="s">
        <v>569</v>
      </c>
      <c r="C99" s="218">
        <v>2478.3973987699901</v>
      </c>
      <c r="D99" s="219">
        <v>168.23733430000001</v>
      </c>
      <c r="E99" s="220">
        <v>0.77784366026417895</v>
      </c>
      <c r="F99" s="219">
        <v>2609.2343041303402</v>
      </c>
      <c r="G99" s="220">
        <v>8.5004841272432088E-2</v>
      </c>
      <c r="H99" s="219">
        <v>12515</v>
      </c>
      <c r="I99" s="220">
        <v>18.758488898271299</v>
      </c>
      <c r="J99" s="220">
        <v>0</v>
      </c>
      <c r="K99" s="219">
        <v>107.329729991699</v>
      </c>
      <c r="L99" s="220">
        <v>4.1134569563875394E-2</v>
      </c>
      <c r="M99" s="219">
        <v>0.42382554000001804</v>
      </c>
      <c r="N99" s="219">
        <v>-0.13003016999999201</v>
      </c>
    </row>
    <row r="100" spans="1:17" x14ac:dyDescent="0.25">
      <c r="A100" s="287"/>
      <c r="B100" s="288" t="s">
        <v>568</v>
      </c>
      <c r="C100" s="218">
        <v>2232.1276125200102</v>
      </c>
      <c r="D100" s="219">
        <v>113.4922744</v>
      </c>
      <c r="E100" s="220">
        <v>0.85748010844340306</v>
      </c>
      <c r="F100" s="219">
        <v>2329.4463171300404</v>
      </c>
      <c r="G100" s="220">
        <v>8.1515631128644211E-2</v>
      </c>
      <c r="H100" s="219">
        <v>11027</v>
      </c>
      <c r="I100" s="220">
        <v>18.0887645680119</v>
      </c>
      <c r="J100" s="220">
        <v>0</v>
      </c>
      <c r="K100" s="219">
        <v>90.773192659499898</v>
      </c>
      <c r="L100" s="220">
        <v>3.8967711765659302E-2</v>
      </c>
      <c r="M100" s="219">
        <v>0.34792794000001603</v>
      </c>
      <c r="N100" s="219">
        <v>-0.10246174999999401</v>
      </c>
    </row>
    <row r="101" spans="1:17" x14ac:dyDescent="0.25">
      <c r="A101" s="287"/>
      <c r="B101" s="288" t="s">
        <v>1869</v>
      </c>
      <c r="C101" s="218">
        <v>246.26978625000001</v>
      </c>
      <c r="D101" s="219">
        <v>54.745059900000101</v>
      </c>
      <c r="E101" s="220">
        <v>0.61274891663786302</v>
      </c>
      <c r="F101" s="219">
        <v>279.78798700030001</v>
      </c>
      <c r="G101" s="220">
        <v>0.114055151138413</v>
      </c>
      <c r="H101" s="219">
        <v>1488</v>
      </c>
      <c r="I101" s="220">
        <v>24.3344497940252</v>
      </c>
      <c r="J101" s="220">
        <v>0</v>
      </c>
      <c r="K101" s="219">
        <v>16.556537332200001</v>
      </c>
      <c r="L101" s="220">
        <v>5.9175297373229498E-2</v>
      </c>
      <c r="M101" s="219">
        <v>7.5897599999999801E-2</v>
      </c>
      <c r="N101" s="219">
        <v>-2.756842E-2</v>
      </c>
    </row>
    <row r="102" spans="1:17" x14ac:dyDescent="0.25">
      <c r="A102" s="287"/>
      <c r="B102" s="130" t="s">
        <v>567</v>
      </c>
      <c r="C102" s="218">
        <v>3420.8955956499999</v>
      </c>
      <c r="D102" s="219">
        <v>215.94767694999999</v>
      </c>
      <c r="E102" s="220">
        <v>0.69800314737953395</v>
      </c>
      <c r="F102" s="219">
        <v>3571.8061611212302</v>
      </c>
      <c r="G102" s="220">
        <v>0.20035699097043899</v>
      </c>
      <c r="H102" s="219">
        <v>16676</v>
      </c>
      <c r="I102" s="220">
        <v>20.568997358101598</v>
      </c>
      <c r="J102" s="220">
        <v>0</v>
      </c>
      <c r="K102" s="219">
        <v>290.72542497309502</v>
      </c>
      <c r="L102" s="220">
        <v>8.1394513548247296E-2</v>
      </c>
      <c r="M102" s="219">
        <v>1.4838556200000699</v>
      </c>
      <c r="N102" s="219">
        <v>-0.80679608000005099</v>
      </c>
    </row>
    <row r="103" spans="1:17" x14ac:dyDescent="0.25">
      <c r="A103" s="287"/>
      <c r="B103" s="130" t="s">
        <v>566</v>
      </c>
      <c r="C103" s="218">
        <v>1487.4415045899898</v>
      </c>
      <c r="D103" s="219">
        <v>203.07982622999998</v>
      </c>
      <c r="E103" s="220">
        <v>0.67949575417164398</v>
      </c>
      <c r="F103" s="219">
        <v>1626.0193255818901</v>
      </c>
      <c r="G103" s="220">
        <v>0.37019503115505703</v>
      </c>
      <c r="H103" s="219">
        <v>8635</v>
      </c>
      <c r="I103" s="220">
        <v>23.3658123248984</v>
      </c>
      <c r="J103" s="220">
        <v>0</v>
      </c>
      <c r="K103" s="219">
        <v>232.106911905799</v>
      </c>
      <c r="L103" s="220">
        <v>0.142745481713593</v>
      </c>
      <c r="M103" s="219">
        <v>1.40832401000003</v>
      </c>
      <c r="N103" s="219">
        <v>-0.70056813000001195</v>
      </c>
    </row>
    <row r="104" spans="1:17" x14ac:dyDescent="0.25">
      <c r="A104" s="287"/>
      <c r="B104" s="130" t="s">
        <v>565</v>
      </c>
      <c r="C104" s="218">
        <v>1477.6902042899899</v>
      </c>
      <c r="D104" s="219">
        <v>205.6067845</v>
      </c>
      <c r="E104" s="220">
        <v>0.59253861157436594</v>
      </c>
      <c r="F104" s="219">
        <v>1600.828117431</v>
      </c>
      <c r="G104" s="220">
        <v>0.63767729729464306</v>
      </c>
      <c r="H104" s="219">
        <v>6626</v>
      </c>
      <c r="I104" s="220">
        <v>22.434706909128</v>
      </c>
      <c r="J104" s="220">
        <v>0</v>
      </c>
      <c r="K104" s="219">
        <v>328.30689012370198</v>
      </c>
      <c r="L104" s="220">
        <v>0.20508565944641702</v>
      </c>
      <c r="M104" s="219">
        <v>2.3198599800000199</v>
      </c>
      <c r="N104" s="219">
        <v>-1.1689316600000099</v>
      </c>
    </row>
    <row r="105" spans="1:17" x14ac:dyDescent="0.25">
      <c r="A105" s="287"/>
      <c r="B105" s="130" t="s">
        <v>564</v>
      </c>
      <c r="C105" s="218">
        <v>2956.6739115100099</v>
      </c>
      <c r="D105" s="219">
        <v>338.46467324999901</v>
      </c>
      <c r="E105" s="220">
        <v>0.61829493603436403</v>
      </c>
      <c r="F105" s="219">
        <v>3170.7093614248101</v>
      </c>
      <c r="G105" s="220">
        <v>1.3899588309050901</v>
      </c>
      <c r="H105" s="219">
        <v>14166</v>
      </c>
      <c r="I105" s="220">
        <v>24.8002621694026</v>
      </c>
      <c r="J105" s="220">
        <v>0</v>
      </c>
      <c r="K105" s="219">
        <v>1246.0419497869</v>
      </c>
      <c r="L105" s="220">
        <v>0.39298523066995</v>
      </c>
      <c r="M105" s="219">
        <v>11.02604318</v>
      </c>
      <c r="N105" s="219">
        <v>-4.9228163299999199</v>
      </c>
    </row>
    <row r="106" spans="1:17" x14ac:dyDescent="0.25">
      <c r="A106" s="287"/>
      <c r="B106" s="288" t="s">
        <v>563</v>
      </c>
      <c r="C106" s="218">
        <v>2445.4359205000001</v>
      </c>
      <c r="D106" s="219">
        <v>283.079310950001</v>
      </c>
      <c r="E106" s="220">
        <v>0.62171582749748999</v>
      </c>
      <c r="F106" s="219">
        <v>2624.5456555240003</v>
      </c>
      <c r="G106" s="220">
        <v>1.24554632292015</v>
      </c>
      <c r="H106" s="219">
        <v>12246</v>
      </c>
      <c r="I106" s="220">
        <v>24.3489683471843</v>
      </c>
      <c r="J106" s="220">
        <v>0</v>
      </c>
      <c r="K106" s="219">
        <v>969.59075744590791</v>
      </c>
      <c r="L106" s="220">
        <v>0.36943185019668701</v>
      </c>
      <c r="M106" s="219">
        <v>7.9604753200000093</v>
      </c>
      <c r="N106" s="219">
        <v>-3.3797673800000103</v>
      </c>
    </row>
    <row r="107" spans="1:17" x14ac:dyDescent="0.25">
      <c r="A107" s="287"/>
      <c r="B107" s="288" t="s">
        <v>562</v>
      </c>
      <c r="C107" s="218">
        <v>511.23799100999997</v>
      </c>
      <c r="D107" s="219">
        <v>55.385362299999997</v>
      </c>
      <c r="E107" s="220">
        <v>0.60081046797269</v>
      </c>
      <c r="F107" s="219">
        <v>546.16370590080089</v>
      </c>
      <c r="G107" s="220">
        <v>2.0839214951032701</v>
      </c>
      <c r="H107" s="219">
        <v>1920</v>
      </c>
      <c r="I107" s="220">
        <v>26.968918247555401</v>
      </c>
      <c r="J107" s="220">
        <v>0</v>
      </c>
      <c r="K107" s="219">
        <v>276.45119234100002</v>
      </c>
      <c r="L107" s="220">
        <v>0.50616910159755502</v>
      </c>
      <c r="M107" s="219">
        <v>3.0655678599999998</v>
      </c>
      <c r="N107" s="219">
        <v>-1.54304895000001</v>
      </c>
    </row>
    <row r="108" spans="1:17" x14ac:dyDescent="0.25">
      <c r="A108" s="287"/>
      <c r="B108" s="130" t="s">
        <v>561</v>
      </c>
      <c r="C108" s="218">
        <v>1114.1212019300101</v>
      </c>
      <c r="D108" s="219">
        <v>117.88606664</v>
      </c>
      <c r="E108" s="220">
        <v>0.53439900428931908</v>
      </c>
      <c r="F108" s="219">
        <v>1179.72356517149</v>
      </c>
      <c r="G108" s="220">
        <v>4.2701452815048597</v>
      </c>
      <c r="H108" s="219">
        <v>5323</v>
      </c>
      <c r="I108" s="220">
        <v>23.680558350423599</v>
      </c>
      <c r="J108" s="220">
        <v>0</v>
      </c>
      <c r="K108" s="219">
        <v>851.05722899549994</v>
      </c>
      <c r="L108" s="220">
        <v>0.72140394082217396</v>
      </c>
      <c r="M108" s="219">
        <v>12.07843991</v>
      </c>
      <c r="N108" s="219">
        <v>-8.7476859699999601</v>
      </c>
    </row>
    <row r="109" spans="1:17" x14ac:dyDescent="0.25">
      <c r="A109" s="287"/>
      <c r="B109" s="288" t="s">
        <v>560</v>
      </c>
      <c r="C109" s="218">
        <v>845.23035270000196</v>
      </c>
      <c r="D109" s="219">
        <v>92.008647159999995</v>
      </c>
      <c r="E109" s="220">
        <v>0.55209950845667999</v>
      </c>
      <c r="F109" s="219">
        <v>897.50509659110196</v>
      </c>
      <c r="G109" s="220">
        <v>3.3733379136525201</v>
      </c>
      <c r="H109" s="219">
        <v>3965</v>
      </c>
      <c r="I109" s="220">
        <v>23.3650515467844</v>
      </c>
      <c r="J109" s="220">
        <v>0</v>
      </c>
      <c r="K109" s="219">
        <v>587.14161542830209</v>
      </c>
      <c r="L109" s="220">
        <v>0.65419307105706592</v>
      </c>
      <c r="M109" s="219">
        <v>7.2571356499999098</v>
      </c>
      <c r="N109" s="219">
        <v>-4.8433127499999804</v>
      </c>
    </row>
    <row r="110" spans="1:17" x14ac:dyDescent="0.25">
      <c r="A110" s="287"/>
      <c r="B110" s="288" t="s">
        <v>559</v>
      </c>
      <c r="C110" s="218">
        <v>268.89084923000001</v>
      </c>
      <c r="D110" s="219">
        <v>25.87741948</v>
      </c>
      <c r="E110" s="220">
        <v>0.47146384787823498</v>
      </c>
      <c r="F110" s="219">
        <v>282.21846858039999</v>
      </c>
      <c r="G110" s="220">
        <v>7.1221527612300299</v>
      </c>
      <c r="H110" s="219">
        <v>1358</v>
      </c>
      <c r="I110" s="220">
        <v>24.6839262933497</v>
      </c>
      <c r="J110" s="220">
        <v>0</v>
      </c>
      <c r="K110" s="219">
        <v>263.91561356719899</v>
      </c>
      <c r="L110" s="220">
        <v>0.93514650155509804</v>
      </c>
      <c r="M110" s="219">
        <v>4.8213042599999909</v>
      </c>
      <c r="N110" s="219">
        <v>-3.9043732200000001</v>
      </c>
    </row>
    <row r="111" spans="1:17" x14ac:dyDescent="0.25">
      <c r="A111" s="287"/>
      <c r="B111" s="130" t="s">
        <v>558</v>
      </c>
      <c r="C111" s="218">
        <v>391.04648764999996</v>
      </c>
      <c r="D111" s="219">
        <v>23.608303890000002</v>
      </c>
      <c r="E111" s="220">
        <v>0.53339233342103598</v>
      </c>
      <c r="F111" s="219">
        <v>405.1921175905</v>
      </c>
      <c r="G111" s="220">
        <v>22.490722498208001</v>
      </c>
      <c r="H111" s="219">
        <v>1924</v>
      </c>
      <c r="I111" s="220">
        <v>25.100318328158099</v>
      </c>
      <c r="J111" s="220">
        <v>0</v>
      </c>
      <c r="K111" s="219">
        <v>525.24384709519802</v>
      </c>
      <c r="L111" s="220">
        <v>1.2962834771283098</v>
      </c>
      <c r="M111" s="219">
        <v>22.897211830000099</v>
      </c>
      <c r="N111" s="219">
        <v>-14.6724912</v>
      </c>
    </row>
    <row r="112" spans="1:17" x14ac:dyDescent="0.25">
      <c r="A112" s="287"/>
      <c r="B112" s="288" t="s">
        <v>557</v>
      </c>
      <c r="C112" s="218">
        <v>234.12426436999999</v>
      </c>
      <c r="D112" s="219">
        <v>19.09435745</v>
      </c>
      <c r="E112" s="220">
        <v>0.51653281748425595</v>
      </c>
      <c r="F112" s="219">
        <v>244.68947067049899</v>
      </c>
      <c r="G112" s="220">
        <v>14.670083435288001</v>
      </c>
      <c r="H112" s="219">
        <v>1177</v>
      </c>
      <c r="I112" s="220">
        <v>24.7221824422727</v>
      </c>
      <c r="J112" s="220">
        <v>0</v>
      </c>
      <c r="K112" s="219">
        <v>306.43536676159999</v>
      </c>
      <c r="L112" s="220">
        <v>1.25234390315981</v>
      </c>
      <c r="M112" s="219">
        <v>8.8490257500000098</v>
      </c>
      <c r="N112" s="219">
        <v>-6.35111887999998</v>
      </c>
    </row>
    <row r="113" spans="1:17" x14ac:dyDescent="0.25">
      <c r="A113" s="287"/>
      <c r="B113" s="288" t="s">
        <v>556</v>
      </c>
      <c r="C113" s="218">
        <v>78.457708920000002</v>
      </c>
      <c r="D113" s="219">
        <v>3.3883621000000002</v>
      </c>
      <c r="E113" s="220">
        <v>0.67003366299015099</v>
      </c>
      <c r="F113" s="219">
        <v>81.279786159999801</v>
      </c>
      <c r="G113" s="220">
        <v>24.981201666733</v>
      </c>
      <c r="H113" s="219">
        <v>364</v>
      </c>
      <c r="I113" s="220">
        <v>24.9265349452949</v>
      </c>
      <c r="J113" s="220">
        <v>0</v>
      </c>
      <c r="K113" s="219">
        <v>117.1026902755</v>
      </c>
      <c r="L113" s="220">
        <v>1.4407357081991199</v>
      </c>
      <c r="M113" s="219">
        <v>5.03643543</v>
      </c>
      <c r="N113" s="219">
        <v>-3.1991509300000001</v>
      </c>
    </row>
    <row r="114" spans="1:17" x14ac:dyDescent="0.25">
      <c r="A114" s="287"/>
      <c r="B114" s="288" t="s">
        <v>555</v>
      </c>
      <c r="C114" s="218">
        <v>78.464514359999995</v>
      </c>
      <c r="D114" s="219">
        <v>1.1255843400000001</v>
      </c>
      <c r="E114" s="220">
        <v>0.40806305007761601</v>
      </c>
      <c r="F114" s="219">
        <v>79.222860760000003</v>
      </c>
      <c r="G114" s="220">
        <v>44.090578927796699</v>
      </c>
      <c r="H114" s="219">
        <v>383</v>
      </c>
      <c r="I114" s="220">
        <v>26.4465326018281</v>
      </c>
      <c r="J114" s="220">
        <v>0</v>
      </c>
      <c r="K114" s="219">
        <v>101.70579005810001</v>
      </c>
      <c r="L114" s="220">
        <v>1.2837934540916198</v>
      </c>
      <c r="M114" s="219">
        <v>9.0117506499999891</v>
      </c>
      <c r="N114" s="219">
        <v>-5.1222213900000098</v>
      </c>
    </row>
    <row r="115" spans="1:17" x14ac:dyDescent="0.25">
      <c r="A115" s="289"/>
      <c r="B115" s="130" t="s">
        <v>554</v>
      </c>
      <c r="C115" s="218">
        <v>344.915147969999</v>
      </c>
      <c r="D115" s="219">
        <v>8.6938255000000204</v>
      </c>
      <c r="E115" s="220">
        <v>0.46248269099719003</v>
      </c>
      <c r="F115" s="219">
        <v>350.21452336009901</v>
      </c>
      <c r="G115" s="220">
        <v>100</v>
      </c>
      <c r="H115" s="219">
        <v>1529</v>
      </c>
      <c r="I115" s="220">
        <v>45.522669476555805</v>
      </c>
      <c r="J115" s="220">
        <v>0</v>
      </c>
      <c r="K115" s="219">
        <v>241.53876836719999</v>
      </c>
      <c r="L115" s="220">
        <v>0.68968804048952703</v>
      </c>
      <c r="M115" s="219">
        <v>140.69522898</v>
      </c>
      <c r="N115" s="219">
        <v>-82.073734759999709</v>
      </c>
    </row>
    <row r="116" spans="1:17" ht="10.5" customHeight="1" x14ac:dyDescent="0.25">
      <c r="A116" s="884" t="s">
        <v>553</v>
      </c>
      <c r="B116" s="885"/>
      <c r="C116" s="221">
        <v>13671.181452360101</v>
      </c>
      <c r="D116" s="221">
        <v>1281.5244912599899</v>
      </c>
      <c r="E116" s="222">
        <v>0.6478992545897031</v>
      </c>
      <c r="F116" s="221">
        <v>14513.7274758114</v>
      </c>
      <c r="G116" s="222">
        <v>3.86802441358294</v>
      </c>
      <c r="H116" s="221">
        <v>67394</v>
      </c>
      <c r="I116" s="222">
        <v>22.6685545852276</v>
      </c>
      <c r="J116" s="222">
        <v>0</v>
      </c>
      <c r="K116" s="221">
        <v>3822.3507512390197</v>
      </c>
      <c r="L116" s="222">
        <v>0.26336106679757804</v>
      </c>
      <c r="M116" s="221">
        <v>192.332789050012</v>
      </c>
      <c r="N116" s="221">
        <v>-113.223054300024</v>
      </c>
      <c r="O116" s="69"/>
      <c r="P116" s="69"/>
      <c r="Q116" s="69"/>
    </row>
    <row r="117" spans="1:17" x14ac:dyDescent="0.25">
      <c r="A117" s="284" t="s">
        <v>1021</v>
      </c>
      <c r="B117" s="285"/>
      <c r="C117" s="218">
        <v>0</v>
      </c>
      <c r="D117" s="219">
        <v>0</v>
      </c>
      <c r="E117" s="220">
        <v>0</v>
      </c>
      <c r="F117" s="219">
        <v>0</v>
      </c>
      <c r="G117" s="220">
        <v>0</v>
      </c>
      <c r="H117" s="219">
        <v>0</v>
      </c>
      <c r="I117" s="220">
        <v>0</v>
      </c>
      <c r="J117" s="220">
        <v>0</v>
      </c>
      <c r="K117" s="219">
        <v>0</v>
      </c>
      <c r="L117" s="220">
        <v>0</v>
      </c>
      <c r="M117" s="219">
        <v>0</v>
      </c>
      <c r="N117" s="219">
        <v>0</v>
      </c>
    </row>
    <row r="118" spans="1:17" x14ac:dyDescent="0.25">
      <c r="A118" s="286"/>
      <c r="B118" s="130" t="s">
        <v>569</v>
      </c>
      <c r="C118" s="218">
        <v>1127.17487672998</v>
      </c>
      <c r="D118" s="219">
        <v>5672.0182062989597</v>
      </c>
      <c r="E118" s="220">
        <v>0.66070959449692401</v>
      </c>
      <c r="F118" s="219">
        <v>4875.5613472901296</v>
      </c>
      <c r="G118" s="220">
        <v>6.3005714110958802E-2</v>
      </c>
      <c r="H118" s="219">
        <v>2707681</v>
      </c>
      <c r="I118" s="220">
        <v>55.3343517005734</v>
      </c>
      <c r="J118" s="220">
        <v>0</v>
      </c>
      <c r="K118" s="219">
        <v>681.98904590966504</v>
      </c>
      <c r="L118" s="220">
        <v>0.13987908208533101</v>
      </c>
      <c r="M118" s="219">
        <v>1.5949286600001999</v>
      </c>
      <c r="N118" s="219">
        <v>-0.99503073999985003</v>
      </c>
    </row>
    <row r="119" spans="1:17" x14ac:dyDescent="0.25">
      <c r="A119" s="287"/>
      <c r="B119" s="288" t="s">
        <v>568</v>
      </c>
      <c r="C119" s="218">
        <v>924.28284357999394</v>
      </c>
      <c r="D119" s="219">
        <v>4256.7259550492299</v>
      </c>
      <c r="E119" s="220">
        <v>0.68312052410412905</v>
      </c>
      <c r="F119" s="219">
        <v>3832.47062311021</v>
      </c>
      <c r="G119" s="220">
        <v>4.5144701490010701E-2</v>
      </c>
      <c r="H119" s="219">
        <v>2069360</v>
      </c>
      <c r="I119" s="220">
        <v>54.548613755096397</v>
      </c>
      <c r="J119" s="220">
        <v>0</v>
      </c>
      <c r="K119" s="219">
        <v>380.83241148093202</v>
      </c>
      <c r="L119" s="220">
        <v>9.9369949291841092E-2</v>
      </c>
      <c r="M119" s="219">
        <v>0.81267375000035402</v>
      </c>
      <c r="N119" s="219">
        <v>-0.32918613999997803</v>
      </c>
    </row>
    <row r="120" spans="1:17" x14ac:dyDescent="0.25">
      <c r="A120" s="287"/>
      <c r="B120" s="288" t="s">
        <v>1869</v>
      </c>
      <c r="C120" s="218">
        <v>202.89203314999301</v>
      </c>
      <c r="D120" s="219">
        <v>1415.29225124973</v>
      </c>
      <c r="E120" s="220">
        <v>0.59330501028364702</v>
      </c>
      <c r="F120" s="219">
        <v>1043.09072417998</v>
      </c>
      <c r="G120" s="220">
        <v>0.12862973374989201</v>
      </c>
      <c r="H120" s="219">
        <v>638321</v>
      </c>
      <c r="I120" s="220">
        <v>58.221269898289599</v>
      </c>
      <c r="J120" s="220">
        <v>0</v>
      </c>
      <c r="K120" s="219">
        <v>301.15663442874995</v>
      </c>
      <c r="L120" s="220">
        <v>0.28871566724505399</v>
      </c>
      <c r="M120" s="219">
        <v>0.78225490999981295</v>
      </c>
      <c r="N120" s="219">
        <v>-0.66584459999992107</v>
      </c>
    </row>
    <row r="121" spans="1:17" x14ac:dyDescent="0.25">
      <c r="A121" s="287"/>
      <c r="B121" s="130" t="s">
        <v>567</v>
      </c>
      <c r="C121" s="218">
        <v>1739.0936604399901</v>
      </c>
      <c r="D121" s="219">
        <v>94.874544369999796</v>
      </c>
      <c r="E121" s="220">
        <v>0.53792401191586603</v>
      </c>
      <c r="F121" s="219">
        <v>1790.52197497001</v>
      </c>
      <c r="G121" s="220">
        <v>0.207830030501993</v>
      </c>
      <c r="H121" s="219">
        <v>197158</v>
      </c>
      <c r="I121" s="220">
        <v>29.498741592953202</v>
      </c>
      <c r="J121" s="220">
        <v>0</v>
      </c>
      <c r="K121" s="219">
        <v>233.86803892209801</v>
      </c>
      <c r="L121" s="220">
        <v>0.13061444773723899</v>
      </c>
      <c r="M121" s="219">
        <v>1.10861779000001</v>
      </c>
      <c r="N121" s="219">
        <v>-0.46960876000001001</v>
      </c>
    </row>
    <row r="122" spans="1:17" x14ac:dyDescent="0.25">
      <c r="A122" s="287"/>
      <c r="B122" s="130" t="s">
        <v>566</v>
      </c>
      <c r="C122" s="218">
        <v>1952.6892836400002</v>
      </c>
      <c r="D122" s="219">
        <v>422.35401425999896</v>
      </c>
      <c r="E122" s="220">
        <v>0.600869395131578</v>
      </c>
      <c r="F122" s="219">
        <v>2243.1424825401</v>
      </c>
      <c r="G122" s="220">
        <v>0.40764872706131799</v>
      </c>
      <c r="H122" s="219">
        <v>403276</v>
      </c>
      <c r="I122" s="220">
        <v>39.410620912041097</v>
      </c>
      <c r="J122" s="220">
        <v>0</v>
      </c>
      <c r="K122" s="219">
        <v>685.652291714385</v>
      </c>
      <c r="L122" s="220">
        <v>0.30566595615360198</v>
      </c>
      <c r="M122" s="219">
        <v>3.57568551000002</v>
      </c>
      <c r="N122" s="219">
        <v>-2.2064690599999599</v>
      </c>
    </row>
    <row r="123" spans="1:17" x14ac:dyDescent="0.25">
      <c r="A123" s="287"/>
      <c r="B123" s="130" t="s">
        <v>565</v>
      </c>
      <c r="C123" s="218">
        <v>1298.2320149899999</v>
      </c>
      <c r="D123" s="219">
        <v>221.08327816000198</v>
      </c>
      <c r="E123" s="220">
        <v>0.5861732855390851</v>
      </c>
      <c r="F123" s="219">
        <v>1428.3720282500001</v>
      </c>
      <c r="G123" s="220">
        <v>0.67842223611206398</v>
      </c>
      <c r="H123" s="219">
        <v>188864</v>
      </c>
      <c r="I123" s="220">
        <v>41.778667781463099</v>
      </c>
      <c r="J123" s="220">
        <v>0</v>
      </c>
      <c r="K123" s="219">
        <v>604.00571946639798</v>
      </c>
      <c r="L123" s="220">
        <v>0.42286302694292399</v>
      </c>
      <c r="M123" s="219">
        <v>4.0179359500000595</v>
      </c>
      <c r="N123" s="219">
        <v>-2.5727222900000402</v>
      </c>
    </row>
    <row r="124" spans="1:17" x14ac:dyDescent="0.25">
      <c r="A124" s="287"/>
      <c r="B124" s="130" t="s">
        <v>564</v>
      </c>
      <c r="C124" s="218">
        <v>3262.4265723100298</v>
      </c>
      <c r="D124" s="219">
        <v>398.05506856000102</v>
      </c>
      <c r="E124" s="220">
        <v>0.56966580064943595</v>
      </c>
      <c r="F124" s="219">
        <v>3489.92156437003</v>
      </c>
      <c r="G124" s="220">
        <v>1.42784345847883</v>
      </c>
      <c r="H124" s="219">
        <v>432697</v>
      </c>
      <c r="I124" s="220">
        <v>45.840865537465298</v>
      </c>
      <c r="J124" s="220">
        <v>0</v>
      </c>
      <c r="K124" s="219">
        <v>2262.7466179841899</v>
      </c>
      <c r="L124" s="220">
        <v>0.64836603810396609</v>
      </c>
      <c r="M124" s="219">
        <v>23.425750670000003</v>
      </c>
      <c r="N124" s="219">
        <v>-17.076459479999798</v>
      </c>
    </row>
    <row r="125" spans="1:17" x14ac:dyDescent="0.25">
      <c r="A125" s="287"/>
      <c r="B125" s="288" t="s">
        <v>563</v>
      </c>
      <c r="C125" s="218">
        <v>2380.33869740003</v>
      </c>
      <c r="D125" s="219">
        <v>318.45167742000098</v>
      </c>
      <c r="E125" s="220">
        <v>0.57437054508764096</v>
      </c>
      <c r="F125" s="219">
        <v>2563.8545369900198</v>
      </c>
      <c r="G125" s="220">
        <v>1.2097455819448399</v>
      </c>
      <c r="H125" s="219">
        <v>312270</v>
      </c>
      <c r="I125" s="220">
        <v>44.246355867452799</v>
      </c>
      <c r="J125" s="220">
        <v>0</v>
      </c>
      <c r="K125" s="219">
        <v>1523.7209291619899</v>
      </c>
      <c r="L125" s="220">
        <v>0.59430865018998003</v>
      </c>
      <c r="M125" s="219">
        <v>13.864172769999699</v>
      </c>
      <c r="N125" s="219">
        <v>-9.8131416600001202</v>
      </c>
    </row>
    <row r="126" spans="1:17" x14ac:dyDescent="0.25">
      <c r="A126" s="287"/>
      <c r="B126" s="288" t="s">
        <v>562</v>
      </c>
      <c r="C126" s="218">
        <v>882.08787490999396</v>
      </c>
      <c r="D126" s="219">
        <v>79.6033911399998</v>
      </c>
      <c r="E126" s="220">
        <v>0.55084457033848699</v>
      </c>
      <c r="F126" s="219">
        <v>926.06702737999399</v>
      </c>
      <c r="G126" s="220">
        <v>2.0316563723686101</v>
      </c>
      <c r="H126" s="219">
        <v>120427</v>
      </c>
      <c r="I126" s="220">
        <v>50.255330938853703</v>
      </c>
      <c r="J126" s="220">
        <v>0</v>
      </c>
      <c r="K126" s="219">
        <v>739.02568882219998</v>
      </c>
      <c r="L126" s="220">
        <v>0.79802613306839498</v>
      </c>
      <c r="M126" s="219">
        <v>9.5615778999999304</v>
      </c>
      <c r="N126" s="219">
        <v>-7.2633178199999504</v>
      </c>
    </row>
    <row r="127" spans="1:17" x14ac:dyDescent="0.25">
      <c r="A127" s="287"/>
      <c r="B127" s="130" t="s">
        <v>561</v>
      </c>
      <c r="C127" s="218">
        <v>2698.8293666100003</v>
      </c>
      <c r="D127" s="219">
        <v>129.46420326000001</v>
      </c>
      <c r="E127" s="220">
        <v>0.53297024018776695</v>
      </c>
      <c r="F127" s="219">
        <v>2775.0821488500101</v>
      </c>
      <c r="G127" s="220">
        <v>5.1671951145075701</v>
      </c>
      <c r="H127" s="219">
        <v>316314</v>
      </c>
      <c r="I127" s="220">
        <v>36.5332329844558</v>
      </c>
      <c r="J127" s="220">
        <v>0</v>
      </c>
      <c r="K127" s="219">
        <v>1769.9831963394101</v>
      </c>
      <c r="L127" s="220">
        <v>0.63781290116867007</v>
      </c>
      <c r="M127" s="219">
        <v>45.617649890000301</v>
      </c>
      <c r="N127" s="219">
        <v>-38.463885789999701</v>
      </c>
    </row>
    <row r="128" spans="1:17" x14ac:dyDescent="0.25">
      <c r="A128" s="287"/>
      <c r="B128" s="288" t="s">
        <v>560</v>
      </c>
      <c r="C128" s="218">
        <v>1442.8831789199901</v>
      </c>
      <c r="D128" s="219">
        <v>100.25832545</v>
      </c>
      <c r="E128" s="220">
        <v>0.53750689757705594</v>
      </c>
      <c r="F128" s="219">
        <v>1503.8820026199901</v>
      </c>
      <c r="G128" s="220">
        <v>3.5367276051647596</v>
      </c>
      <c r="H128" s="219">
        <v>160342</v>
      </c>
      <c r="I128" s="220">
        <v>45.997828221982395</v>
      </c>
      <c r="J128" s="220">
        <v>0</v>
      </c>
      <c r="K128" s="219">
        <v>1176.5294753942999</v>
      </c>
      <c r="L128" s="220">
        <v>0.78232831654651691</v>
      </c>
      <c r="M128" s="219">
        <v>23.491308360000101</v>
      </c>
      <c r="N128" s="219">
        <v>-20.307263550000002</v>
      </c>
    </row>
    <row r="129" spans="1:17" x14ac:dyDescent="0.25">
      <c r="A129" s="287"/>
      <c r="B129" s="288" t="s">
        <v>559</v>
      </c>
      <c r="C129" s="218">
        <v>1255.94618769</v>
      </c>
      <c r="D129" s="219">
        <v>29.205877809999997</v>
      </c>
      <c r="E129" s="220">
        <v>0.51739674241621503</v>
      </c>
      <c r="F129" s="219">
        <v>1271.20014623</v>
      </c>
      <c r="G129" s="220">
        <v>7.0961051688599399</v>
      </c>
      <c r="H129" s="219">
        <v>155972</v>
      </c>
      <c r="I129" s="220">
        <v>25.336227947906401</v>
      </c>
      <c r="J129" s="220">
        <v>0</v>
      </c>
      <c r="K129" s="219">
        <v>593.45372094510105</v>
      </c>
      <c r="L129" s="220">
        <v>0.46684522709119097</v>
      </c>
      <c r="M129" s="219">
        <v>22.126341529999799</v>
      </c>
      <c r="N129" s="219">
        <v>-18.1566222400001</v>
      </c>
    </row>
    <row r="130" spans="1:17" x14ac:dyDescent="0.25">
      <c r="A130" s="287"/>
      <c r="B130" s="130" t="s">
        <v>558</v>
      </c>
      <c r="C130" s="218">
        <v>462.633650029997</v>
      </c>
      <c r="D130" s="219">
        <v>17.024670739999998</v>
      </c>
      <c r="E130" s="220">
        <v>0.556016894233338</v>
      </c>
      <c r="F130" s="219">
        <v>487.11084028999801</v>
      </c>
      <c r="G130" s="220">
        <v>29.504256214804197</v>
      </c>
      <c r="H130" s="219">
        <v>64608</v>
      </c>
      <c r="I130" s="220">
        <v>46.9663917004494</v>
      </c>
      <c r="J130" s="220">
        <v>0</v>
      </c>
      <c r="K130" s="219">
        <v>686.83233081219998</v>
      </c>
      <c r="L130" s="220">
        <v>1.4100124119662301</v>
      </c>
      <c r="M130" s="219">
        <v>65.5423141400004</v>
      </c>
      <c r="N130" s="219">
        <v>-36.527352819999997</v>
      </c>
    </row>
    <row r="131" spans="1:17" x14ac:dyDescent="0.25">
      <c r="A131" s="287"/>
      <c r="B131" s="288" t="s">
        <v>557</v>
      </c>
      <c r="C131" s="218">
        <v>223.21867149000099</v>
      </c>
      <c r="D131" s="219">
        <v>10.217171630000001</v>
      </c>
      <c r="E131" s="220">
        <v>0.59164801366853403</v>
      </c>
      <c r="F131" s="219">
        <v>240.28941159000098</v>
      </c>
      <c r="G131" s="220">
        <v>14.0916723269369</v>
      </c>
      <c r="H131" s="219">
        <v>41873</v>
      </c>
      <c r="I131" s="220">
        <v>46.880943725242695</v>
      </c>
      <c r="J131" s="220">
        <v>0</v>
      </c>
      <c r="K131" s="219">
        <v>273.85631452659896</v>
      </c>
      <c r="L131" s="220">
        <v>1.13969364157366</v>
      </c>
      <c r="M131" s="219">
        <v>15.788584630000001</v>
      </c>
      <c r="N131" s="219">
        <v>-12.354168</v>
      </c>
    </row>
    <row r="132" spans="1:17" x14ac:dyDescent="0.25">
      <c r="A132" s="287"/>
      <c r="B132" s="288" t="s">
        <v>556</v>
      </c>
      <c r="C132" s="218">
        <v>51.492893720000104</v>
      </c>
      <c r="D132" s="219">
        <v>1.02847176</v>
      </c>
      <c r="E132" s="220">
        <v>0.525474301793177</v>
      </c>
      <c r="F132" s="219">
        <v>52.0347194000001</v>
      </c>
      <c r="G132" s="220">
        <v>24.487496787629102</v>
      </c>
      <c r="H132" s="219">
        <v>4157</v>
      </c>
      <c r="I132" s="220">
        <v>37.002958657852503</v>
      </c>
      <c r="J132" s="220">
        <v>0</v>
      </c>
      <c r="K132" s="219">
        <v>48.961051884099994</v>
      </c>
      <c r="L132" s="220">
        <v>0.94093044891292099</v>
      </c>
      <c r="M132" s="219">
        <v>4.6853104100000005</v>
      </c>
      <c r="N132" s="219">
        <v>-4.1118648900000005</v>
      </c>
    </row>
    <row r="133" spans="1:17" x14ac:dyDescent="0.25">
      <c r="A133" s="287"/>
      <c r="B133" s="288" t="s">
        <v>555</v>
      </c>
      <c r="C133" s="218">
        <v>187.92208481999998</v>
      </c>
      <c r="D133" s="219">
        <v>5.7790273499999998</v>
      </c>
      <c r="E133" s="220">
        <v>0.49845754234058104</v>
      </c>
      <c r="F133" s="219">
        <v>194.78670930000001</v>
      </c>
      <c r="G133" s="220">
        <v>49.857423003414105</v>
      </c>
      <c r="H133" s="219">
        <v>18578</v>
      </c>
      <c r="I133" s="220">
        <v>49.733401257995702</v>
      </c>
      <c r="J133" s="220">
        <v>0</v>
      </c>
      <c r="K133" s="219">
        <v>364.01496440149998</v>
      </c>
      <c r="L133" s="220">
        <v>1.8687874840621899</v>
      </c>
      <c r="M133" s="219">
        <v>45.068419100000099</v>
      </c>
      <c r="N133" s="219">
        <v>-20.06131993</v>
      </c>
    </row>
    <row r="134" spans="1:17" x14ac:dyDescent="0.25">
      <c r="A134" s="289"/>
      <c r="B134" s="130" t="s">
        <v>554</v>
      </c>
      <c r="C134" s="218">
        <v>549.25841522000303</v>
      </c>
      <c r="D134" s="219">
        <v>12.09157765</v>
      </c>
      <c r="E134" s="220">
        <v>5.4321621149246796E-2</v>
      </c>
      <c r="F134" s="219">
        <v>551.03499954000404</v>
      </c>
      <c r="G134" s="220">
        <v>91.893223905484604</v>
      </c>
      <c r="H134" s="219">
        <v>151985</v>
      </c>
      <c r="I134" s="220">
        <v>71.899586493644193</v>
      </c>
      <c r="J134" s="220">
        <v>0</v>
      </c>
      <c r="K134" s="219">
        <v>1404.0686849035899</v>
      </c>
      <c r="L134" s="220">
        <v>2.5480571761788102</v>
      </c>
      <c r="M134" s="219">
        <v>289.23585908000098</v>
      </c>
      <c r="N134" s="219">
        <v>-199.267940930001</v>
      </c>
    </row>
    <row r="135" spans="1:17" ht="10.5" customHeight="1" x14ac:dyDescent="0.25">
      <c r="A135" s="884" t="s">
        <v>553</v>
      </c>
      <c r="B135" s="885"/>
      <c r="C135" s="221">
        <v>13090.337839969699</v>
      </c>
      <c r="D135" s="221">
        <v>6966.9655632989197</v>
      </c>
      <c r="E135" s="222">
        <v>0.64416087347245599</v>
      </c>
      <c r="F135" s="221">
        <v>17640.747386099702</v>
      </c>
      <c r="G135" s="222">
        <v>4.9257235144215805</v>
      </c>
      <c r="H135" s="221">
        <v>4462583</v>
      </c>
      <c r="I135" s="222">
        <v>45.040272243745299</v>
      </c>
      <c r="J135" s="222">
        <v>0</v>
      </c>
      <c r="K135" s="221">
        <v>8329.1459260517804</v>
      </c>
      <c r="L135" s="222">
        <v>0.472153800729263</v>
      </c>
      <c r="M135" s="221">
        <v>434.11874168998298</v>
      </c>
      <c r="N135" s="221">
        <v>-297.57946986998098</v>
      </c>
      <c r="O135" s="69"/>
      <c r="P135" s="69"/>
      <c r="Q135" s="69"/>
    </row>
    <row r="136" spans="1:17" x14ac:dyDescent="0.25">
      <c r="A136" s="284" t="s">
        <v>1022</v>
      </c>
      <c r="B136" s="285"/>
      <c r="C136" s="218">
        <v>0</v>
      </c>
      <c r="D136" s="219">
        <v>0</v>
      </c>
      <c r="E136" s="220">
        <v>0</v>
      </c>
      <c r="F136" s="219">
        <v>0</v>
      </c>
      <c r="G136" s="220">
        <v>0</v>
      </c>
      <c r="H136" s="219">
        <v>0</v>
      </c>
      <c r="I136" s="220">
        <v>0</v>
      </c>
      <c r="J136" s="220">
        <v>0</v>
      </c>
      <c r="K136" s="219">
        <v>0</v>
      </c>
      <c r="L136" s="220">
        <v>0</v>
      </c>
      <c r="M136" s="219">
        <v>0</v>
      </c>
      <c r="N136" s="219">
        <v>0</v>
      </c>
    </row>
    <row r="137" spans="1:17" x14ac:dyDescent="0.25">
      <c r="A137" s="286"/>
      <c r="B137" s="130" t="s">
        <v>569</v>
      </c>
      <c r="C137" s="218">
        <v>196.47192716999999</v>
      </c>
      <c r="D137" s="219">
        <v>270.23006070000099</v>
      </c>
      <c r="E137" s="220">
        <v>0.40762807141685298</v>
      </c>
      <c r="F137" s="219">
        <v>306.68062539299899</v>
      </c>
      <c r="G137" s="220">
        <v>0.100761761387787</v>
      </c>
      <c r="H137" s="219">
        <v>21861</v>
      </c>
      <c r="I137" s="220">
        <v>34.259859995125701</v>
      </c>
      <c r="J137" s="220">
        <v>0</v>
      </c>
      <c r="K137" s="219">
        <v>23.718418018399998</v>
      </c>
      <c r="L137" s="220">
        <v>7.733914716003279E-2</v>
      </c>
      <c r="M137" s="219">
        <v>0.10321430000000001</v>
      </c>
      <c r="N137" s="219">
        <v>-4.78908299999991E-2</v>
      </c>
    </row>
    <row r="138" spans="1:17" x14ac:dyDescent="0.25">
      <c r="A138" s="287"/>
      <c r="B138" s="288" t="s">
        <v>568</v>
      </c>
      <c r="C138" s="218">
        <v>82.338842939999509</v>
      </c>
      <c r="D138" s="219">
        <v>66.582332879999996</v>
      </c>
      <c r="E138" s="220">
        <v>0.55428982722811704</v>
      </c>
      <c r="F138" s="219">
        <v>119.24958242</v>
      </c>
      <c r="G138" s="220">
        <v>8.1407559088568004E-2</v>
      </c>
      <c r="H138" s="219">
        <v>16192</v>
      </c>
      <c r="I138" s="220">
        <v>32.531430788000797</v>
      </c>
      <c r="J138" s="220">
        <v>0</v>
      </c>
      <c r="K138" s="219">
        <v>8.3959266216999904</v>
      </c>
      <c r="L138" s="220">
        <v>7.0406339806954793E-2</v>
      </c>
      <c r="M138" s="219">
        <v>3.0268059999999899E-2</v>
      </c>
      <c r="N138" s="219">
        <v>-1.13003400000005E-2</v>
      </c>
    </row>
    <row r="139" spans="1:17" x14ac:dyDescent="0.25">
      <c r="A139" s="287"/>
      <c r="B139" s="288" t="s">
        <v>1869</v>
      </c>
      <c r="C139" s="218">
        <v>114.13308423000001</v>
      </c>
      <c r="D139" s="219">
        <v>203.64772782</v>
      </c>
      <c r="E139" s="220">
        <v>0.35967722045119899</v>
      </c>
      <c r="F139" s="219">
        <v>187.43104297300101</v>
      </c>
      <c r="G139" s="220">
        <v>0.11307551958730899</v>
      </c>
      <c r="H139" s="219">
        <v>5669</v>
      </c>
      <c r="I139" s="220">
        <v>35.359541552261803</v>
      </c>
      <c r="J139" s="220">
        <v>0</v>
      </c>
      <c r="K139" s="219">
        <v>15.3224913967</v>
      </c>
      <c r="L139" s="220">
        <v>8.1750019386634593E-2</v>
      </c>
      <c r="M139" s="219">
        <v>7.294624000000019E-2</v>
      </c>
      <c r="N139" s="219">
        <v>-3.6590489999999802E-2</v>
      </c>
    </row>
    <row r="140" spans="1:17" x14ac:dyDescent="0.25">
      <c r="A140" s="287"/>
      <c r="B140" s="130" t="s">
        <v>567</v>
      </c>
      <c r="C140" s="218">
        <v>443.17618271999902</v>
      </c>
      <c r="D140" s="219">
        <v>179.91320375999999</v>
      </c>
      <c r="E140" s="220">
        <v>0.57379895201861997</v>
      </c>
      <c r="F140" s="219">
        <v>546.46856862699906</v>
      </c>
      <c r="G140" s="220">
        <v>0.21641542837585701</v>
      </c>
      <c r="H140" s="219">
        <v>24837</v>
      </c>
      <c r="I140" s="220">
        <v>30.6892168184112</v>
      </c>
      <c r="J140" s="220">
        <v>0</v>
      </c>
      <c r="K140" s="219">
        <v>62.972472608400906</v>
      </c>
      <c r="L140" s="220">
        <v>0.11523530578642301</v>
      </c>
      <c r="M140" s="219">
        <v>0.36446664000000395</v>
      </c>
      <c r="N140" s="219">
        <v>-0.18661575999999799</v>
      </c>
    </row>
    <row r="141" spans="1:17" x14ac:dyDescent="0.25">
      <c r="A141" s="287"/>
      <c r="B141" s="130" t="s">
        <v>566</v>
      </c>
      <c r="C141" s="218">
        <v>448.90908280000104</v>
      </c>
      <c r="D141" s="219">
        <v>439.119325549998</v>
      </c>
      <c r="E141" s="220">
        <v>0.74490820559514304</v>
      </c>
      <c r="F141" s="219">
        <v>776.20802815460797</v>
      </c>
      <c r="G141" s="220">
        <v>0.36832347377770702</v>
      </c>
      <c r="H141" s="219">
        <v>28170</v>
      </c>
      <c r="I141" s="220">
        <v>43.573798529012706</v>
      </c>
      <c r="J141" s="220">
        <v>0</v>
      </c>
      <c r="K141" s="219">
        <v>197.873146136999</v>
      </c>
      <c r="L141" s="220">
        <v>0.25492282862292898</v>
      </c>
      <c r="M141" s="219">
        <v>1.2138621399999998</v>
      </c>
      <c r="N141" s="219">
        <v>-0.87560433000003002</v>
      </c>
    </row>
    <row r="142" spans="1:17" x14ac:dyDescent="0.25">
      <c r="A142" s="287"/>
      <c r="B142" s="130" t="s">
        <v>565</v>
      </c>
      <c r="C142" s="218">
        <v>331.72837817000095</v>
      </c>
      <c r="D142" s="219">
        <v>238.70450641000102</v>
      </c>
      <c r="E142" s="220">
        <v>0.7226288702334811</v>
      </c>
      <c r="F142" s="219">
        <v>504.72400473340201</v>
      </c>
      <c r="G142" s="220">
        <v>0.65916920363113396</v>
      </c>
      <c r="H142" s="219">
        <v>14495</v>
      </c>
      <c r="I142" s="220">
        <v>38.767471471212403</v>
      </c>
      <c r="J142" s="220">
        <v>0</v>
      </c>
      <c r="K142" s="219">
        <v>162.32499865790098</v>
      </c>
      <c r="L142" s="220">
        <v>0.321611409672583</v>
      </c>
      <c r="M142" s="219">
        <v>1.3095339699999899</v>
      </c>
      <c r="N142" s="219">
        <v>-1.3277874200000099</v>
      </c>
    </row>
    <row r="143" spans="1:17" x14ac:dyDescent="0.25">
      <c r="A143" s="287"/>
      <c r="B143" s="130" t="s">
        <v>564</v>
      </c>
      <c r="C143" s="218">
        <v>835.94345994000491</v>
      </c>
      <c r="D143" s="219">
        <v>483.16439346999903</v>
      </c>
      <c r="E143" s="220">
        <v>0.729314929953084</v>
      </c>
      <c r="F143" s="219">
        <v>1191.9287271583</v>
      </c>
      <c r="G143" s="220">
        <v>1.36040000838958</v>
      </c>
      <c r="H143" s="219">
        <v>52063</v>
      </c>
      <c r="I143" s="220">
        <v>42.277670322044798</v>
      </c>
      <c r="J143" s="220">
        <v>0</v>
      </c>
      <c r="K143" s="219">
        <v>561.8867460268051</v>
      </c>
      <c r="L143" s="220">
        <v>0.47140968518009296</v>
      </c>
      <c r="M143" s="219">
        <v>6.76651925999996</v>
      </c>
      <c r="N143" s="219">
        <v>-5.7309709999997702</v>
      </c>
    </row>
    <row r="144" spans="1:17" x14ac:dyDescent="0.25">
      <c r="A144" s="287"/>
      <c r="B144" s="288" t="s">
        <v>563</v>
      </c>
      <c r="C144" s="218">
        <v>687.57571959999893</v>
      </c>
      <c r="D144" s="219">
        <v>425.69467758000098</v>
      </c>
      <c r="E144" s="220">
        <v>0.74592391956116311</v>
      </c>
      <c r="F144" s="219">
        <v>1007.3119434957</v>
      </c>
      <c r="G144" s="220">
        <v>1.2319242102944399</v>
      </c>
      <c r="H144" s="219">
        <v>46639</v>
      </c>
      <c r="I144" s="220">
        <v>43.400933805094006</v>
      </c>
      <c r="J144" s="220">
        <v>0</v>
      </c>
      <c r="K144" s="219">
        <v>485.55938752920503</v>
      </c>
      <c r="L144" s="220">
        <v>0.48203477648061505</v>
      </c>
      <c r="M144" s="219">
        <v>5.3853876399998502</v>
      </c>
      <c r="N144" s="219">
        <v>-4.7160106699998305</v>
      </c>
    </row>
    <row r="145" spans="1:17" x14ac:dyDescent="0.25">
      <c r="A145" s="287"/>
      <c r="B145" s="288" t="s">
        <v>562</v>
      </c>
      <c r="C145" s="218">
        <v>148.36774034000001</v>
      </c>
      <c r="D145" s="219">
        <v>57.469715890000003</v>
      </c>
      <c r="E145" s="220">
        <v>0.60628737767368801</v>
      </c>
      <c r="F145" s="219">
        <v>184.6167836626</v>
      </c>
      <c r="G145" s="220">
        <v>2.0613937279416699</v>
      </c>
      <c r="H145" s="219">
        <v>5424</v>
      </c>
      <c r="I145" s="220">
        <v>36.148884521965506</v>
      </c>
      <c r="J145" s="220">
        <v>0</v>
      </c>
      <c r="K145" s="219">
        <v>76.3273584976004</v>
      </c>
      <c r="L145" s="220">
        <v>0.41343672543387999</v>
      </c>
      <c r="M145" s="219">
        <v>1.3811316200000001</v>
      </c>
      <c r="N145" s="219">
        <v>-1.0149603299999999</v>
      </c>
    </row>
    <row r="146" spans="1:17" x14ac:dyDescent="0.25">
      <c r="A146" s="287"/>
      <c r="B146" s="130" t="s">
        <v>561</v>
      </c>
      <c r="C146" s="218">
        <v>426.577904380002</v>
      </c>
      <c r="D146" s="219">
        <v>137.32773127999999</v>
      </c>
      <c r="E146" s="220">
        <v>0.61300225219230708</v>
      </c>
      <c r="F146" s="219">
        <v>515.53989535270102</v>
      </c>
      <c r="G146" s="220">
        <v>4.7713263632309797</v>
      </c>
      <c r="H146" s="219">
        <v>34908</v>
      </c>
      <c r="I146" s="220">
        <v>40.660180719093503</v>
      </c>
      <c r="J146" s="220">
        <v>0</v>
      </c>
      <c r="K146" s="219">
        <v>291.84340834199901</v>
      </c>
      <c r="L146" s="220">
        <v>0.56609277181611195</v>
      </c>
      <c r="M146" s="219">
        <v>9.86118358999998</v>
      </c>
      <c r="N146" s="219">
        <v>-13.521806649999899</v>
      </c>
    </row>
    <row r="147" spans="1:17" x14ac:dyDescent="0.25">
      <c r="A147" s="287"/>
      <c r="B147" s="288" t="s">
        <v>560</v>
      </c>
      <c r="C147" s="218">
        <v>254.729032219999</v>
      </c>
      <c r="D147" s="219">
        <v>102.40085504000001</v>
      </c>
      <c r="E147" s="220">
        <v>0.61636807146820494</v>
      </c>
      <c r="F147" s="219">
        <v>320.16788755139999</v>
      </c>
      <c r="G147" s="220">
        <v>3.5496690460682201</v>
      </c>
      <c r="H147" s="219">
        <v>25404</v>
      </c>
      <c r="I147" s="220">
        <v>42.2995748140724</v>
      </c>
      <c r="J147" s="220">
        <v>0</v>
      </c>
      <c r="K147" s="219">
        <v>187.3239855217</v>
      </c>
      <c r="L147" s="220">
        <v>0.58508049309481902</v>
      </c>
      <c r="M147" s="219">
        <v>4.9001672100000002</v>
      </c>
      <c r="N147" s="219">
        <v>-6.47418815999995</v>
      </c>
    </row>
    <row r="148" spans="1:17" x14ac:dyDescent="0.25">
      <c r="A148" s="287"/>
      <c r="B148" s="288" t="s">
        <v>559</v>
      </c>
      <c r="C148" s="218">
        <v>171.84887216000101</v>
      </c>
      <c r="D148" s="219">
        <v>34.926876239999999</v>
      </c>
      <c r="E148" s="220">
        <v>0.60313412744523198</v>
      </c>
      <c r="F148" s="219">
        <v>195.37200780130198</v>
      </c>
      <c r="G148" s="220">
        <v>6.7733298587651003</v>
      </c>
      <c r="H148" s="219">
        <v>9504</v>
      </c>
      <c r="I148" s="220">
        <v>37.973606781708206</v>
      </c>
      <c r="J148" s="220">
        <v>0</v>
      </c>
      <c r="K148" s="219">
        <v>104.51942282029999</v>
      </c>
      <c r="L148" s="220">
        <v>0.53497644824635704</v>
      </c>
      <c r="M148" s="219">
        <v>4.9610163800000295</v>
      </c>
      <c r="N148" s="219">
        <v>-7.0476184899999801</v>
      </c>
    </row>
    <row r="149" spans="1:17" x14ac:dyDescent="0.25">
      <c r="A149" s="287"/>
      <c r="B149" s="130" t="s">
        <v>558</v>
      </c>
      <c r="C149" s="218">
        <v>180.22557890000002</v>
      </c>
      <c r="D149" s="219">
        <v>54.404071889999997</v>
      </c>
      <c r="E149" s="220">
        <v>0.53421143634364909</v>
      </c>
      <c r="F149" s="219">
        <v>210.66643055120099</v>
      </c>
      <c r="G149" s="220">
        <v>19.968742983286297</v>
      </c>
      <c r="H149" s="219">
        <v>34437</v>
      </c>
      <c r="I149" s="220">
        <v>41.469394609503595</v>
      </c>
      <c r="J149" s="220">
        <v>0</v>
      </c>
      <c r="K149" s="219">
        <v>183.23737284879999</v>
      </c>
      <c r="L149" s="220">
        <v>0.8697986307992519</v>
      </c>
      <c r="M149" s="219">
        <v>17.377653350000099</v>
      </c>
      <c r="N149" s="219">
        <v>-17.079976509999902</v>
      </c>
    </row>
    <row r="150" spans="1:17" x14ac:dyDescent="0.25">
      <c r="A150" s="287"/>
      <c r="B150" s="288" t="s">
        <v>557</v>
      </c>
      <c r="C150" s="218">
        <v>133.04012117999901</v>
      </c>
      <c r="D150" s="219">
        <v>43.48351237</v>
      </c>
      <c r="E150" s="220">
        <v>0.53158097223184497</v>
      </c>
      <c r="F150" s="219">
        <v>156.96730799099998</v>
      </c>
      <c r="G150" s="220">
        <v>15.1077406467146</v>
      </c>
      <c r="H150" s="219">
        <v>30564</v>
      </c>
      <c r="I150" s="220">
        <v>41.446554381967502</v>
      </c>
      <c r="J150" s="220">
        <v>0</v>
      </c>
      <c r="K150" s="219">
        <v>132.09587816050001</v>
      </c>
      <c r="L150" s="220">
        <v>0.84155025559891594</v>
      </c>
      <c r="M150" s="219">
        <v>9.9934282600000586</v>
      </c>
      <c r="N150" s="219">
        <v>-10.470572000000001</v>
      </c>
    </row>
    <row r="151" spans="1:17" x14ac:dyDescent="0.25">
      <c r="A151" s="287"/>
      <c r="B151" s="288" t="s">
        <v>556</v>
      </c>
      <c r="C151" s="218">
        <v>23.21904542</v>
      </c>
      <c r="D151" s="219">
        <v>8.5022508499999905</v>
      </c>
      <c r="E151" s="220">
        <v>0.5765616161630891</v>
      </c>
      <c r="F151" s="219">
        <v>28.281513830200002</v>
      </c>
      <c r="G151" s="220">
        <v>25.042444525733199</v>
      </c>
      <c r="H151" s="219">
        <v>2731</v>
      </c>
      <c r="I151" s="220">
        <v>45.335659726089098</v>
      </c>
      <c r="J151" s="220">
        <v>0</v>
      </c>
      <c r="K151" s="219">
        <v>28.936983438999999</v>
      </c>
      <c r="L151" s="220">
        <v>1.0231766097365</v>
      </c>
      <c r="M151" s="219">
        <v>3.1977597000000002</v>
      </c>
      <c r="N151" s="219">
        <v>-2.7909557100000102</v>
      </c>
    </row>
    <row r="152" spans="1:17" x14ac:dyDescent="0.25">
      <c r="A152" s="287"/>
      <c r="B152" s="288" t="s">
        <v>555</v>
      </c>
      <c r="C152" s="218">
        <v>23.966412300000002</v>
      </c>
      <c r="D152" s="219">
        <v>2.41830867</v>
      </c>
      <c r="E152" s="220">
        <v>0.43261562408408299</v>
      </c>
      <c r="F152" s="219">
        <v>25.417608730000001</v>
      </c>
      <c r="G152" s="220">
        <v>44.342652313136099</v>
      </c>
      <c r="H152" s="219">
        <v>1146</v>
      </c>
      <c r="I152" s="220">
        <v>37.308552318670102</v>
      </c>
      <c r="J152" s="220">
        <v>0</v>
      </c>
      <c r="K152" s="219">
        <v>22.204511249299998</v>
      </c>
      <c r="L152" s="220">
        <v>0.87358773538332002</v>
      </c>
      <c r="M152" s="219">
        <v>4.1864653900000004</v>
      </c>
      <c r="N152" s="219">
        <v>-3.8184488000000099</v>
      </c>
    </row>
    <row r="153" spans="1:17" x14ac:dyDescent="0.25">
      <c r="A153" s="289"/>
      <c r="B153" s="130" t="s">
        <v>554</v>
      </c>
      <c r="C153" s="218">
        <v>164.41868977999999</v>
      </c>
      <c r="D153" s="219">
        <v>23.49606571</v>
      </c>
      <c r="E153" s="220">
        <v>0.49407162206136096</v>
      </c>
      <c r="F153" s="219">
        <v>180.54124937999998</v>
      </c>
      <c r="G153" s="220">
        <v>98.398772433525508</v>
      </c>
      <c r="H153" s="219">
        <v>12041</v>
      </c>
      <c r="I153" s="220">
        <v>68.147454258191004</v>
      </c>
      <c r="J153" s="220">
        <v>0</v>
      </c>
      <c r="K153" s="219">
        <v>211.7369473972</v>
      </c>
      <c r="L153" s="220">
        <v>1.17278986450093</v>
      </c>
      <c r="M153" s="219">
        <v>105.84733107</v>
      </c>
      <c r="N153" s="219">
        <v>-78.82091745000011</v>
      </c>
    </row>
    <row r="154" spans="1:17" ht="10.5" customHeight="1" x14ac:dyDescent="0.25">
      <c r="A154" s="884" t="s">
        <v>553</v>
      </c>
      <c r="B154" s="885"/>
      <c r="C154" s="221">
        <v>3027.4512038600001</v>
      </c>
      <c r="D154" s="221">
        <v>1826.35935876998</v>
      </c>
      <c r="E154" s="222">
        <v>0.651689355761223</v>
      </c>
      <c r="F154" s="221">
        <v>4232.7575293504597</v>
      </c>
      <c r="G154" s="222">
        <v>6.3364957583467101</v>
      </c>
      <c r="H154" s="221">
        <v>222808</v>
      </c>
      <c r="I154" s="222">
        <v>40.885943294981395</v>
      </c>
      <c r="J154" s="222">
        <v>0</v>
      </c>
      <c r="K154" s="221">
        <v>1695.59351003652</v>
      </c>
      <c r="L154" s="222">
        <v>0.40058838671458796</v>
      </c>
      <c r="M154" s="221">
        <v>142.84376432000198</v>
      </c>
      <c r="N154" s="221">
        <v>-117.59156995000299</v>
      </c>
      <c r="O154" s="69"/>
      <c r="P154" s="69"/>
      <c r="Q154" s="69"/>
    </row>
    <row r="155" spans="1:17" ht="10.5" customHeight="1" x14ac:dyDescent="0.25">
      <c r="A155" s="886" t="s">
        <v>552</v>
      </c>
      <c r="B155" s="887"/>
      <c r="C155" s="221">
        <v>786168.41138834297</v>
      </c>
      <c r="D155" s="221">
        <v>324446.20853297098</v>
      </c>
      <c r="E155" s="222">
        <v>0.30572907977951103</v>
      </c>
      <c r="F155" s="221">
        <v>885692.47173811099</v>
      </c>
      <c r="G155" s="223">
        <v>0</v>
      </c>
      <c r="H155" s="221">
        <v>6534044</v>
      </c>
      <c r="I155" s="223">
        <v>0</v>
      </c>
      <c r="J155" s="222">
        <v>2</v>
      </c>
      <c r="K155" s="221">
        <v>185619.983168798</v>
      </c>
      <c r="L155" s="222">
        <v>0.209576110322505</v>
      </c>
      <c r="M155" s="221">
        <v>5306.5597762510297</v>
      </c>
      <c r="N155" s="221">
        <v>-4282.7273038625599</v>
      </c>
      <c r="O155" s="69"/>
      <c r="P155" s="69"/>
    </row>
    <row r="164" spans="8:8" x14ac:dyDescent="0.25">
      <c r="H164" s="916"/>
    </row>
  </sheetData>
  <mergeCells count="1">
    <mergeCell ref="A78:B78"/>
  </mergeCells>
  <hyperlinks>
    <hyperlink ref="P1" location="Index!A1" display="Index" xr:uid="{38621A22-D964-48F0-81F0-33DE07855FB8}"/>
  </hyperlinks>
  <pageMargins left="0.70866141732283472" right="0.70866141732283472" top="0.74803149606299213" bottom="0.74803149606299213" header="0.31496062992125984" footer="0.31496062992125984"/>
  <pageSetup paperSize="9" scale="61" fitToHeight="0" orientation="landscape" r:id="rId1"/>
  <headerFooter>
    <oddHeader>&amp;CEN
Annex XXI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2"/>
  <sheetViews>
    <sheetView showGridLines="0" zoomScale="85" zoomScaleNormal="85" workbookViewId="0"/>
  </sheetViews>
  <sheetFormatPr defaultColWidth="9.1796875" defaultRowHeight="10.5" x14ac:dyDescent="0.25"/>
  <cols>
    <col min="1" max="1" width="7.81640625" style="8" customWidth="1"/>
    <col min="2" max="2" width="64.453125" style="8" customWidth="1"/>
    <col min="3" max="6" width="14.81640625" style="8" customWidth="1"/>
    <col min="7" max="16384" width="9.1796875" style="8"/>
  </cols>
  <sheetData>
    <row r="1" spans="1:8" x14ac:dyDescent="0.25">
      <c r="A1" s="1" t="s">
        <v>78</v>
      </c>
      <c r="B1" s="1"/>
      <c r="C1" s="1"/>
      <c r="D1" s="1"/>
      <c r="E1" s="313"/>
      <c r="F1" s="314"/>
      <c r="H1" s="1" t="s">
        <v>938</v>
      </c>
    </row>
    <row r="2" spans="1:8" ht="29.5" customHeight="1" thickBot="1" x14ac:dyDescent="0.3">
      <c r="A2" s="1117"/>
      <c r="B2" s="1118"/>
      <c r="C2" s="1115" t="s">
        <v>79</v>
      </c>
      <c r="D2" s="1116"/>
      <c r="E2" s="1121" t="s">
        <v>34</v>
      </c>
      <c r="F2" s="1122"/>
    </row>
    <row r="3" spans="1:8" ht="11" thickBot="1" x14ac:dyDescent="0.3">
      <c r="A3" s="1119"/>
      <c r="B3" s="1120"/>
      <c r="C3" s="610" t="s">
        <v>1793</v>
      </c>
      <c r="D3" s="610" t="s">
        <v>1597</v>
      </c>
      <c r="E3" s="610" t="s">
        <v>1793</v>
      </c>
      <c r="F3" s="610" t="s">
        <v>1597</v>
      </c>
    </row>
    <row r="4" spans="1:8" x14ac:dyDescent="0.25">
      <c r="A4" s="177">
        <v>1</v>
      </c>
      <c r="B4" s="609" t="s">
        <v>0</v>
      </c>
      <c r="C4" s="311">
        <v>237946.64082859</v>
      </c>
      <c r="D4" s="311">
        <v>254677</v>
      </c>
      <c r="E4" s="311">
        <v>19035.731266287203</v>
      </c>
      <c r="F4" s="311">
        <v>20374</v>
      </c>
    </row>
    <row r="5" spans="1:8" x14ac:dyDescent="0.25">
      <c r="A5" s="177">
        <v>2</v>
      </c>
      <c r="B5" s="4" t="s">
        <v>1</v>
      </c>
      <c r="C5" s="311">
        <v>27578.870636340002</v>
      </c>
      <c r="D5" s="311">
        <v>26636</v>
      </c>
      <c r="E5" s="311">
        <v>2206.3096509071997</v>
      </c>
      <c r="F5" s="311">
        <v>2131</v>
      </c>
    </row>
    <row r="6" spans="1:8" x14ac:dyDescent="0.25">
      <c r="A6" s="177">
        <v>3</v>
      </c>
      <c r="B6" s="5" t="s">
        <v>87</v>
      </c>
      <c r="C6" s="311">
        <v>23101.435275290001</v>
      </c>
      <c r="D6" s="311">
        <v>21189</v>
      </c>
      <c r="E6" s="311">
        <v>1848.1148220232001</v>
      </c>
      <c r="F6" s="311">
        <v>1695</v>
      </c>
    </row>
    <row r="7" spans="1:8" x14ac:dyDescent="0.25">
      <c r="A7" s="177">
        <v>4</v>
      </c>
      <c r="B7" s="4" t="s">
        <v>65</v>
      </c>
      <c r="C7" s="311">
        <v>0</v>
      </c>
      <c r="D7" s="311">
        <v>0</v>
      </c>
      <c r="E7" s="311">
        <v>0</v>
      </c>
      <c r="F7" s="311">
        <v>0</v>
      </c>
    </row>
    <row r="8" spans="1:8" x14ac:dyDescent="0.25">
      <c r="A8" s="177" t="s">
        <v>41</v>
      </c>
      <c r="B8" s="4" t="s">
        <v>63</v>
      </c>
      <c r="C8" s="311">
        <v>1462.3570738699998</v>
      </c>
      <c r="D8" s="311">
        <v>1509</v>
      </c>
      <c r="E8" s="311">
        <v>116.9885659096</v>
      </c>
      <c r="F8" s="311">
        <v>121</v>
      </c>
    </row>
    <row r="9" spans="1:8" x14ac:dyDescent="0.25">
      <c r="A9" s="177">
        <v>5</v>
      </c>
      <c r="B9" s="5" t="s">
        <v>88</v>
      </c>
      <c r="C9" s="311">
        <v>185803.97784308999</v>
      </c>
      <c r="D9" s="311">
        <v>205344</v>
      </c>
      <c r="E9" s="311">
        <v>14864.3182274472</v>
      </c>
      <c r="F9" s="311">
        <v>16427</v>
      </c>
    </row>
    <row r="10" spans="1:8" x14ac:dyDescent="0.25">
      <c r="A10" s="177">
        <v>6</v>
      </c>
      <c r="B10" s="7" t="s">
        <v>40</v>
      </c>
      <c r="C10" s="312">
        <v>12421.953025139999</v>
      </c>
      <c r="D10" s="312">
        <v>11315</v>
      </c>
      <c r="E10" s="312">
        <v>993.7562420111999</v>
      </c>
      <c r="F10" s="312">
        <v>905</v>
      </c>
    </row>
    <row r="11" spans="1:8" x14ac:dyDescent="0.25">
      <c r="A11" s="177">
        <v>7</v>
      </c>
      <c r="B11" s="4" t="s">
        <v>1</v>
      </c>
      <c r="C11" s="311">
        <v>8565.4009360199998</v>
      </c>
      <c r="D11" s="311">
        <v>7786</v>
      </c>
      <c r="E11" s="311">
        <v>685.23207488160006</v>
      </c>
      <c r="F11" s="311">
        <v>623</v>
      </c>
    </row>
    <row r="12" spans="1:8" x14ac:dyDescent="0.25">
      <c r="A12" s="177">
        <v>8</v>
      </c>
      <c r="B12" s="4" t="s">
        <v>38</v>
      </c>
      <c r="C12" s="311">
        <v>0</v>
      </c>
      <c r="D12" s="311">
        <v>0</v>
      </c>
      <c r="E12" s="311">
        <v>0</v>
      </c>
      <c r="F12" s="311">
        <v>0</v>
      </c>
    </row>
    <row r="13" spans="1:8" x14ac:dyDescent="0.25">
      <c r="A13" s="177" t="s">
        <v>44</v>
      </c>
      <c r="B13" s="4" t="s">
        <v>62</v>
      </c>
      <c r="C13" s="311">
        <v>669.61625632000005</v>
      </c>
      <c r="D13" s="311">
        <v>868</v>
      </c>
      <c r="E13" s="311">
        <v>53.569300505599998</v>
      </c>
      <c r="F13" s="311">
        <v>69</v>
      </c>
    </row>
    <row r="14" spans="1:8" x14ac:dyDescent="0.25">
      <c r="A14" s="177" t="s">
        <v>45</v>
      </c>
      <c r="B14" s="4" t="s">
        <v>64</v>
      </c>
      <c r="C14" s="311">
        <v>1150.3919183800001</v>
      </c>
      <c r="D14" s="311">
        <v>864</v>
      </c>
      <c r="E14" s="311">
        <v>92.031353470400006</v>
      </c>
      <c r="F14" s="311">
        <v>69</v>
      </c>
    </row>
    <row r="15" spans="1:8" x14ac:dyDescent="0.25">
      <c r="A15" s="177">
        <v>9</v>
      </c>
      <c r="B15" s="4" t="s">
        <v>39</v>
      </c>
      <c r="C15" s="311">
        <v>2036.54391442</v>
      </c>
      <c r="D15" s="311">
        <v>1797</v>
      </c>
      <c r="E15" s="311">
        <v>162.9235131536</v>
      </c>
      <c r="F15" s="311">
        <v>144</v>
      </c>
    </row>
    <row r="16" spans="1:8" x14ac:dyDescent="0.25">
      <c r="A16" s="177">
        <v>15</v>
      </c>
      <c r="B16" s="7" t="s">
        <v>2</v>
      </c>
      <c r="C16" s="312">
        <v>21</v>
      </c>
      <c r="D16" s="312">
        <v>68</v>
      </c>
      <c r="E16" s="312">
        <v>1.68</v>
      </c>
      <c r="F16" s="312">
        <v>5</v>
      </c>
    </row>
    <row r="17" spans="1:6" x14ac:dyDescent="0.25">
      <c r="A17" s="177">
        <v>16</v>
      </c>
      <c r="B17" s="7" t="s">
        <v>26</v>
      </c>
      <c r="C17" s="312">
        <v>2535.7919017700001</v>
      </c>
      <c r="D17" s="312">
        <v>2466</v>
      </c>
      <c r="E17" s="312">
        <v>202.86335214160002</v>
      </c>
      <c r="F17" s="312">
        <v>197</v>
      </c>
    </row>
    <row r="18" spans="1:6" x14ac:dyDescent="0.25">
      <c r="A18" s="177">
        <v>17</v>
      </c>
      <c r="B18" s="4" t="s">
        <v>27</v>
      </c>
      <c r="C18" s="311">
        <v>285.85246791000003</v>
      </c>
      <c r="D18" s="311">
        <v>347</v>
      </c>
      <c r="E18" s="311">
        <v>22.868197432799999</v>
      </c>
      <c r="F18" s="311">
        <v>28</v>
      </c>
    </row>
    <row r="19" spans="1:6" x14ac:dyDescent="0.25">
      <c r="A19" s="177">
        <v>18</v>
      </c>
      <c r="B19" s="4" t="s">
        <v>29</v>
      </c>
      <c r="C19" s="311">
        <v>718.0757249400001</v>
      </c>
      <c r="D19" s="311">
        <v>684</v>
      </c>
      <c r="E19" s="311">
        <v>57.4460579952</v>
      </c>
      <c r="F19" s="311">
        <v>55</v>
      </c>
    </row>
    <row r="20" spans="1:6" x14ac:dyDescent="0.25">
      <c r="A20" s="177">
        <v>19</v>
      </c>
      <c r="B20" s="4" t="s">
        <v>28</v>
      </c>
      <c r="C20" s="311">
        <v>1531.8637089200001</v>
      </c>
      <c r="D20" s="311">
        <v>1435</v>
      </c>
      <c r="E20" s="311">
        <v>122.54909671359999</v>
      </c>
      <c r="F20" s="311">
        <v>115</v>
      </c>
    </row>
    <row r="21" spans="1:6" x14ac:dyDescent="0.25">
      <c r="A21" s="177" t="s">
        <v>43</v>
      </c>
      <c r="B21" s="4" t="s">
        <v>66</v>
      </c>
      <c r="C21" s="311">
        <v>0</v>
      </c>
      <c r="D21" s="311">
        <v>0</v>
      </c>
      <c r="E21" s="311">
        <v>0</v>
      </c>
      <c r="F21" s="311">
        <v>0</v>
      </c>
    </row>
    <row r="22" spans="1:6" x14ac:dyDescent="0.25">
      <c r="A22" s="177">
        <v>20</v>
      </c>
      <c r="B22" s="7" t="s">
        <v>30</v>
      </c>
      <c r="C22" s="312">
        <v>13490.321283629999</v>
      </c>
      <c r="D22" s="312">
        <v>13434</v>
      </c>
      <c r="E22" s="312">
        <v>1079.2257026903999</v>
      </c>
      <c r="F22" s="312">
        <v>1075</v>
      </c>
    </row>
    <row r="23" spans="1:6" x14ac:dyDescent="0.25">
      <c r="A23" s="177">
        <v>21</v>
      </c>
      <c r="B23" s="4" t="s">
        <v>1</v>
      </c>
      <c r="C23" s="311">
        <v>4851.3692525799997</v>
      </c>
      <c r="D23" s="311">
        <v>5342</v>
      </c>
      <c r="E23" s="311">
        <v>388.10954020639997</v>
      </c>
      <c r="F23" s="311">
        <v>427</v>
      </c>
    </row>
    <row r="24" spans="1:6" x14ac:dyDescent="0.25">
      <c r="A24" s="177">
        <v>22</v>
      </c>
      <c r="B24" s="4" t="s">
        <v>4</v>
      </c>
      <c r="C24" s="311">
        <v>8638.9520310600001</v>
      </c>
      <c r="D24" s="311">
        <v>8092</v>
      </c>
      <c r="E24" s="311">
        <v>691.11616248479993</v>
      </c>
      <c r="F24" s="311">
        <v>647</v>
      </c>
    </row>
    <row r="25" spans="1:6" x14ac:dyDescent="0.25">
      <c r="A25" s="177" t="s">
        <v>42</v>
      </c>
      <c r="B25" s="179" t="s">
        <v>5</v>
      </c>
      <c r="C25" s="311">
        <v>0</v>
      </c>
      <c r="D25" s="311">
        <v>0</v>
      </c>
      <c r="E25" s="311">
        <v>0</v>
      </c>
      <c r="F25" s="311">
        <v>0</v>
      </c>
    </row>
    <row r="26" spans="1:6" x14ac:dyDescent="0.25">
      <c r="A26" s="177">
        <v>23</v>
      </c>
      <c r="B26" s="7" t="s">
        <v>6</v>
      </c>
      <c r="C26" s="312">
        <v>38500.000000150001</v>
      </c>
      <c r="D26" s="312">
        <v>35000</v>
      </c>
      <c r="E26" s="312">
        <v>3080.0000000119999</v>
      </c>
      <c r="F26" s="312">
        <v>2800</v>
      </c>
    </row>
    <row r="27" spans="1:6" x14ac:dyDescent="0.25">
      <c r="A27" s="177" t="s">
        <v>58</v>
      </c>
      <c r="B27" s="179" t="s">
        <v>7</v>
      </c>
      <c r="C27" s="311">
        <v>0</v>
      </c>
      <c r="D27" s="311">
        <v>0</v>
      </c>
      <c r="E27" s="311">
        <v>0</v>
      </c>
      <c r="F27" s="311">
        <v>0</v>
      </c>
    </row>
    <row r="28" spans="1:6" x14ac:dyDescent="0.25">
      <c r="A28" s="177" t="s">
        <v>59</v>
      </c>
      <c r="B28" s="179" t="s">
        <v>3</v>
      </c>
      <c r="C28" s="311">
        <v>0</v>
      </c>
      <c r="D28" s="311">
        <v>0</v>
      </c>
      <c r="E28" s="311">
        <v>0</v>
      </c>
      <c r="F28" s="311">
        <v>0</v>
      </c>
    </row>
    <row r="29" spans="1:6" x14ac:dyDescent="0.25">
      <c r="A29" s="177" t="s">
        <v>60</v>
      </c>
      <c r="B29" s="179" t="s">
        <v>8</v>
      </c>
      <c r="C29" s="311">
        <v>38500.000000150001</v>
      </c>
      <c r="D29" s="311">
        <v>35000</v>
      </c>
      <c r="E29" s="311">
        <v>3080.0000000119999</v>
      </c>
      <c r="F29" s="311">
        <v>2800</v>
      </c>
    </row>
    <row r="30" spans="1:6" ht="21" x14ac:dyDescent="0.25">
      <c r="A30" s="177">
        <v>24</v>
      </c>
      <c r="B30" s="7" t="s">
        <v>67</v>
      </c>
      <c r="C30" s="312">
        <v>9267.9501152000012</v>
      </c>
      <c r="D30" s="312">
        <v>9616</v>
      </c>
      <c r="E30" s="312">
        <v>741.436009216</v>
      </c>
      <c r="F30" s="312">
        <v>769</v>
      </c>
    </row>
    <row r="31" spans="1:6" x14ac:dyDescent="0.25">
      <c r="A31" s="177">
        <v>25</v>
      </c>
      <c r="B31" s="315" t="s">
        <v>1042</v>
      </c>
      <c r="C31" s="312">
        <v>4984.8648262899997</v>
      </c>
      <c r="D31" s="312">
        <v>4944</v>
      </c>
      <c r="E31" s="312">
        <v>398.7891861032</v>
      </c>
      <c r="F31" s="312">
        <v>396</v>
      </c>
    </row>
    <row r="32" spans="1:6" x14ac:dyDescent="0.25">
      <c r="A32" s="178">
        <v>29</v>
      </c>
      <c r="B32" s="7" t="s">
        <v>9</v>
      </c>
      <c r="C32" s="312">
        <v>319168.52198076999</v>
      </c>
      <c r="D32" s="312">
        <v>331520</v>
      </c>
      <c r="E32" s="312">
        <v>25533.481758461603</v>
      </c>
      <c r="F32" s="312">
        <v>26522</v>
      </c>
    </row>
  </sheetData>
  <mergeCells count="3">
    <mergeCell ref="C2:D2"/>
    <mergeCell ref="A2:B3"/>
    <mergeCell ref="E2:F2"/>
  </mergeCells>
  <hyperlinks>
    <hyperlink ref="H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8B04-39E1-4971-BFBE-F1D74FEC1090}">
  <sheetPr>
    <tabColor rgb="FF92D050"/>
    <pageSetUpPr autoPageBreaks="0" fitToPage="1"/>
  </sheetPr>
  <dimension ref="A1:I43"/>
  <sheetViews>
    <sheetView showGridLines="0" zoomScale="85" zoomScaleNormal="85" zoomScaleSheetLayoutView="100" workbookViewId="0"/>
  </sheetViews>
  <sheetFormatPr defaultColWidth="9.1796875" defaultRowHeight="10.5" x14ac:dyDescent="0.25"/>
  <cols>
    <col min="1" max="1" width="7.453125" style="521" customWidth="1"/>
    <col min="2" max="2" width="47" style="521" customWidth="1"/>
    <col min="3" max="3" width="26" style="521" customWidth="1"/>
    <col min="4" max="7" width="23.453125" style="521" customWidth="1"/>
    <col min="8" max="16384" width="9.1796875" style="521"/>
  </cols>
  <sheetData>
    <row r="1" spans="1:9" x14ac:dyDescent="0.25">
      <c r="A1" s="520" t="s">
        <v>1098</v>
      </c>
      <c r="B1" s="520"/>
      <c r="C1" s="520"/>
      <c r="D1" s="520"/>
      <c r="E1" s="520"/>
      <c r="F1" s="520"/>
      <c r="G1" s="520"/>
      <c r="I1" s="520" t="s">
        <v>938</v>
      </c>
    </row>
    <row r="2" spans="1:9" ht="42" x14ac:dyDescent="0.25">
      <c r="A2" s="657">
        <v>2023</v>
      </c>
      <c r="B2" s="528"/>
      <c r="C2" s="525" t="s">
        <v>1175</v>
      </c>
      <c r="D2" s="525" t="s">
        <v>1176</v>
      </c>
      <c r="E2" s="525" t="s">
        <v>1177</v>
      </c>
      <c r="F2" s="525" t="s">
        <v>1178</v>
      </c>
      <c r="G2" s="525" t="s">
        <v>1179</v>
      </c>
    </row>
    <row r="3" spans="1:9" x14ac:dyDescent="0.25">
      <c r="A3" s="528"/>
      <c r="B3" s="528"/>
      <c r="C3" s="522" t="s">
        <v>1139</v>
      </c>
      <c r="D3" s="522" t="s">
        <v>1140</v>
      </c>
      <c r="E3" s="522" t="s">
        <v>1141</v>
      </c>
      <c r="F3" s="522" t="s">
        <v>1142</v>
      </c>
      <c r="G3" s="522" t="s">
        <v>1143</v>
      </c>
    </row>
    <row r="4" spans="1:9" x14ac:dyDescent="0.25">
      <c r="A4" s="523">
        <v>1</v>
      </c>
      <c r="B4" s="523" t="s">
        <v>584</v>
      </c>
      <c r="C4" s="597">
        <v>201741.51019397</v>
      </c>
      <c r="D4" s="597">
        <v>300926.54691867001</v>
      </c>
      <c r="E4" s="546">
        <v>100</v>
      </c>
      <c r="F4" s="546"/>
      <c r="G4" s="546"/>
    </row>
    <row r="5" spans="1:9" x14ac:dyDescent="0.25">
      <c r="A5" s="523">
        <v>1.1000000000000001</v>
      </c>
      <c r="B5" s="529" t="s">
        <v>1180</v>
      </c>
      <c r="C5" s="598"/>
      <c r="D5" s="597">
        <v>48643.342147300005</v>
      </c>
      <c r="E5" s="546">
        <v>100</v>
      </c>
      <c r="F5" s="546"/>
      <c r="G5" s="546"/>
    </row>
    <row r="6" spans="1:9" x14ac:dyDescent="0.25">
      <c r="A6" s="523">
        <v>1.2</v>
      </c>
      <c r="B6" s="529" t="s">
        <v>1181</v>
      </c>
      <c r="C6" s="598"/>
      <c r="D6" s="597">
        <v>10696.18524943</v>
      </c>
      <c r="E6" s="546">
        <v>100</v>
      </c>
      <c r="F6" s="546"/>
      <c r="G6" s="546"/>
    </row>
    <row r="7" spans="1:9" x14ac:dyDescent="0.25">
      <c r="A7" s="523">
        <v>2</v>
      </c>
      <c r="B7" s="523" t="s">
        <v>341</v>
      </c>
      <c r="C7" s="597">
        <v>64169.466728569998</v>
      </c>
      <c r="D7" s="597">
        <v>88985.191899700003</v>
      </c>
      <c r="E7" s="546">
        <v>0.67</v>
      </c>
      <c r="F7" s="546">
        <v>0.06</v>
      </c>
      <c r="G7" s="546">
        <v>99.27</v>
      </c>
    </row>
    <row r="8" spans="1:9" x14ac:dyDescent="0.25">
      <c r="A8" s="523">
        <v>3</v>
      </c>
      <c r="B8" s="523" t="s">
        <v>336</v>
      </c>
      <c r="C8" s="597">
        <v>512058.1845564</v>
      </c>
      <c r="D8" s="597">
        <v>583758.02805367007</v>
      </c>
      <c r="E8" s="546">
        <v>0.97</v>
      </c>
      <c r="F8" s="546">
        <v>1.1499999999999999</v>
      </c>
      <c r="G8" s="546">
        <v>97.88</v>
      </c>
    </row>
    <row r="9" spans="1:9" ht="21" x14ac:dyDescent="0.25">
      <c r="A9" s="523">
        <v>3.1</v>
      </c>
      <c r="B9" s="529" t="s">
        <v>1182</v>
      </c>
      <c r="C9" s="598"/>
      <c r="D9" s="597">
        <v>131171.84977539998</v>
      </c>
      <c r="E9" s="546">
        <v>0.05</v>
      </c>
      <c r="F9" s="546">
        <v>1.55</v>
      </c>
      <c r="G9" s="546">
        <v>98.39</v>
      </c>
    </row>
    <row r="10" spans="1:9" x14ac:dyDescent="0.25">
      <c r="A10" s="523">
        <v>3.2</v>
      </c>
      <c r="B10" s="529" t="s">
        <v>1183</v>
      </c>
      <c r="C10" s="598"/>
      <c r="D10" s="546"/>
      <c r="E10" s="546"/>
      <c r="F10" s="546"/>
      <c r="G10" s="546"/>
    </row>
    <row r="11" spans="1:9" x14ac:dyDescent="0.25">
      <c r="A11" s="523">
        <v>4</v>
      </c>
      <c r="B11" s="523" t="s">
        <v>530</v>
      </c>
      <c r="C11" s="599">
        <v>397376.72960142</v>
      </c>
      <c r="D11" s="599">
        <v>58833.156789569999</v>
      </c>
      <c r="E11" s="547">
        <v>4.76</v>
      </c>
      <c r="F11" s="547">
        <v>2.52</v>
      </c>
      <c r="G11" s="547">
        <v>92.73</v>
      </c>
    </row>
    <row r="12" spans="1:9" x14ac:dyDescent="0.25">
      <c r="A12" s="523">
        <v>4.0999999999999996</v>
      </c>
      <c r="B12" s="548" t="s">
        <v>1184</v>
      </c>
      <c r="C12" s="600"/>
      <c r="D12" s="599">
        <v>398263.83519108</v>
      </c>
      <c r="E12" s="547">
        <v>4.8899999999999997</v>
      </c>
      <c r="F12" s="547">
        <v>4.79</v>
      </c>
      <c r="G12" s="547">
        <v>90.32</v>
      </c>
    </row>
    <row r="13" spans="1:9" x14ac:dyDescent="0.25">
      <c r="A13" s="523">
        <v>4.2</v>
      </c>
      <c r="B13" s="548" t="s">
        <v>1185</v>
      </c>
      <c r="C13" s="600"/>
      <c r="D13" s="599">
        <v>14995.82531561</v>
      </c>
      <c r="E13" s="547">
        <v>0.83</v>
      </c>
      <c r="F13" s="547">
        <v>2.2000000000000002</v>
      </c>
      <c r="G13" s="547">
        <v>96.98</v>
      </c>
    </row>
    <row r="14" spans="1:9" x14ac:dyDescent="0.25">
      <c r="A14" s="523">
        <v>4.3</v>
      </c>
      <c r="B14" s="548" t="s">
        <v>1186</v>
      </c>
      <c r="C14" s="600"/>
      <c r="D14" s="599">
        <v>337344.94473828998</v>
      </c>
      <c r="E14" s="547">
        <v>0.85</v>
      </c>
      <c r="F14" s="547">
        <v>3.88</v>
      </c>
      <c r="G14" s="547">
        <v>95.27</v>
      </c>
    </row>
    <row r="15" spans="1:9" x14ac:dyDescent="0.25">
      <c r="A15" s="523">
        <v>4.4000000000000004</v>
      </c>
      <c r="B15" s="548" t="s">
        <v>1187</v>
      </c>
      <c r="C15" s="600"/>
      <c r="D15" s="599"/>
      <c r="E15" s="547"/>
      <c r="F15" s="547"/>
      <c r="G15" s="547"/>
    </row>
    <row r="16" spans="1:9" x14ac:dyDescent="0.25">
      <c r="A16" s="523">
        <v>4.5</v>
      </c>
      <c r="B16" s="548" t="s">
        <v>1188</v>
      </c>
      <c r="C16" s="600"/>
      <c r="D16" s="599">
        <v>8154.3781223199994</v>
      </c>
      <c r="E16" s="547">
        <v>18.100000000000001</v>
      </c>
      <c r="F16" s="547">
        <v>30.87</v>
      </c>
      <c r="G16" s="547">
        <v>51.03</v>
      </c>
    </row>
    <row r="17" spans="1:7" x14ac:dyDescent="0.25">
      <c r="A17" s="523">
        <v>5</v>
      </c>
      <c r="B17" s="523" t="s">
        <v>92</v>
      </c>
      <c r="C17" s="599"/>
      <c r="D17" s="599">
        <v>37768.687014859999</v>
      </c>
      <c r="E17" s="547">
        <v>39.71</v>
      </c>
      <c r="F17" s="547">
        <v>8.36</v>
      </c>
      <c r="G17" s="547">
        <v>51.94</v>
      </c>
    </row>
    <row r="18" spans="1:7" x14ac:dyDescent="0.25">
      <c r="A18" s="523">
        <v>6</v>
      </c>
      <c r="B18" s="523" t="s">
        <v>1189</v>
      </c>
      <c r="C18" s="599"/>
      <c r="D18" s="599"/>
      <c r="E18" s="547"/>
      <c r="F18" s="547"/>
      <c r="G18" s="547"/>
    </row>
    <row r="19" spans="1:7" x14ac:dyDescent="0.25">
      <c r="A19" s="523">
        <v>7</v>
      </c>
      <c r="B19" s="527" t="s">
        <v>1190</v>
      </c>
      <c r="C19" s="599">
        <v>1175345.8910803602</v>
      </c>
      <c r="D19" s="599">
        <v>1371933.6020631201</v>
      </c>
      <c r="E19" s="547">
        <v>23.81</v>
      </c>
      <c r="F19" s="547">
        <v>1.88</v>
      </c>
      <c r="G19" s="547">
        <v>74.31</v>
      </c>
    </row>
    <row r="25" spans="1:7" x14ac:dyDescent="0.25">
      <c r="A25" s="520" t="s">
        <v>1098</v>
      </c>
      <c r="B25" s="520"/>
      <c r="C25" s="520"/>
      <c r="D25" s="520"/>
      <c r="E25" s="520"/>
      <c r="F25" s="520"/>
      <c r="G25" s="520"/>
    </row>
    <row r="26" spans="1:7" ht="42" x14ac:dyDescent="0.25">
      <c r="A26" s="657">
        <v>2022</v>
      </c>
      <c r="B26" s="528"/>
      <c r="C26" s="636" t="s">
        <v>1175</v>
      </c>
      <c r="D26" s="636" t="s">
        <v>1176</v>
      </c>
      <c r="E26" s="636" t="s">
        <v>1177</v>
      </c>
      <c r="F26" s="636" t="s">
        <v>1178</v>
      </c>
      <c r="G26" s="636" t="s">
        <v>1179</v>
      </c>
    </row>
    <row r="27" spans="1:7" x14ac:dyDescent="0.25">
      <c r="A27" s="528"/>
      <c r="B27" s="528"/>
      <c r="C27" s="635" t="s">
        <v>1139</v>
      </c>
      <c r="D27" s="635" t="s">
        <v>1140</v>
      </c>
      <c r="E27" s="635" t="s">
        <v>1141</v>
      </c>
      <c r="F27" s="635" t="s">
        <v>1142</v>
      </c>
      <c r="G27" s="635" t="s">
        <v>1143</v>
      </c>
    </row>
    <row r="28" spans="1:7" x14ac:dyDescent="0.25">
      <c r="A28" s="523">
        <v>1</v>
      </c>
      <c r="B28" s="523" t="s">
        <v>584</v>
      </c>
      <c r="C28" s="597">
        <v>207367.21100000001</v>
      </c>
      <c r="D28" s="597">
        <v>338120.54879999999</v>
      </c>
      <c r="E28" s="546">
        <v>100</v>
      </c>
      <c r="F28" s="546"/>
      <c r="G28" s="546"/>
    </row>
    <row r="29" spans="1:7" x14ac:dyDescent="0.25">
      <c r="A29" s="523">
        <v>1.1000000000000001</v>
      </c>
      <c r="B29" s="529" t="s">
        <v>1180</v>
      </c>
      <c r="C29" s="598"/>
      <c r="D29" s="597">
        <v>46800.381589999997</v>
      </c>
      <c r="E29" s="546">
        <v>100</v>
      </c>
      <c r="F29" s="546"/>
      <c r="G29" s="546"/>
    </row>
    <row r="30" spans="1:7" x14ac:dyDescent="0.25">
      <c r="A30" s="523">
        <v>1.2</v>
      </c>
      <c r="B30" s="529" t="s">
        <v>1181</v>
      </c>
      <c r="C30" s="598"/>
      <c r="D30" s="597">
        <v>11835.46997</v>
      </c>
      <c r="E30" s="546">
        <v>100</v>
      </c>
      <c r="F30" s="546"/>
      <c r="G30" s="546"/>
    </row>
    <row r="31" spans="1:7" x14ac:dyDescent="0.25">
      <c r="A31" s="523">
        <v>2</v>
      </c>
      <c r="B31" s="523" t="s">
        <v>341</v>
      </c>
      <c r="C31" s="597">
        <v>65452.643210000002</v>
      </c>
      <c r="D31" s="597">
        <v>98661.461720000007</v>
      </c>
      <c r="E31" s="546">
        <v>0.73</v>
      </c>
      <c r="F31" s="546">
        <v>0.1</v>
      </c>
      <c r="G31" s="546">
        <v>99.18</v>
      </c>
    </row>
    <row r="32" spans="1:7" x14ac:dyDescent="0.25">
      <c r="A32" s="523">
        <v>3</v>
      </c>
      <c r="B32" s="523" t="s">
        <v>336</v>
      </c>
      <c r="C32" s="597">
        <v>507474.8455</v>
      </c>
      <c r="D32" s="597">
        <v>591739.93519999995</v>
      </c>
      <c r="E32" s="546">
        <v>1.0900000000000001</v>
      </c>
      <c r="F32" s="546">
        <v>1.41</v>
      </c>
      <c r="G32" s="546">
        <v>97.5</v>
      </c>
    </row>
    <row r="33" spans="1:7" ht="21" x14ac:dyDescent="0.25">
      <c r="A33" s="523">
        <v>3.1</v>
      </c>
      <c r="B33" s="529" t="s">
        <v>1182</v>
      </c>
      <c r="C33" s="598"/>
      <c r="D33" s="597">
        <v>131638.80420000001</v>
      </c>
      <c r="E33" s="546">
        <v>0.06</v>
      </c>
      <c r="F33" s="546">
        <v>1.91</v>
      </c>
      <c r="G33" s="546">
        <v>98.03</v>
      </c>
    </row>
    <row r="34" spans="1:7" x14ac:dyDescent="0.25">
      <c r="A34" s="523">
        <v>3.2</v>
      </c>
      <c r="B34" s="529" t="s">
        <v>1183</v>
      </c>
      <c r="C34" s="598"/>
      <c r="D34" s="597"/>
      <c r="E34" s="546"/>
      <c r="F34" s="546"/>
      <c r="G34" s="546"/>
    </row>
    <row r="35" spans="1:7" x14ac:dyDescent="0.25">
      <c r="A35" s="523">
        <v>4</v>
      </c>
      <c r="B35" s="523" t="s">
        <v>530</v>
      </c>
      <c r="C35" s="599">
        <v>391133.15429999999</v>
      </c>
      <c r="D35" s="599">
        <v>394678.91119999997</v>
      </c>
      <c r="E35" s="547">
        <v>3.87</v>
      </c>
      <c r="F35" s="547">
        <v>4.3499999999999996</v>
      </c>
      <c r="G35" s="547">
        <v>91.78</v>
      </c>
    </row>
    <row r="36" spans="1:7" x14ac:dyDescent="0.25">
      <c r="A36" s="523">
        <v>4.0999999999999996</v>
      </c>
      <c r="B36" s="548" t="s">
        <v>1184</v>
      </c>
      <c r="C36" s="600"/>
      <c r="D36" s="599">
        <v>15451.19234</v>
      </c>
      <c r="E36" s="547">
        <v>1.06</v>
      </c>
      <c r="F36" s="547">
        <v>2.75</v>
      </c>
      <c r="G36" s="547">
        <v>96.19</v>
      </c>
    </row>
    <row r="37" spans="1:7" x14ac:dyDescent="0.25">
      <c r="A37" s="523">
        <v>4.2</v>
      </c>
      <c r="B37" s="548" t="s">
        <v>1185</v>
      </c>
      <c r="C37" s="600"/>
      <c r="D37" s="599">
        <v>335523.74530000001</v>
      </c>
      <c r="E37" s="547">
        <v>0.87</v>
      </c>
      <c r="F37" s="547">
        <v>3.64</v>
      </c>
      <c r="G37" s="547">
        <v>95.49</v>
      </c>
    </row>
    <row r="38" spans="1:7" x14ac:dyDescent="0.25">
      <c r="A38" s="523">
        <v>4.3</v>
      </c>
      <c r="B38" s="548" t="s">
        <v>1186</v>
      </c>
      <c r="C38" s="600"/>
      <c r="D38" s="599"/>
      <c r="E38" s="547"/>
      <c r="F38" s="547"/>
      <c r="G38" s="547"/>
    </row>
    <row r="39" spans="1:7" x14ac:dyDescent="0.25">
      <c r="A39" s="523">
        <v>4.4000000000000004</v>
      </c>
      <c r="B39" s="548" t="s">
        <v>1187</v>
      </c>
      <c r="C39" s="600"/>
      <c r="D39" s="599">
        <v>7602.0158330000004</v>
      </c>
      <c r="E39" s="547">
        <v>13.87</v>
      </c>
      <c r="F39" s="547">
        <v>25.63</v>
      </c>
      <c r="G39" s="547">
        <v>60.49</v>
      </c>
    </row>
    <row r="40" spans="1:7" x14ac:dyDescent="0.25">
      <c r="A40" s="523">
        <v>4.5</v>
      </c>
      <c r="B40" s="548" t="s">
        <v>1188</v>
      </c>
      <c r="C40" s="600"/>
      <c r="D40" s="599">
        <v>36101.957670000003</v>
      </c>
      <c r="E40" s="547">
        <v>30.87</v>
      </c>
      <c r="F40" s="547">
        <v>7.17</v>
      </c>
      <c r="G40" s="547">
        <v>61.96</v>
      </c>
    </row>
    <row r="41" spans="1:7" x14ac:dyDescent="0.25">
      <c r="A41" s="523">
        <v>5</v>
      </c>
      <c r="B41" s="523" t="s">
        <v>92</v>
      </c>
      <c r="C41" s="599"/>
      <c r="D41" s="599"/>
      <c r="E41" s="547"/>
      <c r="F41" s="547"/>
      <c r="G41" s="547"/>
    </row>
    <row r="42" spans="1:7" x14ac:dyDescent="0.25">
      <c r="A42" s="523">
        <v>6</v>
      </c>
      <c r="B42" s="523" t="s">
        <v>1189</v>
      </c>
      <c r="C42" s="599"/>
      <c r="D42" s="599"/>
      <c r="E42" s="547"/>
      <c r="F42" s="547"/>
      <c r="G42" s="547"/>
    </row>
    <row r="43" spans="1:7" x14ac:dyDescent="0.25">
      <c r="A43" s="523">
        <v>7</v>
      </c>
      <c r="B43" s="527" t="s">
        <v>1190</v>
      </c>
      <c r="C43" s="599">
        <v>1171427.8540000001</v>
      </c>
      <c r="D43" s="599">
        <v>1423200.8570000001</v>
      </c>
      <c r="E43" s="547">
        <v>25.34</v>
      </c>
      <c r="F43" s="547">
        <v>1.8</v>
      </c>
      <c r="G43" s="547">
        <v>72.87</v>
      </c>
    </row>
  </sheetData>
  <hyperlinks>
    <hyperlink ref="I1" location="Index!A1" display="Index" xr:uid="{E46B8605-7CE0-4F98-88E1-1BF33545BCFF}"/>
  </hyperlinks>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D9E00-CDBE-4C95-A8B6-B4467C8A32B2}">
  <sheetPr>
    <tabColor rgb="FF92D050"/>
    <pageSetUpPr autoPageBreaks="0" fitToPage="1"/>
  </sheetPr>
  <dimension ref="A1:F49"/>
  <sheetViews>
    <sheetView showGridLines="0" zoomScale="85" zoomScaleNormal="85" zoomScaleSheetLayoutView="100" zoomScalePageLayoutView="80" workbookViewId="0"/>
  </sheetViews>
  <sheetFormatPr defaultColWidth="9.1796875" defaultRowHeight="10.5" x14ac:dyDescent="0.25"/>
  <cols>
    <col min="1" max="1" width="8.453125" style="521" customWidth="1"/>
    <col min="2" max="2" width="47.1796875" style="521" customWidth="1"/>
    <col min="3" max="4" width="16.453125" style="521" customWidth="1"/>
    <col min="5" max="16384" width="9.1796875" style="521"/>
  </cols>
  <sheetData>
    <row r="1" spans="1:6" x14ac:dyDescent="0.25">
      <c r="A1" s="520" t="s">
        <v>1426</v>
      </c>
      <c r="B1" s="520"/>
      <c r="C1" s="520"/>
      <c r="D1" s="520"/>
      <c r="F1" s="520" t="s">
        <v>938</v>
      </c>
    </row>
    <row r="2" spans="1:6" ht="31.5" x14ac:dyDescent="0.25">
      <c r="A2" s="657">
        <v>2023</v>
      </c>
      <c r="B2" s="560"/>
      <c r="C2" s="559" t="s">
        <v>1427</v>
      </c>
      <c r="D2" s="559" t="s">
        <v>1428</v>
      </c>
    </row>
    <row r="3" spans="1:6" x14ac:dyDescent="0.25">
      <c r="A3" s="513">
        <v>1</v>
      </c>
      <c r="B3" s="126" t="s">
        <v>1429</v>
      </c>
      <c r="C3" s="571"/>
      <c r="D3" s="571"/>
    </row>
    <row r="4" spans="1:6" x14ac:dyDescent="0.25">
      <c r="A4" s="513">
        <v>2</v>
      </c>
      <c r="B4" s="513" t="s">
        <v>585</v>
      </c>
      <c r="C4" s="571"/>
      <c r="D4" s="571"/>
    </row>
    <row r="5" spans="1:6" x14ac:dyDescent="0.25">
      <c r="A5" s="513">
        <v>3</v>
      </c>
      <c r="B5" s="513" t="s">
        <v>341</v>
      </c>
      <c r="C5" s="571"/>
      <c r="D5" s="571"/>
    </row>
    <row r="6" spans="1:6" x14ac:dyDescent="0.25">
      <c r="A6" s="513">
        <v>4</v>
      </c>
      <c r="B6" s="513" t="s">
        <v>1430</v>
      </c>
      <c r="C6" s="571"/>
      <c r="D6" s="571"/>
    </row>
    <row r="7" spans="1:6" x14ac:dyDescent="0.25">
      <c r="A7" s="132">
        <v>4.0999999999999996</v>
      </c>
      <c r="B7" s="132" t="s">
        <v>1431</v>
      </c>
      <c r="C7" s="571"/>
      <c r="D7" s="571"/>
    </row>
    <row r="8" spans="1:6" x14ac:dyDescent="0.25">
      <c r="A8" s="132">
        <v>4.2</v>
      </c>
      <c r="B8" s="132" t="s">
        <v>1432</v>
      </c>
      <c r="C8" s="571"/>
      <c r="D8" s="571"/>
    </row>
    <row r="9" spans="1:6" x14ac:dyDescent="0.25">
      <c r="A9" s="513">
        <v>5</v>
      </c>
      <c r="B9" s="126" t="s">
        <v>1433</v>
      </c>
      <c r="C9" s="571">
        <v>185910.37193428699</v>
      </c>
      <c r="D9" s="571">
        <v>185803.97784308699</v>
      </c>
    </row>
    <row r="10" spans="1:6" x14ac:dyDescent="0.25">
      <c r="A10" s="513">
        <v>6</v>
      </c>
      <c r="B10" s="513" t="s">
        <v>585</v>
      </c>
      <c r="C10" s="571"/>
      <c r="D10" s="571"/>
    </row>
    <row r="11" spans="1:6" x14ac:dyDescent="0.25">
      <c r="A11" s="513">
        <v>7</v>
      </c>
      <c r="B11" s="513" t="s">
        <v>341</v>
      </c>
      <c r="C11" s="571">
        <v>7748.8705840453304</v>
      </c>
      <c r="D11" s="571">
        <v>7928.6043363110302</v>
      </c>
    </row>
    <row r="12" spans="1:6" x14ac:dyDescent="0.25">
      <c r="A12" s="513">
        <v>8</v>
      </c>
      <c r="B12" s="513" t="s">
        <v>1430</v>
      </c>
      <c r="C12" s="571">
        <v>122544.632593066</v>
      </c>
      <c r="D12" s="571">
        <v>122237.02003776601</v>
      </c>
    </row>
    <row r="13" spans="1:6" x14ac:dyDescent="0.25">
      <c r="A13" s="132">
        <v>8.1</v>
      </c>
      <c r="B13" s="132" t="s">
        <v>1431</v>
      </c>
      <c r="C13" s="571">
        <v>26025.853319404301</v>
      </c>
      <c r="D13" s="571">
        <v>26026.0822194338</v>
      </c>
    </row>
    <row r="14" spans="1:6" x14ac:dyDescent="0.25">
      <c r="A14" s="132">
        <v>8.1999999999999993</v>
      </c>
      <c r="B14" s="132" t="s">
        <v>1432</v>
      </c>
      <c r="C14" s="571">
        <v>35718.405620723301</v>
      </c>
      <c r="D14" s="571">
        <v>35718.405620723301</v>
      </c>
    </row>
    <row r="15" spans="1:6" x14ac:dyDescent="0.25">
      <c r="A15" s="132">
        <v>8.3000000000000007</v>
      </c>
      <c r="B15" s="132" t="s">
        <v>1440</v>
      </c>
      <c r="C15" s="571">
        <v>60800.373652937204</v>
      </c>
      <c r="D15" s="571">
        <v>60492.532197607594</v>
      </c>
    </row>
    <row r="16" spans="1:6" x14ac:dyDescent="0.25">
      <c r="A16" s="132">
        <v>9</v>
      </c>
      <c r="B16" s="513" t="s">
        <v>530</v>
      </c>
      <c r="C16" s="571">
        <v>55616.868757176198</v>
      </c>
      <c r="D16" s="571">
        <v>55638.353469009904</v>
      </c>
    </row>
    <row r="17" spans="1:4" x14ac:dyDescent="0.25">
      <c r="A17" s="132">
        <v>9.1</v>
      </c>
      <c r="B17" s="132" t="s">
        <v>1434</v>
      </c>
      <c r="C17" s="571">
        <v>3822.3507512390902</v>
      </c>
      <c r="D17" s="571">
        <v>3822.3507512390902</v>
      </c>
    </row>
    <row r="18" spans="1:4" ht="21" x14ac:dyDescent="0.25">
      <c r="A18" s="132">
        <v>9.1999999999999993</v>
      </c>
      <c r="B18" s="132" t="s">
        <v>1435</v>
      </c>
      <c r="C18" s="571">
        <v>41791.263281682201</v>
      </c>
      <c r="D18" s="571">
        <v>41791.263281682201</v>
      </c>
    </row>
    <row r="19" spans="1:4" x14ac:dyDescent="0.25">
      <c r="A19" s="132">
        <v>9.3000000000000007</v>
      </c>
      <c r="B19" s="132" t="s">
        <v>1186</v>
      </c>
      <c r="C19" s="571"/>
      <c r="D19" s="571"/>
    </row>
    <row r="20" spans="1:4" x14ac:dyDescent="0.25">
      <c r="A20" s="132">
        <v>9.4</v>
      </c>
      <c r="B20" s="132" t="s">
        <v>1436</v>
      </c>
      <c r="C20" s="571">
        <v>1694.52667714418</v>
      </c>
      <c r="D20" s="571">
        <v>1695.59351003648</v>
      </c>
    </row>
    <row r="21" spans="1:4" x14ac:dyDescent="0.25">
      <c r="A21" s="132">
        <v>9.5</v>
      </c>
      <c r="B21" s="132" t="s">
        <v>1437</v>
      </c>
      <c r="C21" s="571">
        <v>8308.7280471106005</v>
      </c>
      <c r="D21" s="571">
        <v>8329.1459260520005</v>
      </c>
    </row>
    <row r="22" spans="1:4" s="69" customFormat="1" x14ac:dyDescent="0.25">
      <c r="A22" s="513">
        <v>10</v>
      </c>
      <c r="B22" s="126" t="s">
        <v>1438</v>
      </c>
      <c r="C22" s="749">
        <v>185910.37193428699</v>
      </c>
      <c r="D22" s="749">
        <v>185803.97784308699</v>
      </c>
    </row>
    <row r="28" spans="1:4" x14ac:dyDescent="0.25">
      <c r="A28" s="520" t="s">
        <v>1426</v>
      </c>
      <c r="B28" s="520"/>
      <c r="C28" s="520"/>
      <c r="D28" s="520"/>
    </row>
    <row r="29" spans="1:4" ht="31.5" x14ac:dyDescent="0.25">
      <c r="A29" s="657">
        <v>2022</v>
      </c>
      <c r="B29" s="647"/>
      <c r="C29" s="636" t="s">
        <v>1427</v>
      </c>
      <c r="D29" s="636" t="s">
        <v>1428</v>
      </c>
    </row>
    <row r="30" spans="1:4" x14ac:dyDescent="0.25">
      <c r="A30" s="513">
        <v>1</v>
      </c>
      <c r="B30" s="126" t="s">
        <v>1429</v>
      </c>
      <c r="C30" s="571"/>
      <c r="D30" s="571"/>
    </row>
    <row r="31" spans="1:4" x14ac:dyDescent="0.25">
      <c r="A31" s="513">
        <v>2</v>
      </c>
      <c r="B31" s="513" t="s">
        <v>585</v>
      </c>
      <c r="C31" s="571"/>
      <c r="D31" s="571"/>
    </row>
    <row r="32" spans="1:4" x14ac:dyDescent="0.25">
      <c r="A32" s="513">
        <v>3</v>
      </c>
      <c r="B32" s="513" t="s">
        <v>341</v>
      </c>
      <c r="C32" s="571"/>
      <c r="D32" s="571"/>
    </row>
    <row r="33" spans="1:4" x14ac:dyDescent="0.25">
      <c r="A33" s="513">
        <v>4</v>
      </c>
      <c r="B33" s="513" t="s">
        <v>1430</v>
      </c>
      <c r="C33" s="571"/>
      <c r="D33" s="571"/>
    </row>
    <row r="34" spans="1:4" x14ac:dyDescent="0.25">
      <c r="A34" s="132">
        <v>4.0999999999999996</v>
      </c>
      <c r="B34" s="132" t="s">
        <v>1431</v>
      </c>
      <c r="C34" s="571"/>
      <c r="D34" s="571"/>
    </row>
    <row r="35" spans="1:4" x14ac:dyDescent="0.25">
      <c r="A35" s="132">
        <v>4.2</v>
      </c>
      <c r="B35" s="132" t="s">
        <v>1432</v>
      </c>
      <c r="C35" s="571"/>
      <c r="D35" s="571"/>
    </row>
    <row r="36" spans="1:4" x14ac:dyDescent="0.25">
      <c r="A36" s="513">
        <v>5</v>
      </c>
      <c r="B36" s="126" t="s">
        <v>1433</v>
      </c>
      <c r="C36" s="571">
        <v>205713.26146872443</v>
      </c>
      <c r="D36" s="571">
        <v>205343.71060888001</v>
      </c>
    </row>
    <row r="37" spans="1:4" x14ac:dyDescent="0.25">
      <c r="A37" s="513">
        <v>6</v>
      </c>
      <c r="B37" s="513" t="s">
        <v>585</v>
      </c>
      <c r="C37" s="571"/>
      <c r="D37" s="571"/>
    </row>
    <row r="38" spans="1:4" x14ac:dyDescent="0.25">
      <c r="A38" s="513">
        <v>7</v>
      </c>
      <c r="B38" s="513" t="s">
        <v>341</v>
      </c>
      <c r="C38" s="571">
        <v>8078.8174424281369</v>
      </c>
      <c r="D38" s="571">
        <v>8076.836513106934</v>
      </c>
    </row>
    <row r="39" spans="1:4" x14ac:dyDescent="0.25">
      <c r="A39" s="513">
        <v>8</v>
      </c>
      <c r="B39" s="513" t="s">
        <v>1430</v>
      </c>
      <c r="C39" s="571">
        <v>138381.45408777337</v>
      </c>
      <c r="D39" s="571">
        <v>138013.88415725011</v>
      </c>
    </row>
    <row r="40" spans="1:4" x14ac:dyDescent="0.25">
      <c r="A40" s="132">
        <v>8.1</v>
      </c>
      <c r="B40" s="132" t="s">
        <v>1431</v>
      </c>
      <c r="C40" s="571">
        <v>10970.533157629663</v>
      </c>
      <c r="D40" s="571">
        <v>10970.533157629663</v>
      </c>
    </row>
    <row r="41" spans="1:4" x14ac:dyDescent="0.25">
      <c r="A41" s="132">
        <v>8.1999999999999993</v>
      </c>
      <c r="B41" s="132" t="s">
        <v>1432</v>
      </c>
      <c r="C41" s="571">
        <v>38855.529861900228</v>
      </c>
      <c r="D41" s="571">
        <v>38855.529861900228</v>
      </c>
    </row>
    <row r="42" spans="1:4" x14ac:dyDescent="0.25">
      <c r="A42" s="132">
        <v>8.3000000000000007</v>
      </c>
      <c r="B42" s="132" t="s">
        <v>1440</v>
      </c>
      <c r="C42" s="571">
        <v>88555.391068236146</v>
      </c>
      <c r="D42" s="571">
        <v>88187.821137714142</v>
      </c>
    </row>
    <row r="43" spans="1:4" x14ac:dyDescent="0.25">
      <c r="A43" s="132">
        <v>9</v>
      </c>
      <c r="B43" s="513" t="s">
        <v>530</v>
      </c>
      <c r="C43" s="571">
        <v>59252.989938522936</v>
      </c>
      <c r="D43" s="571">
        <v>59252.989938522936</v>
      </c>
    </row>
    <row r="44" spans="1:4" x14ac:dyDescent="0.25">
      <c r="A44" s="132">
        <v>9.1</v>
      </c>
      <c r="B44" s="132" t="s">
        <v>1434</v>
      </c>
      <c r="C44" s="571">
        <v>3720.6937693389077</v>
      </c>
      <c r="D44" s="571">
        <v>3720.6937693389077</v>
      </c>
    </row>
    <row r="45" spans="1:4" ht="21" x14ac:dyDescent="0.25">
      <c r="A45" s="132">
        <v>9.1999999999999993</v>
      </c>
      <c r="B45" s="132" t="s">
        <v>1435</v>
      </c>
      <c r="C45" s="571">
        <v>39321.177819573786</v>
      </c>
      <c r="D45" s="571">
        <v>39321.177819573786</v>
      </c>
    </row>
    <row r="46" spans="1:4" x14ac:dyDescent="0.25">
      <c r="A46" s="132">
        <v>9.3000000000000007</v>
      </c>
      <c r="B46" s="132" t="s">
        <v>1186</v>
      </c>
      <c r="C46" s="571"/>
      <c r="D46" s="571"/>
    </row>
    <row r="47" spans="1:4" x14ac:dyDescent="0.25">
      <c r="A47" s="132">
        <v>9.4</v>
      </c>
      <c r="B47" s="132" t="s">
        <v>1436</v>
      </c>
      <c r="C47" s="571">
        <v>1898.2739971072992</v>
      </c>
      <c r="D47" s="571">
        <v>1898.2739971072992</v>
      </c>
    </row>
    <row r="48" spans="1:4" x14ac:dyDescent="0.25">
      <c r="A48" s="132">
        <v>9.5</v>
      </c>
      <c r="B48" s="132" t="s">
        <v>1437</v>
      </c>
      <c r="C48" s="571">
        <v>14312.844352502691</v>
      </c>
      <c r="D48" s="571">
        <v>14312.844352502691</v>
      </c>
    </row>
    <row r="49" spans="1:4" x14ac:dyDescent="0.25">
      <c r="A49" s="513">
        <v>10</v>
      </c>
      <c r="B49" s="126" t="s">
        <v>1438</v>
      </c>
      <c r="C49" s="749">
        <v>205713.26146872443</v>
      </c>
      <c r="D49" s="749">
        <v>205343.71060888001</v>
      </c>
    </row>
  </sheetData>
  <hyperlinks>
    <hyperlink ref="F1" location="Index!A1" display="Index" xr:uid="{5FCA5754-02BA-4FC8-B144-1EE9C75D092D}"/>
  </hyperlinks>
  <pageMargins left="0.70866141732283472" right="0.70866141732283472" top="0.74803149606299213" bottom="0.74803149606299213" header="0.31496062992125984" footer="0.31496062992125984"/>
  <pageSetup paperSize="9" scale="82"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3E1-3D3D-4FDF-9C3D-A8DC3B44244E}">
  <sheetPr>
    <tabColor rgb="FF92D050"/>
    <pageSetUpPr fitToPage="1"/>
  </sheetPr>
  <dimension ref="A1:R40"/>
  <sheetViews>
    <sheetView showGridLines="0" zoomScale="70" zoomScaleNormal="70" zoomScalePageLayoutView="80" workbookViewId="0">
      <selection activeCell="V17" sqref="V17"/>
    </sheetView>
  </sheetViews>
  <sheetFormatPr defaultColWidth="9.1796875" defaultRowHeight="10.5" x14ac:dyDescent="0.25"/>
  <cols>
    <col min="1" max="1" width="4.453125" style="9" customWidth="1"/>
    <col min="2" max="2" width="28.81640625" style="9" customWidth="1"/>
    <col min="3" max="3" width="12" style="9" customWidth="1"/>
    <col min="4" max="14" width="12.453125" style="9" customWidth="1"/>
    <col min="15" max="16" width="14.1796875" style="9" customWidth="1"/>
    <col min="17" max="16384" width="9.1796875" style="9"/>
  </cols>
  <sheetData>
    <row r="1" spans="1:18" x14ac:dyDescent="0.25">
      <c r="A1" s="1" t="s">
        <v>550</v>
      </c>
      <c r="B1" s="1"/>
      <c r="C1" s="1"/>
      <c r="D1" s="1"/>
      <c r="E1" s="1"/>
      <c r="F1" s="1"/>
      <c r="G1" s="1"/>
      <c r="H1" s="1"/>
      <c r="I1" s="1"/>
      <c r="J1" s="1"/>
      <c r="K1" s="1"/>
      <c r="L1" s="1"/>
      <c r="M1" s="1"/>
      <c r="N1" s="1"/>
      <c r="O1" s="1"/>
      <c r="P1" s="1"/>
      <c r="R1" s="1" t="s">
        <v>938</v>
      </c>
    </row>
    <row r="2" spans="1:18" ht="33" customHeight="1" x14ac:dyDescent="0.25">
      <c r="A2" s="1204">
        <v>2023</v>
      </c>
      <c r="B2" s="1205"/>
      <c r="C2" s="1206" t="s">
        <v>592</v>
      </c>
      <c r="D2" s="1208" t="s">
        <v>591</v>
      </c>
      <c r="E2" s="1209"/>
      <c r="F2" s="1209"/>
      <c r="G2" s="1209"/>
      <c r="H2" s="1209"/>
      <c r="I2" s="1209"/>
      <c r="J2" s="1209"/>
      <c r="K2" s="1209"/>
      <c r="L2" s="1209"/>
      <c r="M2" s="1209"/>
      <c r="N2" s="1210"/>
      <c r="O2" s="1208" t="s">
        <v>590</v>
      </c>
      <c r="P2" s="1210"/>
    </row>
    <row r="3" spans="1:18" ht="24.75" customHeight="1" x14ac:dyDescent="0.25">
      <c r="A3" s="1211" t="s">
        <v>583</v>
      </c>
      <c r="B3" s="1181"/>
      <c r="C3" s="1207"/>
      <c r="D3" s="1216" t="s">
        <v>589</v>
      </c>
      <c r="E3" s="1217"/>
      <c r="F3" s="1217"/>
      <c r="G3" s="1217"/>
      <c r="H3" s="1217"/>
      <c r="I3" s="1217"/>
      <c r="J3" s="1217"/>
      <c r="K3" s="1217"/>
      <c r="L3" s="1218"/>
      <c r="M3" s="1216" t="s">
        <v>896</v>
      </c>
      <c r="N3" s="1218"/>
      <c r="O3" s="1206" t="s">
        <v>897</v>
      </c>
      <c r="P3" s="1220" t="s">
        <v>2050</v>
      </c>
    </row>
    <row r="4" spans="1:18" x14ac:dyDescent="0.25">
      <c r="A4" s="1212"/>
      <c r="B4" s="1213"/>
      <c r="C4" s="1207"/>
      <c r="D4" s="1206" t="s">
        <v>898</v>
      </c>
      <c r="E4" s="1223" t="s">
        <v>899</v>
      </c>
      <c r="F4" s="133"/>
      <c r="G4" s="133"/>
      <c r="H4" s="133"/>
      <c r="I4" s="1223" t="s">
        <v>900</v>
      </c>
      <c r="J4" s="133"/>
      <c r="K4" s="133"/>
      <c r="L4" s="133"/>
      <c r="M4" s="1206" t="s">
        <v>901</v>
      </c>
      <c r="N4" s="1206" t="s">
        <v>902</v>
      </c>
      <c r="O4" s="1207"/>
      <c r="P4" s="1221"/>
    </row>
    <row r="5" spans="1:18" ht="52.5" x14ac:dyDescent="0.25">
      <c r="A5" s="1214"/>
      <c r="B5" s="1215"/>
      <c r="C5" s="134"/>
      <c r="D5" s="1219"/>
      <c r="E5" s="1219"/>
      <c r="F5" s="135" t="s">
        <v>903</v>
      </c>
      <c r="G5" s="135" t="s">
        <v>904</v>
      </c>
      <c r="H5" s="135" t="s">
        <v>905</v>
      </c>
      <c r="I5" s="1219"/>
      <c r="J5" s="135" t="s">
        <v>906</v>
      </c>
      <c r="K5" s="135" t="s">
        <v>907</v>
      </c>
      <c r="L5" s="135" t="s">
        <v>908</v>
      </c>
      <c r="M5" s="1219"/>
      <c r="N5" s="1219"/>
      <c r="O5" s="1219"/>
      <c r="P5" s="1222"/>
    </row>
    <row r="6" spans="1:18" x14ac:dyDescent="0.25">
      <c r="A6" s="20">
        <v>1</v>
      </c>
      <c r="B6" s="51" t="s">
        <v>585</v>
      </c>
      <c r="C6" s="224"/>
      <c r="D6" s="225"/>
      <c r="E6" s="225"/>
      <c r="F6" s="224"/>
      <c r="G6" s="224"/>
      <c r="H6" s="224"/>
      <c r="I6" s="226"/>
      <c r="J6" s="224"/>
      <c r="K6" s="224"/>
      <c r="L6" s="224"/>
      <c r="M6" s="225"/>
      <c r="N6" s="227"/>
      <c r="O6" s="224"/>
      <c r="P6" s="224"/>
    </row>
    <row r="7" spans="1:18" x14ac:dyDescent="0.25">
      <c r="A7" s="20">
        <v>2</v>
      </c>
      <c r="B7" s="51" t="s">
        <v>341</v>
      </c>
      <c r="C7" s="224">
        <v>47279.110088119596</v>
      </c>
      <c r="D7" s="226">
        <v>3.3311608624709603E-2</v>
      </c>
      <c r="E7" s="226">
        <v>1.0140773856618699</v>
      </c>
      <c r="F7" s="226">
        <v>7.26003221389422E-2</v>
      </c>
      <c r="G7" s="226">
        <v>0.89562907381203805</v>
      </c>
      <c r="H7" s="226">
        <v>4.5847989710887001E-2</v>
      </c>
      <c r="I7" s="226"/>
      <c r="J7" s="226"/>
      <c r="K7" s="226"/>
      <c r="L7" s="226"/>
      <c r="M7" s="226">
        <v>8.9990231728983405E-2</v>
      </c>
      <c r="N7" s="228">
        <v>1.7728555287772901E-18</v>
      </c>
      <c r="O7" s="224">
        <v>7928.6043363113695</v>
      </c>
      <c r="P7" s="224">
        <v>7928.6043363113695</v>
      </c>
    </row>
    <row r="8" spans="1:18" x14ac:dyDescent="0.25">
      <c r="A8" s="20">
        <v>3</v>
      </c>
      <c r="B8" s="51" t="s">
        <v>336</v>
      </c>
      <c r="C8" s="224">
        <v>482457.99064842501</v>
      </c>
      <c r="D8" s="226">
        <v>0.43217754165850503</v>
      </c>
      <c r="E8" s="226">
        <v>0.53234909584271395</v>
      </c>
      <c r="F8" s="226">
        <v>0.27529873133996202</v>
      </c>
      <c r="G8" s="226">
        <v>6.0029853150789701E-2</v>
      </c>
      <c r="H8" s="226">
        <v>0.197020511351956</v>
      </c>
      <c r="I8" s="226"/>
      <c r="J8" s="226"/>
      <c r="K8" s="226"/>
      <c r="L8" s="226"/>
      <c r="M8" s="226">
        <v>0.160137623797866</v>
      </c>
      <c r="N8" s="228">
        <v>2.67645806103142E-3</v>
      </c>
      <c r="O8" s="224">
        <v>122237.02003776601</v>
      </c>
      <c r="P8" s="224">
        <v>122237.02003776601</v>
      </c>
    </row>
    <row r="9" spans="1:18" x14ac:dyDescent="0.25">
      <c r="A9" s="136">
        <v>3.1</v>
      </c>
      <c r="B9" s="132" t="s">
        <v>588</v>
      </c>
      <c r="C9" s="224">
        <v>49547.989555555803</v>
      </c>
      <c r="D9" s="226">
        <v>3.1280382996815403E-2</v>
      </c>
      <c r="E9" s="226">
        <v>1.51183597560014</v>
      </c>
      <c r="F9" s="226">
        <v>0.89039079364711504</v>
      </c>
      <c r="G9" s="226">
        <v>0.109257080405051</v>
      </c>
      <c r="H9" s="226">
        <v>0.51218810154799499</v>
      </c>
      <c r="I9" s="226"/>
      <c r="J9" s="226"/>
      <c r="K9" s="226"/>
      <c r="L9" s="226"/>
      <c r="M9" s="226">
        <v>0.163803384120356</v>
      </c>
      <c r="N9" s="228"/>
      <c r="O9" s="224">
        <v>26026.082219433101</v>
      </c>
      <c r="P9" s="224">
        <v>26026.082219433101</v>
      </c>
    </row>
    <row r="10" spans="1:18" x14ac:dyDescent="0.25">
      <c r="A10" s="136">
        <v>3.2</v>
      </c>
      <c r="B10" s="132" t="s">
        <v>587</v>
      </c>
      <c r="C10" s="224">
        <v>114168.208889296</v>
      </c>
      <c r="D10" s="226">
        <v>3.86669088154881E-2</v>
      </c>
      <c r="E10" s="226">
        <v>1.1187225330413699</v>
      </c>
      <c r="F10" s="226">
        <v>0.69607404790976601</v>
      </c>
      <c r="G10" s="226">
        <v>5.5836721599191903E-2</v>
      </c>
      <c r="H10" s="226">
        <v>0.36681176353241601</v>
      </c>
      <c r="I10" s="226"/>
      <c r="J10" s="226"/>
      <c r="K10" s="226"/>
      <c r="L10" s="226"/>
      <c r="M10" s="226">
        <v>0.23469674425129899</v>
      </c>
      <c r="N10" s="228">
        <v>2.6277017299176301E-4</v>
      </c>
      <c r="O10" s="224">
        <v>35718.405620723504</v>
      </c>
      <c r="P10" s="224">
        <v>35718.405620723504</v>
      </c>
    </row>
    <row r="11" spans="1:18" x14ac:dyDescent="0.25">
      <c r="A11" s="136">
        <v>3.3</v>
      </c>
      <c r="B11" s="132" t="s">
        <v>586</v>
      </c>
      <c r="C11" s="224">
        <v>318741.79220354999</v>
      </c>
      <c r="D11" s="226">
        <v>0.63544568517022304</v>
      </c>
      <c r="E11" s="226">
        <v>0.170059576307409</v>
      </c>
      <c r="F11" s="226">
        <v>2.8968500297172999E-2</v>
      </c>
      <c r="G11" s="226">
        <v>5.3879458471115201E-2</v>
      </c>
      <c r="H11" s="226">
        <v>8.7211617539121197E-2</v>
      </c>
      <c r="I11" s="226"/>
      <c r="J11" s="226"/>
      <c r="K11" s="226"/>
      <c r="L11" s="226"/>
      <c r="M11" s="226">
        <v>0.132861902491927</v>
      </c>
      <c r="N11" s="228">
        <v>3.9570542960822097E-3</v>
      </c>
      <c r="O11" s="224">
        <v>60492.532197607397</v>
      </c>
      <c r="P11" s="224">
        <v>60492.532197607397</v>
      </c>
    </row>
    <row r="12" spans="1:18" x14ac:dyDescent="0.25">
      <c r="A12" s="20">
        <v>4</v>
      </c>
      <c r="B12" s="51" t="s">
        <v>530</v>
      </c>
      <c r="C12" s="224">
        <v>357154.03986434499</v>
      </c>
      <c r="D12" s="226">
        <v>5.85313825412127E-2</v>
      </c>
      <c r="E12" s="226">
        <v>2.1859434833748801</v>
      </c>
      <c r="F12" s="226">
        <v>2.1724536204410998</v>
      </c>
      <c r="G12" s="226">
        <v>1.89823243695494E-3</v>
      </c>
      <c r="H12" s="226">
        <v>1.1591630496836799E-2</v>
      </c>
      <c r="I12" s="226"/>
      <c r="J12" s="226"/>
      <c r="K12" s="226"/>
      <c r="L12" s="226"/>
      <c r="M12" s="226">
        <v>7.0308036013362205E-2</v>
      </c>
      <c r="N12" s="228"/>
      <c r="O12" s="224">
        <v>55638.353469010399</v>
      </c>
      <c r="P12" s="224">
        <v>55638.353469010399</v>
      </c>
    </row>
    <row r="13" spans="1:18" ht="21" x14ac:dyDescent="0.25">
      <c r="A13" s="136">
        <v>4.0999999999999996</v>
      </c>
      <c r="B13" s="132" t="s">
        <v>597</v>
      </c>
      <c r="C13" s="224">
        <v>14513.7274758115</v>
      </c>
      <c r="D13" s="226">
        <v>4.6167145302039997E-2</v>
      </c>
      <c r="E13" s="226">
        <v>1.8090967860240701</v>
      </c>
      <c r="F13" s="226">
        <v>1.6733767818643599</v>
      </c>
      <c r="G13" s="226">
        <v>2.95629542944831E-2</v>
      </c>
      <c r="H13" s="226">
        <v>0.10615704986522401</v>
      </c>
      <c r="I13" s="226"/>
      <c r="J13" s="226"/>
      <c r="K13" s="226"/>
      <c r="L13" s="226"/>
      <c r="M13" s="226">
        <v>8.1331066413316E-2</v>
      </c>
      <c r="N13" s="228"/>
      <c r="O13" s="224">
        <v>3822.3507512390397</v>
      </c>
      <c r="P13" s="224">
        <v>3822.3507512390397</v>
      </c>
    </row>
    <row r="14" spans="1:18" ht="21" x14ac:dyDescent="0.25">
      <c r="A14" s="136">
        <v>4.2</v>
      </c>
      <c r="B14" s="132" t="s">
        <v>596</v>
      </c>
      <c r="C14" s="224">
        <v>320766.80747309601</v>
      </c>
      <c r="D14" s="226">
        <v>5.67949784501562E-2</v>
      </c>
      <c r="E14" s="226">
        <v>2.3437079791694302</v>
      </c>
      <c r="F14" s="226">
        <v>2.3431777692433502</v>
      </c>
      <c r="G14" s="226">
        <v>4.8035467835281999E-4</v>
      </c>
      <c r="H14" s="226">
        <v>4.9855247729587098E-5</v>
      </c>
      <c r="I14" s="226"/>
      <c r="J14" s="226"/>
      <c r="K14" s="226"/>
      <c r="L14" s="226"/>
      <c r="M14" s="226">
        <v>7.0964556660867206E-2</v>
      </c>
      <c r="N14" s="228"/>
      <c r="O14" s="224">
        <v>41791.2632816818</v>
      </c>
      <c r="P14" s="224">
        <v>41791.2632816818</v>
      </c>
    </row>
    <row r="15" spans="1:18" x14ac:dyDescent="0.25">
      <c r="A15" s="136">
        <v>4.3</v>
      </c>
      <c r="B15" s="132" t="s">
        <v>595</v>
      </c>
      <c r="C15" s="224">
        <v>0</v>
      </c>
      <c r="D15" s="226"/>
      <c r="E15" s="226"/>
      <c r="F15" s="226"/>
      <c r="G15" s="226"/>
      <c r="H15" s="226"/>
      <c r="I15" s="226"/>
      <c r="J15" s="226"/>
      <c r="K15" s="226"/>
      <c r="L15" s="226"/>
      <c r="M15" s="226"/>
      <c r="N15" s="228"/>
      <c r="O15" s="224">
        <v>0</v>
      </c>
      <c r="P15" s="224">
        <v>0</v>
      </c>
    </row>
    <row r="16" spans="1:18" x14ac:dyDescent="0.25">
      <c r="A16" s="136">
        <v>4.4000000000000004</v>
      </c>
      <c r="B16" s="132" t="s">
        <v>594</v>
      </c>
      <c r="C16" s="224">
        <v>4232.7575293502896</v>
      </c>
      <c r="D16" s="226">
        <v>0.180795131954432</v>
      </c>
      <c r="E16" s="226">
        <v>0.625444036678938</v>
      </c>
      <c r="F16" s="226"/>
      <c r="G16" s="226">
        <v>2.18653838468763E-2</v>
      </c>
      <c r="H16" s="226">
        <v>0.60357865283206202</v>
      </c>
      <c r="I16" s="226"/>
      <c r="J16" s="226"/>
      <c r="K16" s="226"/>
      <c r="L16" s="226"/>
      <c r="M16" s="226">
        <v>0.27046679862518003</v>
      </c>
      <c r="N16" s="228"/>
      <c r="O16" s="224">
        <v>1695.59351003647</v>
      </c>
      <c r="P16" s="224">
        <v>1695.59351003647</v>
      </c>
    </row>
    <row r="17" spans="1:18" x14ac:dyDescent="0.25">
      <c r="A17" s="136">
        <v>4.5</v>
      </c>
      <c r="B17" s="132" t="s">
        <v>593</v>
      </c>
      <c r="C17" s="224">
        <v>17640.747386100898</v>
      </c>
      <c r="D17" s="226">
        <v>7.0941240004719006E-2</v>
      </c>
      <c r="E17" s="226">
        <v>1.7419437644808401E-3</v>
      </c>
      <c r="F17" s="226"/>
      <c r="G17" s="226">
        <v>1.2811343309528201E-4</v>
      </c>
      <c r="H17" s="226">
        <v>1.61383033138555E-3</v>
      </c>
      <c r="I17" s="226"/>
      <c r="J17" s="226"/>
      <c r="K17" s="226"/>
      <c r="L17" s="226"/>
      <c r="M17" s="226">
        <v>1.2747476735434601E-3</v>
      </c>
      <c r="N17" s="228"/>
      <c r="O17" s="224">
        <v>8329.1459260518404</v>
      </c>
      <c r="P17" s="224">
        <v>8329.1459260518404</v>
      </c>
    </row>
    <row r="18" spans="1:18" x14ac:dyDescent="0.25">
      <c r="A18" s="20">
        <v>5</v>
      </c>
      <c r="B18" s="126" t="s">
        <v>9</v>
      </c>
      <c r="C18" s="224">
        <v>886891.14060089004</v>
      </c>
      <c r="D18" s="230">
        <v>0.26044591125384198</v>
      </c>
      <c r="E18" s="230">
        <v>1.22393746849854</v>
      </c>
      <c r="F18" s="230">
        <v>1.0284837637611699</v>
      </c>
      <c r="G18" s="230">
        <v>8.1164853268935397E-2</v>
      </c>
      <c r="H18" s="230">
        <v>0.11428885146843901</v>
      </c>
      <c r="I18" s="230"/>
      <c r="J18" s="230"/>
      <c r="K18" s="230"/>
      <c r="L18" s="230"/>
      <c r="M18" s="230">
        <v>0.120223473314167</v>
      </c>
      <c r="N18" s="231">
        <v>1.4559606236512E-3</v>
      </c>
      <c r="O18" s="229">
        <v>185803.97784308801</v>
      </c>
      <c r="P18" s="229">
        <v>185803.97784308801</v>
      </c>
      <c r="Q18" s="69"/>
      <c r="R18" s="69"/>
    </row>
    <row r="20" spans="1:18" x14ac:dyDescent="0.25">
      <c r="C20" s="482"/>
      <c r="D20" s="482"/>
      <c r="E20" s="482"/>
      <c r="F20" s="482"/>
      <c r="G20" s="482"/>
      <c r="H20" s="482"/>
      <c r="I20" s="482"/>
      <c r="J20" s="482"/>
      <c r="K20" s="482"/>
      <c r="L20" s="482"/>
      <c r="M20" s="482"/>
      <c r="N20" s="482"/>
      <c r="O20" s="482"/>
    </row>
    <row r="23" spans="1:18" x14ac:dyDescent="0.25">
      <c r="A23" s="520" t="s">
        <v>550</v>
      </c>
      <c r="B23" s="520"/>
      <c r="C23" s="520"/>
      <c r="D23" s="520"/>
      <c r="E23" s="520"/>
      <c r="F23" s="520"/>
      <c r="G23" s="520"/>
      <c r="H23" s="520"/>
      <c r="I23" s="520"/>
      <c r="J23" s="520"/>
      <c r="K23" s="520"/>
      <c r="L23" s="520"/>
      <c r="M23" s="520"/>
      <c r="N23" s="520"/>
      <c r="O23" s="520"/>
      <c r="P23" s="520"/>
    </row>
    <row r="24" spans="1:18" ht="12" x14ac:dyDescent="0.25">
      <c r="A24" s="1204">
        <v>2022</v>
      </c>
      <c r="B24" s="1205"/>
      <c r="C24" s="1206" t="s">
        <v>592</v>
      </c>
      <c r="D24" s="1208" t="s">
        <v>591</v>
      </c>
      <c r="E24" s="1209"/>
      <c r="F24" s="1209"/>
      <c r="G24" s="1209"/>
      <c r="H24" s="1209"/>
      <c r="I24" s="1209"/>
      <c r="J24" s="1209"/>
      <c r="K24" s="1209"/>
      <c r="L24" s="1209"/>
      <c r="M24" s="1209"/>
      <c r="N24" s="1210"/>
      <c r="O24" s="1208" t="s">
        <v>590</v>
      </c>
      <c r="P24" s="1210"/>
    </row>
    <row r="25" spans="1:18" x14ac:dyDescent="0.25">
      <c r="A25" s="1211" t="s">
        <v>583</v>
      </c>
      <c r="B25" s="1181"/>
      <c r="C25" s="1207"/>
      <c r="D25" s="1216" t="s">
        <v>589</v>
      </c>
      <c r="E25" s="1217"/>
      <c r="F25" s="1217"/>
      <c r="G25" s="1217"/>
      <c r="H25" s="1217"/>
      <c r="I25" s="1217"/>
      <c r="J25" s="1217"/>
      <c r="K25" s="1217"/>
      <c r="L25" s="1218"/>
      <c r="M25" s="1216" t="s">
        <v>896</v>
      </c>
      <c r="N25" s="1218"/>
      <c r="O25" s="1206" t="s">
        <v>897</v>
      </c>
      <c r="P25" s="1220" t="s">
        <v>2050</v>
      </c>
    </row>
    <row r="26" spans="1:18" x14ac:dyDescent="0.25">
      <c r="A26" s="1212"/>
      <c r="B26" s="1213"/>
      <c r="C26" s="1207"/>
      <c r="D26" s="1206" t="s">
        <v>898</v>
      </c>
      <c r="E26" s="1223" t="s">
        <v>899</v>
      </c>
      <c r="F26" s="643"/>
      <c r="G26" s="643"/>
      <c r="H26" s="643"/>
      <c r="I26" s="1223" t="s">
        <v>900</v>
      </c>
      <c r="J26" s="643"/>
      <c r="K26" s="643"/>
      <c r="L26" s="643"/>
      <c r="M26" s="1206" t="s">
        <v>901</v>
      </c>
      <c r="N26" s="1206" t="s">
        <v>902</v>
      </c>
      <c r="O26" s="1207"/>
      <c r="P26" s="1221"/>
    </row>
    <row r="27" spans="1:18" ht="52.5" x14ac:dyDescent="0.25">
      <c r="A27" s="1214"/>
      <c r="B27" s="1215"/>
      <c r="C27" s="642"/>
      <c r="D27" s="1219"/>
      <c r="E27" s="1219"/>
      <c r="F27" s="646" t="s">
        <v>903</v>
      </c>
      <c r="G27" s="646" t="s">
        <v>904</v>
      </c>
      <c r="H27" s="646" t="s">
        <v>905</v>
      </c>
      <c r="I27" s="1219"/>
      <c r="J27" s="646" t="s">
        <v>906</v>
      </c>
      <c r="K27" s="646" t="s">
        <v>907</v>
      </c>
      <c r="L27" s="646" t="s">
        <v>908</v>
      </c>
      <c r="M27" s="1219"/>
      <c r="N27" s="1219"/>
      <c r="O27" s="1219"/>
      <c r="P27" s="1222"/>
    </row>
    <row r="28" spans="1:18" x14ac:dyDescent="0.25">
      <c r="A28" s="20">
        <v>1</v>
      </c>
      <c r="B28" s="513" t="s">
        <v>585</v>
      </c>
      <c r="C28" s="224"/>
      <c r="D28" s="225"/>
      <c r="E28" s="225"/>
      <c r="F28" s="224"/>
      <c r="G28" s="224"/>
      <c r="H28" s="224"/>
      <c r="I28" s="226"/>
      <c r="J28" s="224"/>
      <c r="K28" s="224"/>
      <c r="L28" s="224"/>
      <c r="M28" s="225"/>
      <c r="N28" s="227"/>
      <c r="O28" s="224"/>
      <c r="P28" s="224"/>
    </row>
    <row r="29" spans="1:18" x14ac:dyDescent="0.25">
      <c r="A29" s="20">
        <v>2</v>
      </c>
      <c r="B29" s="513" t="s">
        <v>341</v>
      </c>
      <c r="C29" s="224">
        <v>48914.176255560225</v>
      </c>
      <c r="D29" s="226">
        <v>0.11446822005519368</v>
      </c>
      <c r="E29" s="226">
        <v>0.94880214689446973</v>
      </c>
      <c r="F29" s="226">
        <v>5.9734929263944456E-2</v>
      </c>
      <c r="G29" s="226">
        <v>0.85087688065316225</v>
      </c>
      <c r="H29" s="226">
        <v>3.8190336977363522E-2</v>
      </c>
      <c r="I29" s="226"/>
      <c r="J29" s="226"/>
      <c r="K29" s="226"/>
      <c r="L29" s="226"/>
      <c r="M29" s="226">
        <v>7.9367841000260037E-2</v>
      </c>
      <c r="N29" s="228">
        <v>2.0443970982468034E-3</v>
      </c>
      <c r="O29" s="224">
        <v>8076.8365131069004</v>
      </c>
      <c r="P29" s="224">
        <v>8076.8365131069004</v>
      </c>
    </row>
    <row r="30" spans="1:18" x14ac:dyDescent="0.25">
      <c r="A30" s="20">
        <v>3</v>
      </c>
      <c r="B30" s="513" t="s">
        <v>336</v>
      </c>
      <c r="C30" s="224">
        <v>478815.45734637085</v>
      </c>
      <c r="D30" s="226">
        <v>0.41579186450365885</v>
      </c>
      <c r="E30" s="226">
        <v>0.59014165947555786</v>
      </c>
      <c r="F30" s="226">
        <v>0.28652201445273667</v>
      </c>
      <c r="G30" s="226">
        <v>6.2935363903532132E-2</v>
      </c>
      <c r="H30" s="226">
        <v>0.24068428111929852</v>
      </c>
      <c r="I30" s="226"/>
      <c r="J30" s="226"/>
      <c r="K30" s="226"/>
      <c r="L30" s="226"/>
      <c r="M30" s="226">
        <v>0.1595065582182642</v>
      </c>
      <c r="N30" s="228">
        <v>2.8552571740411139E-3</v>
      </c>
      <c r="O30" s="224">
        <v>138013.88415724729</v>
      </c>
      <c r="P30" s="224">
        <v>138013.88415724729</v>
      </c>
    </row>
    <row r="31" spans="1:18" x14ac:dyDescent="0.25">
      <c r="A31" s="136">
        <v>3.1</v>
      </c>
      <c r="B31" s="132" t="s">
        <v>588</v>
      </c>
      <c r="C31" s="224">
        <v>26466.229929599554</v>
      </c>
      <c r="D31" s="226">
        <v>2.2460206551942204E-2</v>
      </c>
      <c r="E31" s="226">
        <v>1.4369700437853652</v>
      </c>
      <c r="F31" s="226">
        <v>0.93251201685843232</v>
      </c>
      <c r="G31" s="226">
        <v>6.918348291806356E-2</v>
      </c>
      <c r="H31" s="226">
        <v>0.43527454400885784</v>
      </c>
      <c r="I31" s="226"/>
      <c r="J31" s="226"/>
      <c r="K31" s="226"/>
      <c r="L31" s="226"/>
      <c r="M31" s="226">
        <v>0.16976522066730382</v>
      </c>
      <c r="N31" s="228"/>
      <c r="O31" s="224">
        <v>10970.533157629659</v>
      </c>
      <c r="P31" s="224">
        <v>10970.533157629659</v>
      </c>
    </row>
    <row r="32" spans="1:18" x14ac:dyDescent="0.25">
      <c r="A32" s="136">
        <v>3.2</v>
      </c>
      <c r="B32" s="132" t="s">
        <v>587</v>
      </c>
      <c r="C32" s="224">
        <v>111457.54053417107</v>
      </c>
      <c r="D32" s="226">
        <v>3.2570566648893816E-2</v>
      </c>
      <c r="E32" s="226">
        <v>1.1631351009970918</v>
      </c>
      <c r="F32" s="226">
        <v>0.76046292790737158</v>
      </c>
      <c r="G32" s="226">
        <v>6.4629066754272657E-2</v>
      </c>
      <c r="H32" s="226">
        <v>0.33804310633544599</v>
      </c>
      <c r="I32" s="226"/>
      <c r="J32" s="226"/>
      <c r="K32" s="226"/>
      <c r="L32" s="226"/>
      <c r="M32" s="226">
        <v>0.22530616127870715</v>
      </c>
      <c r="N32" s="228">
        <v>2.6919710498009107E-4</v>
      </c>
      <c r="O32" s="224">
        <v>38855.52986190001</v>
      </c>
      <c r="P32" s="224">
        <v>38855.52986190001</v>
      </c>
    </row>
    <row r="33" spans="1:16" x14ac:dyDescent="0.25">
      <c r="A33" s="136">
        <v>3.3</v>
      </c>
      <c r="B33" s="132" t="s">
        <v>586</v>
      </c>
      <c r="C33" s="224">
        <v>340891.68688259291</v>
      </c>
      <c r="D33" s="226">
        <v>0.57162702118627218</v>
      </c>
      <c r="E33" s="226">
        <v>0.33705014160008329</v>
      </c>
      <c r="F33" s="226">
        <v>8.1409331455149281E-2</v>
      </c>
      <c r="G33" s="226">
        <v>6.1896499882401368E-2</v>
      </c>
      <c r="H33" s="226">
        <v>0.19374431026253436</v>
      </c>
      <c r="I33" s="226"/>
      <c r="J33" s="226"/>
      <c r="K33" s="226"/>
      <c r="L33" s="226"/>
      <c r="M33" s="226">
        <v>0.13719633377735124</v>
      </c>
      <c r="N33" s="228">
        <v>3.9224694348458117E-3</v>
      </c>
      <c r="O33" s="224">
        <v>88187.821137714185</v>
      </c>
      <c r="P33" s="224">
        <v>88187.821137714185</v>
      </c>
    </row>
    <row r="34" spans="1:16" x14ac:dyDescent="0.25">
      <c r="A34" s="20">
        <v>4</v>
      </c>
      <c r="B34" s="513" t="s">
        <v>530</v>
      </c>
      <c r="C34" s="224">
        <v>359608.810398539</v>
      </c>
      <c r="D34" s="226">
        <v>1.8445639515251779E-2</v>
      </c>
      <c r="E34" s="226">
        <v>1.9088294188604491</v>
      </c>
      <c r="F34" s="226">
        <v>1.8969188881384786</v>
      </c>
      <c r="G34" s="226">
        <v>1.5286045484836466E-3</v>
      </c>
      <c r="H34" s="226">
        <v>1.0381926173478417E-2</v>
      </c>
      <c r="I34" s="226"/>
      <c r="J34" s="226"/>
      <c r="K34" s="226"/>
      <c r="L34" s="226"/>
      <c r="M34" s="226">
        <v>6.6714102718706175E-2</v>
      </c>
      <c r="N34" s="228"/>
      <c r="O34" s="224">
        <v>59252.989938522813</v>
      </c>
      <c r="P34" s="224">
        <v>59252.989938522813</v>
      </c>
    </row>
    <row r="35" spans="1:16" ht="21" x14ac:dyDescent="0.25">
      <c r="A35" s="136">
        <v>4.0999999999999996</v>
      </c>
      <c r="B35" s="132" t="s">
        <v>597</v>
      </c>
      <c r="C35" s="224">
        <v>14957.992212540086</v>
      </c>
      <c r="D35" s="226">
        <v>1.4063572575846204E-2</v>
      </c>
      <c r="E35" s="226">
        <v>1.697947175748413</v>
      </c>
      <c r="F35" s="226">
        <v>1.5853550136286854</v>
      </c>
      <c r="G35" s="226">
        <v>2.0180430059786744E-2</v>
      </c>
      <c r="H35" s="226">
        <v>9.2411732059944879E-2</v>
      </c>
      <c r="I35" s="226"/>
      <c r="J35" s="226"/>
      <c r="K35" s="226"/>
      <c r="L35" s="226"/>
      <c r="M35" s="226">
        <v>8.0588373286450354E-2</v>
      </c>
      <c r="N35" s="228"/>
      <c r="O35" s="224">
        <v>3720.6937693389</v>
      </c>
      <c r="P35" s="224">
        <v>3720.6937693389</v>
      </c>
    </row>
    <row r="36" spans="1:16" ht="21" x14ac:dyDescent="0.25">
      <c r="A36" s="136">
        <v>4.2</v>
      </c>
      <c r="B36" s="132" t="s">
        <v>596</v>
      </c>
      <c r="C36" s="224">
        <v>315731.48934957985</v>
      </c>
      <c r="D36" s="226">
        <v>1.4649969725441766E-2</v>
      </c>
      <c r="E36" s="226">
        <v>2.0860728504410226</v>
      </c>
      <c r="F36" s="226">
        <v>2.0854271399866438</v>
      </c>
      <c r="G36" s="226">
        <v>5.9229683499495661E-4</v>
      </c>
      <c r="H36" s="226">
        <v>5.3413619385070819E-5</v>
      </c>
      <c r="I36" s="226"/>
      <c r="J36" s="226"/>
      <c r="K36" s="226"/>
      <c r="L36" s="226"/>
      <c r="M36" s="226">
        <v>6.7976546347098044E-2</v>
      </c>
      <c r="N36" s="228"/>
      <c r="O36" s="224">
        <v>39321.177819573648</v>
      </c>
      <c r="P36" s="224">
        <v>39321.177819573648</v>
      </c>
    </row>
    <row r="37" spans="1:16" x14ac:dyDescent="0.25">
      <c r="A37" s="136">
        <v>4.3</v>
      </c>
      <c r="B37" s="132" t="s">
        <v>595</v>
      </c>
      <c r="C37" s="224"/>
      <c r="D37" s="226"/>
      <c r="E37" s="226"/>
      <c r="F37" s="226"/>
      <c r="G37" s="226"/>
      <c r="H37" s="226"/>
      <c r="I37" s="226"/>
      <c r="J37" s="226"/>
      <c r="K37" s="226"/>
      <c r="L37" s="226"/>
      <c r="M37" s="226"/>
      <c r="N37" s="228"/>
      <c r="O37" s="224"/>
      <c r="P37" s="224"/>
    </row>
    <row r="38" spans="1:16" x14ac:dyDescent="0.25">
      <c r="A38" s="136">
        <v>4.4000000000000004</v>
      </c>
      <c r="B38" s="132" t="s">
        <v>594</v>
      </c>
      <c r="C38" s="224">
        <v>4812.3396490899549</v>
      </c>
      <c r="D38" s="226">
        <v>0.1448061416408504</v>
      </c>
      <c r="E38" s="226">
        <v>0.48981622493868887</v>
      </c>
      <c r="F38" s="226"/>
      <c r="G38" s="226">
        <v>1.2117838359773252E-2</v>
      </c>
      <c r="H38" s="226">
        <v>0.4776983865789155</v>
      </c>
      <c r="I38" s="226"/>
      <c r="J38" s="226"/>
      <c r="K38" s="226"/>
      <c r="L38" s="226"/>
      <c r="M38" s="226">
        <v>0.26919167454545229</v>
      </c>
      <c r="N38" s="228"/>
      <c r="O38" s="224">
        <v>1898.2739971072913</v>
      </c>
      <c r="P38" s="224">
        <v>1898.2739971072913</v>
      </c>
    </row>
    <row r="39" spans="1:16" x14ac:dyDescent="0.25">
      <c r="A39" s="136">
        <v>4.5</v>
      </c>
      <c r="B39" s="132" t="s">
        <v>593</v>
      </c>
      <c r="C39" s="224">
        <v>24106.989187349187</v>
      </c>
      <c r="D39" s="226">
        <v>4.5652261603764989E-2</v>
      </c>
      <c r="E39" s="226">
        <v>1.5740636947692E-3</v>
      </c>
      <c r="F39" s="226"/>
      <c r="G39" s="226">
        <v>1.044938337352361E-4</v>
      </c>
      <c r="H39" s="226">
        <v>1.4695698610339633E-3</v>
      </c>
      <c r="I39" s="226"/>
      <c r="J39" s="226"/>
      <c r="K39" s="226"/>
      <c r="L39" s="226"/>
      <c r="M39" s="226">
        <v>1.1515692645918734E-3</v>
      </c>
      <c r="N39" s="228"/>
      <c r="O39" s="224">
        <v>14312.844352502831</v>
      </c>
      <c r="P39" s="224">
        <v>14312.844352502831</v>
      </c>
    </row>
    <row r="40" spans="1:16" x14ac:dyDescent="0.25">
      <c r="A40" s="20">
        <v>5</v>
      </c>
      <c r="B40" s="126" t="s">
        <v>9</v>
      </c>
      <c r="C40" s="229">
        <v>887338.4440004701</v>
      </c>
      <c r="D40" s="230">
        <v>0.23815028681172262</v>
      </c>
      <c r="E40" s="230">
        <v>1.144333041649876</v>
      </c>
      <c r="F40" s="230">
        <v>0.92666085256887909</v>
      </c>
      <c r="G40" s="230">
        <v>8.1484203592098375E-2</v>
      </c>
      <c r="H40" s="230">
        <v>0.13618798548890035</v>
      </c>
      <c r="I40" s="230"/>
      <c r="J40" s="230"/>
      <c r="K40" s="230"/>
      <c r="L40" s="230"/>
      <c r="M40" s="230">
        <v>0.11748324216882272</v>
      </c>
      <c r="N40" s="231">
        <v>1.6534179033374835E-3</v>
      </c>
      <c r="O40" s="229">
        <v>205343.71060887701</v>
      </c>
      <c r="P40" s="229">
        <v>205343.71060887701</v>
      </c>
    </row>
  </sheetData>
  <mergeCells count="28">
    <mergeCell ref="A3:B5"/>
    <mergeCell ref="A2:B2"/>
    <mergeCell ref="C2:C4"/>
    <mergeCell ref="O2:P2"/>
    <mergeCell ref="D2:N2"/>
    <mergeCell ref="D3:L3"/>
    <mergeCell ref="M3:N3"/>
    <mergeCell ref="O3:O5"/>
    <mergeCell ref="P3:P5"/>
    <mergeCell ref="D4:D5"/>
    <mergeCell ref="E4:E5"/>
    <mergeCell ref="I4:I5"/>
    <mergeCell ref="M4:M5"/>
    <mergeCell ref="N4:N5"/>
    <mergeCell ref="A24:B24"/>
    <mergeCell ref="C24:C26"/>
    <mergeCell ref="D24:N24"/>
    <mergeCell ref="O24:P24"/>
    <mergeCell ref="A25:B27"/>
    <mergeCell ref="D25:L25"/>
    <mergeCell ref="M25:N25"/>
    <mergeCell ref="O25:O27"/>
    <mergeCell ref="P25:P27"/>
    <mergeCell ref="D26:D27"/>
    <mergeCell ref="E26:E27"/>
    <mergeCell ref="I26:I27"/>
    <mergeCell ref="M26:M27"/>
    <mergeCell ref="N26:N27"/>
  </mergeCells>
  <hyperlinks>
    <hyperlink ref="R1" location="Index!A1" display="Index" xr:uid="{2275EB28-F55A-4FEA-A810-B366B8637F69}"/>
  </hyperlinks>
  <pageMargins left="0.70866141732283472" right="0.70866141732283472" top="0.74803149606299213" bottom="0.74803149606299213" header="0.31496062992125984" footer="0.31496062992125984"/>
  <pageSetup paperSize="9" scale="46" fitToHeight="0" orientation="landscape" r:id="rId1"/>
  <headerFooter>
    <oddHeader>&amp;CEN
Annex XXI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tabColor rgb="FF92D050"/>
    <pageSetUpPr fitToPage="1"/>
  </sheetPr>
  <dimension ref="A1:F22"/>
  <sheetViews>
    <sheetView showGridLines="0" zoomScale="85" zoomScaleNormal="85" workbookViewId="0"/>
  </sheetViews>
  <sheetFormatPr defaultColWidth="9.1796875" defaultRowHeight="10.5" x14ac:dyDescent="0.25"/>
  <cols>
    <col min="1" max="1" width="3.54296875" style="9" customWidth="1"/>
    <col min="2" max="2" width="55.1796875" style="9" bestFit="1" customWidth="1"/>
    <col min="3" max="3" width="23.1796875" style="9" bestFit="1" customWidth="1"/>
    <col min="4" max="4" width="23.1796875" style="173" customWidth="1"/>
    <col min="5" max="5" width="10.453125" style="173" bestFit="1" customWidth="1"/>
    <col min="6" max="16384" width="9.1796875" style="9"/>
  </cols>
  <sheetData>
    <row r="1" spans="1:6" ht="11" thickBot="1" x14ac:dyDescent="0.3">
      <c r="A1" s="1" t="s">
        <v>549</v>
      </c>
      <c r="B1" s="1"/>
      <c r="C1" s="1"/>
      <c r="D1" s="1"/>
      <c r="F1" s="1" t="s">
        <v>938</v>
      </c>
    </row>
    <row r="2" spans="1:6" s="173" customFormat="1" ht="11" thickBot="1" x14ac:dyDescent="0.3">
      <c r="C2" s="613" t="s">
        <v>1793</v>
      </c>
      <c r="D2" s="613" t="s">
        <v>1597</v>
      </c>
    </row>
    <row r="3" spans="1:6" x14ac:dyDescent="0.25">
      <c r="A3" s="138"/>
      <c r="B3" s="138"/>
      <c r="C3" s="139" t="s">
        <v>607</v>
      </c>
      <c r="D3" s="649" t="s">
        <v>607</v>
      </c>
      <c r="E3" s="521"/>
    </row>
    <row r="4" spans="1:6" ht="11" thickBot="1" x14ac:dyDescent="0.3">
      <c r="A4" s="139">
        <v>1</v>
      </c>
      <c r="B4" s="140" t="s">
        <v>606</v>
      </c>
      <c r="C4" s="898">
        <v>205471</v>
      </c>
      <c r="D4" s="899">
        <v>183988.55151700001</v>
      </c>
      <c r="E4" s="521"/>
    </row>
    <row r="5" spans="1:6" ht="11" thickBot="1" x14ac:dyDescent="0.3">
      <c r="A5" s="82">
        <v>2</v>
      </c>
      <c r="B5" s="30" t="s">
        <v>605</v>
      </c>
      <c r="C5" s="181">
        <v>-941.813148064335</v>
      </c>
      <c r="D5" s="205">
        <v>13330</v>
      </c>
      <c r="E5" s="521"/>
    </row>
    <row r="6" spans="1:6" ht="11" thickBot="1" x14ac:dyDescent="0.3">
      <c r="A6" s="82">
        <v>3</v>
      </c>
      <c r="B6" s="30" t="s">
        <v>604</v>
      </c>
      <c r="C6" s="900">
        <v>-5600.0871318294003</v>
      </c>
      <c r="D6" s="205">
        <v>-7744</v>
      </c>
      <c r="E6" s="521"/>
    </row>
    <row r="7" spans="1:6" ht="11" thickBot="1" x14ac:dyDescent="0.3">
      <c r="A7" s="82">
        <v>4</v>
      </c>
      <c r="B7" s="30" t="s">
        <v>603</v>
      </c>
      <c r="C7" s="900">
        <v>-6334.50953847247</v>
      </c>
      <c r="D7" s="205">
        <v>15280</v>
      </c>
      <c r="E7" s="521"/>
    </row>
    <row r="8" spans="1:6" ht="11" thickBot="1" x14ac:dyDescent="0.3">
      <c r="A8" s="82">
        <v>5</v>
      </c>
      <c r="B8" s="30" t="s">
        <v>602</v>
      </c>
      <c r="C8" s="181">
        <v>-1588.3807278135801</v>
      </c>
      <c r="D8" s="205">
        <v>0</v>
      </c>
      <c r="E8" s="521"/>
    </row>
    <row r="9" spans="1:6" ht="11" thickBot="1" x14ac:dyDescent="0.3">
      <c r="A9" s="82">
        <v>6</v>
      </c>
      <c r="B9" s="30" t="s">
        <v>601</v>
      </c>
      <c r="C9" s="181">
        <v>0</v>
      </c>
      <c r="D9" s="205">
        <v>0</v>
      </c>
      <c r="E9" s="521"/>
    </row>
    <row r="10" spans="1:6" ht="11" thickBot="1" x14ac:dyDescent="0.3">
      <c r="A10" s="82">
        <v>7</v>
      </c>
      <c r="B10" s="30" t="s">
        <v>600</v>
      </c>
      <c r="C10" s="181">
        <v>-1261.916819287</v>
      </c>
      <c r="D10" s="205">
        <v>2748</v>
      </c>
      <c r="E10" s="521"/>
    </row>
    <row r="11" spans="1:6" ht="11" thickBot="1" x14ac:dyDescent="0.3">
      <c r="A11" s="82">
        <v>8</v>
      </c>
      <c r="B11" s="30" t="s">
        <v>599</v>
      </c>
      <c r="C11" s="265">
        <v>-4032.9469961711502</v>
      </c>
      <c r="D11" s="508">
        <v>-2131</v>
      </c>
      <c r="E11" s="521"/>
    </row>
    <row r="12" spans="1:6" ht="11.5" thickTop="1" thickBot="1" x14ac:dyDescent="0.3">
      <c r="A12" s="139">
        <v>9</v>
      </c>
      <c r="B12" s="140" t="s">
        <v>598</v>
      </c>
      <c r="C12" s="266">
        <v>185711.31520132598</v>
      </c>
      <c r="D12" s="258">
        <v>205471</v>
      </c>
      <c r="E12" s="521"/>
    </row>
    <row r="13" spans="1:6" ht="11" thickTop="1" x14ac:dyDescent="0.25"/>
    <row r="14" spans="1:6" x14ac:dyDescent="0.25">
      <c r="B14" s="492"/>
      <c r="C14" s="492"/>
      <c r="D14" s="492"/>
    </row>
    <row r="15" spans="1:6" x14ac:dyDescent="0.25">
      <c r="D15" s="9"/>
      <c r="E15" s="173" t="s">
        <v>91</v>
      </c>
    </row>
    <row r="16" spans="1:6" x14ac:dyDescent="0.25">
      <c r="B16" s="492"/>
      <c r="C16" s="492"/>
      <c r="D16" s="492"/>
    </row>
    <row r="17" spans="2:4" x14ac:dyDescent="0.25">
      <c r="B17" s="173"/>
      <c r="C17" s="173"/>
    </row>
    <row r="18" spans="2:4" x14ac:dyDescent="0.25">
      <c r="B18" s="492"/>
      <c r="C18" s="492"/>
      <c r="D18" s="492"/>
    </row>
    <row r="19" spans="2:4" x14ac:dyDescent="0.25">
      <c r="B19" s="173"/>
      <c r="C19" s="173"/>
    </row>
    <row r="20" spans="2:4" x14ac:dyDescent="0.25">
      <c r="B20" s="492"/>
      <c r="C20" s="492"/>
      <c r="D20" s="492"/>
    </row>
    <row r="21" spans="2:4" x14ac:dyDescent="0.25">
      <c r="B21" s="173"/>
      <c r="C21" s="173"/>
    </row>
    <row r="22" spans="2:4" x14ac:dyDescent="0.25">
      <c r="B22" s="492"/>
      <c r="C22" s="492"/>
      <c r="D22" s="492"/>
    </row>
  </sheetData>
  <hyperlinks>
    <hyperlink ref="F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A223B-95CD-4F2D-96B0-229CD038EBE8}">
  <sheetPr>
    <tabColor rgb="FF92D050"/>
    <pageSetUpPr fitToPage="1"/>
  </sheetPr>
  <dimension ref="A1:J161"/>
  <sheetViews>
    <sheetView showGridLines="0" zoomScale="85" zoomScaleNormal="85" zoomScaleSheetLayoutView="100" workbookViewId="0"/>
  </sheetViews>
  <sheetFormatPr defaultColWidth="11.54296875" defaultRowHeight="10.5" x14ac:dyDescent="0.25"/>
  <cols>
    <col min="1" max="1" width="19.54296875" style="715" customWidth="1"/>
    <col min="2" max="2" width="21.81640625" style="715" bestFit="1" customWidth="1"/>
    <col min="3" max="8" width="18.26953125" style="715" customWidth="1"/>
    <col min="9" max="16384" width="11.54296875" style="715"/>
  </cols>
  <sheetData>
    <row r="1" spans="1:10" x14ac:dyDescent="0.25">
      <c r="A1" s="713" t="s">
        <v>1194</v>
      </c>
      <c r="B1" s="713"/>
      <c r="C1" s="713"/>
      <c r="D1" s="713"/>
      <c r="E1" s="713"/>
      <c r="F1" s="713"/>
      <c r="G1" s="713"/>
      <c r="H1" s="713"/>
      <c r="J1" s="713" t="s">
        <v>938</v>
      </c>
    </row>
    <row r="2" spans="1:10" x14ac:dyDescent="0.25">
      <c r="A2" s="842" t="s">
        <v>583</v>
      </c>
    </row>
    <row r="3" spans="1:10" ht="15" customHeight="1" x14ac:dyDescent="0.25">
      <c r="A3" s="1225" t="s">
        <v>1191</v>
      </c>
      <c r="B3" s="1225" t="s">
        <v>582</v>
      </c>
      <c r="C3" s="1225" t="s">
        <v>1195</v>
      </c>
      <c r="D3" s="1226" t="s">
        <v>1192</v>
      </c>
      <c r="E3" s="1199"/>
      <c r="F3" s="1225" t="s">
        <v>1193</v>
      </c>
      <c r="G3" s="1225" t="s">
        <v>1196</v>
      </c>
      <c r="H3" s="1225" t="s">
        <v>1197</v>
      </c>
    </row>
    <row r="4" spans="1:10" ht="46.5" customHeight="1" x14ac:dyDescent="0.25">
      <c r="A4" s="1140"/>
      <c r="B4" s="1140"/>
      <c r="C4" s="1140"/>
      <c r="D4" s="809"/>
      <c r="E4" s="811" t="s">
        <v>1198</v>
      </c>
      <c r="F4" s="1140"/>
      <c r="G4" s="1140"/>
      <c r="H4" s="1140"/>
    </row>
    <row r="5" spans="1:10" x14ac:dyDescent="0.25">
      <c r="A5" s="810" t="s">
        <v>1139</v>
      </c>
      <c r="B5" s="810" t="s">
        <v>1140</v>
      </c>
      <c r="C5" s="810" t="s">
        <v>1141</v>
      </c>
      <c r="D5" s="148" t="s">
        <v>1142</v>
      </c>
      <c r="E5" s="148" t="s">
        <v>1143</v>
      </c>
      <c r="F5" s="148" t="s">
        <v>1153</v>
      </c>
      <c r="G5" s="148" t="s">
        <v>1154</v>
      </c>
      <c r="H5" s="148" t="s">
        <v>1155</v>
      </c>
    </row>
    <row r="6" spans="1:10" x14ac:dyDescent="0.25">
      <c r="A6" s="843" t="s">
        <v>1783</v>
      </c>
      <c r="B6" s="546" t="s">
        <v>1870</v>
      </c>
      <c r="C6" s="547" t="s">
        <v>1871</v>
      </c>
      <c r="D6" s="546">
        <v>19</v>
      </c>
      <c r="E6" s="546">
        <v>0</v>
      </c>
      <c r="F6" s="857">
        <v>0</v>
      </c>
      <c r="G6" s="857">
        <v>2.9999999999999997E-4</v>
      </c>
      <c r="H6" s="857">
        <v>0</v>
      </c>
    </row>
    <row r="7" spans="1:10" x14ac:dyDescent="0.25">
      <c r="A7" s="844"/>
      <c r="B7" s="546" t="s">
        <v>1872</v>
      </c>
      <c r="C7" s="547" t="s">
        <v>1873</v>
      </c>
      <c r="D7" s="888">
        <v>29</v>
      </c>
      <c r="E7" s="546">
        <v>0</v>
      </c>
      <c r="F7" s="857">
        <v>0</v>
      </c>
      <c r="G7" s="857">
        <v>2.9999999999999997E-4</v>
      </c>
      <c r="H7" s="857">
        <v>0</v>
      </c>
    </row>
    <row r="8" spans="1:10" x14ac:dyDescent="0.25">
      <c r="A8" s="844"/>
      <c r="B8" s="546" t="s">
        <v>1874</v>
      </c>
      <c r="C8" s="547" t="s">
        <v>1875</v>
      </c>
      <c r="D8" s="888">
        <v>62</v>
      </c>
      <c r="E8" s="546">
        <v>0</v>
      </c>
      <c r="F8" s="857">
        <v>0</v>
      </c>
      <c r="G8" s="857">
        <v>3.1488000000000002E-4</v>
      </c>
      <c r="H8" s="857">
        <v>2.5316499999999999E-3</v>
      </c>
    </row>
    <row r="9" spans="1:10" x14ac:dyDescent="0.25">
      <c r="A9" s="844"/>
      <c r="B9" s="546" t="s">
        <v>1876</v>
      </c>
      <c r="C9" s="547" t="s">
        <v>1877</v>
      </c>
      <c r="D9" s="888">
        <v>88</v>
      </c>
      <c r="E9" s="546">
        <v>0</v>
      </c>
      <c r="F9" s="857">
        <v>0</v>
      </c>
      <c r="G9" s="857">
        <v>4.3858999999999999E-4</v>
      </c>
      <c r="H9" s="857">
        <v>0</v>
      </c>
    </row>
    <row r="10" spans="1:10" x14ac:dyDescent="0.25">
      <c r="A10" s="844"/>
      <c r="B10" s="546" t="s">
        <v>1878</v>
      </c>
      <c r="C10" s="547" t="s">
        <v>1879</v>
      </c>
      <c r="D10" s="888">
        <v>1251</v>
      </c>
      <c r="E10" s="546">
        <v>1</v>
      </c>
      <c r="F10" s="857">
        <v>7.9936000000000004E-4</v>
      </c>
      <c r="G10" s="857">
        <v>5.2694999999999999E-4</v>
      </c>
      <c r="H10" s="857">
        <v>1.2981399999999999E-3</v>
      </c>
    </row>
    <row r="11" spans="1:10" x14ac:dyDescent="0.25">
      <c r="A11" s="844"/>
      <c r="B11" s="546" t="s">
        <v>1880</v>
      </c>
      <c r="C11" s="547" t="s">
        <v>1568</v>
      </c>
      <c r="D11" s="22">
        <v>722</v>
      </c>
      <c r="E11" s="546">
        <v>2</v>
      </c>
      <c r="F11" s="857">
        <v>2.7700799999999999E-3</v>
      </c>
      <c r="G11" s="857">
        <v>6.6089999999999996E-4</v>
      </c>
      <c r="H11" s="857">
        <v>8.6799000000000002E-4</v>
      </c>
    </row>
    <row r="12" spans="1:10" x14ac:dyDescent="0.25">
      <c r="A12" s="844"/>
      <c r="B12" s="546" t="s">
        <v>1881</v>
      </c>
      <c r="C12" s="547" t="s">
        <v>1882</v>
      </c>
      <c r="D12" s="22">
        <v>292</v>
      </c>
      <c r="E12" s="546">
        <v>4</v>
      </c>
      <c r="F12" s="857">
        <v>1.369863E-2</v>
      </c>
      <c r="G12" s="857">
        <v>1.0021100000000001E-3</v>
      </c>
      <c r="H12" s="857">
        <v>4.4864500000000003E-3</v>
      </c>
    </row>
    <row r="13" spans="1:10" x14ac:dyDescent="0.25">
      <c r="A13" s="844"/>
      <c r="B13" s="546" t="s">
        <v>1883</v>
      </c>
      <c r="C13" s="547" t="s">
        <v>1884</v>
      </c>
      <c r="D13" s="22">
        <v>361</v>
      </c>
      <c r="E13" s="546">
        <v>0</v>
      </c>
      <c r="F13" s="857">
        <v>0</v>
      </c>
      <c r="G13" s="857">
        <v>1.65329E-3</v>
      </c>
      <c r="H13" s="857">
        <v>1.9789999999999999E-3</v>
      </c>
    </row>
    <row r="14" spans="1:10" x14ac:dyDescent="0.25">
      <c r="A14" s="1224"/>
      <c r="B14" s="546" t="s">
        <v>1885</v>
      </c>
      <c r="C14" s="547" t="s">
        <v>1886</v>
      </c>
      <c r="D14" s="22">
        <v>483</v>
      </c>
      <c r="E14" s="546">
        <v>0</v>
      </c>
      <c r="F14" s="857">
        <v>0</v>
      </c>
      <c r="G14" s="857">
        <v>2.23777E-3</v>
      </c>
      <c r="H14" s="857">
        <v>7.1924500000000004E-3</v>
      </c>
    </row>
    <row r="15" spans="1:10" x14ac:dyDescent="0.25">
      <c r="A15" s="1224"/>
      <c r="B15" s="546" t="s">
        <v>1887</v>
      </c>
      <c r="C15" s="547" t="s">
        <v>1888</v>
      </c>
      <c r="D15" s="22">
        <v>695</v>
      </c>
      <c r="E15" s="546">
        <v>2</v>
      </c>
      <c r="F15" s="857">
        <v>2.8777E-3</v>
      </c>
      <c r="G15" s="857">
        <v>3.2181000000000002E-3</v>
      </c>
      <c r="H15" s="857">
        <v>3.39566E-3</v>
      </c>
    </row>
    <row r="16" spans="1:10" x14ac:dyDescent="0.25">
      <c r="A16" s="1224"/>
      <c r="B16" s="546" t="s">
        <v>1889</v>
      </c>
      <c r="C16" s="547" t="s">
        <v>1890</v>
      </c>
      <c r="D16" s="22">
        <v>248</v>
      </c>
      <c r="E16" s="546">
        <v>1</v>
      </c>
      <c r="F16" s="857">
        <v>4.0322600000000002E-3</v>
      </c>
      <c r="G16" s="857">
        <v>4.8913799999999999E-3</v>
      </c>
      <c r="H16" s="857">
        <v>6.54113E-3</v>
      </c>
    </row>
    <row r="17" spans="1:8" x14ac:dyDescent="0.25">
      <c r="A17" s="1224"/>
      <c r="B17" s="546" t="s">
        <v>1891</v>
      </c>
      <c r="C17" s="547" t="s">
        <v>1892</v>
      </c>
      <c r="D17" s="22">
        <v>171</v>
      </c>
      <c r="E17" s="546">
        <v>6</v>
      </c>
      <c r="F17" s="857">
        <v>3.5087720000000003E-2</v>
      </c>
      <c r="G17" s="857">
        <v>8.5295100000000006E-3</v>
      </c>
      <c r="H17" s="857">
        <v>2.4391650000000001E-2</v>
      </c>
    </row>
    <row r="18" spans="1:8" x14ac:dyDescent="0.25">
      <c r="A18" s="1224"/>
      <c r="B18" s="546" t="s">
        <v>1893</v>
      </c>
      <c r="C18" s="547" t="s">
        <v>1894</v>
      </c>
      <c r="D18" s="22">
        <v>145</v>
      </c>
      <c r="E18" s="546">
        <v>1</v>
      </c>
      <c r="F18" s="857">
        <v>6.8965500000000004E-3</v>
      </c>
      <c r="G18" s="857">
        <v>1.475836E-2</v>
      </c>
      <c r="H18" s="857">
        <v>1.8598969999999999E-2</v>
      </c>
    </row>
    <row r="19" spans="1:8" x14ac:dyDescent="0.25">
      <c r="A19" s="1224"/>
      <c r="B19" s="546" t="s">
        <v>1895</v>
      </c>
      <c r="C19" s="547" t="s">
        <v>1896</v>
      </c>
      <c r="D19" s="22">
        <v>92</v>
      </c>
      <c r="E19" s="546">
        <v>11</v>
      </c>
      <c r="F19" s="857">
        <v>0.11956522</v>
      </c>
      <c r="G19" s="857">
        <v>2.6011940000000001E-2</v>
      </c>
      <c r="H19" s="857">
        <v>7.609871E-2</v>
      </c>
    </row>
    <row r="20" spans="1:8" x14ac:dyDescent="0.25">
      <c r="A20" s="1224"/>
      <c r="B20" s="546" t="s">
        <v>1897</v>
      </c>
      <c r="C20" s="547" t="s">
        <v>1569</v>
      </c>
      <c r="D20" s="22">
        <v>141</v>
      </c>
      <c r="E20" s="546">
        <v>6</v>
      </c>
      <c r="F20" s="857">
        <v>4.2553189999999998E-2</v>
      </c>
      <c r="G20" s="857">
        <v>4.710839E-2</v>
      </c>
      <c r="H20" s="857">
        <v>5.8544829999999999E-2</v>
      </c>
    </row>
    <row r="21" spans="1:8" x14ac:dyDescent="0.25">
      <c r="A21" s="1224"/>
      <c r="B21" s="546" t="s">
        <v>1898</v>
      </c>
      <c r="C21" s="547" t="s">
        <v>1899</v>
      </c>
      <c r="D21" s="22">
        <v>60</v>
      </c>
      <c r="E21" s="546">
        <v>5</v>
      </c>
      <c r="F21" s="857">
        <v>8.3333329999999997E-2</v>
      </c>
      <c r="G21" s="857">
        <v>8.8916750000000003E-2</v>
      </c>
      <c r="H21" s="857">
        <v>7.4612129999999999E-2</v>
      </c>
    </row>
    <row r="22" spans="1:8" x14ac:dyDescent="0.25">
      <c r="A22" s="1224"/>
      <c r="B22" s="546" t="s">
        <v>1900</v>
      </c>
      <c r="C22" s="547" t="s">
        <v>1901</v>
      </c>
      <c r="D22" s="22">
        <v>77</v>
      </c>
      <c r="E22" s="546">
        <v>2</v>
      </c>
      <c r="F22" s="857">
        <v>2.5974029999999999E-2</v>
      </c>
      <c r="G22" s="857">
        <v>0.16664625999999999</v>
      </c>
      <c r="H22" s="857">
        <v>5.1859719999999998E-2</v>
      </c>
    </row>
    <row r="23" spans="1:8" x14ac:dyDescent="0.25">
      <c r="A23" s="1224"/>
      <c r="B23" s="546" t="s">
        <v>1902</v>
      </c>
      <c r="C23" s="547" t="s">
        <v>1903</v>
      </c>
      <c r="D23" s="22">
        <v>29</v>
      </c>
      <c r="E23" s="546">
        <v>6</v>
      </c>
      <c r="F23" s="857">
        <v>0.20689655000000001</v>
      </c>
      <c r="G23" s="857">
        <v>0.25927833</v>
      </c>
      <c r="H23" s="857">
        <v>0.32614122000000001</v>
      </c>
    </row>
    <row r="24" spans="1:8" x14ac:dyDescent="0.25">
      <c r="A24" s="1224"/>
      <c r="B24" s="845" t="s">
        <v>1904</v>
      </c>
      <c r="C24" s="846" t="s">
        <v>1570</v>
      </c>
      <c r="D24" s="435">
        <v>5</v>
      </c>
      <c r="E24" s="924">
        <v>0</v>
      </c>
      <c r="F24" s="858">
        <v>0</v>
      </c>
      <c r="G24" s="858">
        <v>0.378</v>
      </c>
      <c r="H24" s="858">
        <v>0.16868132</v>
      </c>
    </row>
    <row r="25" spans="1:8" x14ac:dyDescent="0.25">
      <c r="A25" s="435" t="s">
        <v>1462</v>
      </c>
      <c r="B25" s="546"/>
      <c r="C25" s="547"/>
      <c r="D25" s="22">
        <v>0</v>
      </c>
      <c r="E25" s="22">
        <v>0</v>
      </c>
      <c r="F25" s="866"/>
      <c r="G25" s="847"/>
      <c r="H25" s="847"/>
    </row>
    <row r="26" spans="1:8" x14ac:dyDescent="0.25">
      <c r="A26" s="848"/>
      <c r="B26" s="546"/>
      <c r="C26" s="547"/>
      <c r="D26" s="22">
        <v>0</v>
      </c>
      <c r="E26" s="22">
        <v>0</v>
      </c>
      <c r="F26" s="866"/>
      <c r="G26" s="847"/>
      <c r="H26" s="847"/>
    </row>
    <row r="27" spans="1:8" x14ac:dyDescent="0.25">
      <c r="A27" s="848"/>
      <c r="B27" s="546" t="s">
        <v>1874</v>
      </c>
      <c r="C27" s="547" t="s">
        <v>1875</v>
      </c>
      <c r="D27" s="22">
        <v>8</v>
      </c>
      <c r="E27" s="22">
        <v>0</v>
      </c>
      <c r="F27" s="859">
        <v>0</v>
      </c>
      <c r="G27" s="859">
        <v>3.3604000000000001E-4</v>
      </c>
      <c r="H27" s="859">
        <v>0</v>
      </c>
    </row>
    <row r="28" spans="1:8" x14ac:dyDescent="0.25">
      <c r="A28" s="848"/>
      <c r="B28" s="546" t="s">
        <v>1876</v>
      </c>
      <c r="C28" s="547" t="s">
        <v>1877</v>
      </c>
      <c r="D28" s="22">
        <v>6</v>
      </c>
      <c r="E28" s="22">
        <v>0</v>
      </c>
      <c r="F28" s="859">
        <v>0</v>
      </c>
      <c r="G28" s="859">
        <v>4.3947000000000002E-4</v>
      </c>
      <c r="H28" s="859">
        <v>0</v>
      </c>
    </row>
    <row r="29" spans="1:8" x14ac:dyDescent="0.25">
      <c r="A29" s="848"/>
      <c r="B29" s="546" t="s">
        <v>1878</v>
      </c>
      <c r="C29" s="547" t="s">
        <v>1879</v>
      </c>
      <c r="D29" s="22">
        <v>7</v>
      </c>
      <c r="E29" s="22">
        <v>0</v>
      </c>
      <c r="F29" s="859">
        <v>0</v>
      </c>
      <c r="G29" s="860">
        <v>5.1378999999999997E-4</v>
      </c>
      <c r="H29" s="859">
        <v>8.8708999999999999E-4</v>
      </c>
    </row>
    <row r="30" spans="1:8" x14ac:dyDescent="0.25">
      <c r="A30" s="849"/>
      <c r="B30" s="850" t="s">
        <v>1880</v>
      </c>
      <c r="C30" s="547" t="s">
        <v>1568</v>
      </c>
      <c r="D30" s="22">
        <v>31</v>
      </c>
      <c r="E30" s="925">
        <v>0</v>
      </c>
      <c r="F30" s="861">
        <v>0</v>
      </c>
      <c r="G30" s="861">
        <v>6.3095000000000002E-4</v>
      </c>
      <c r="H30" s="861">
        <v>0</v>
      </c>
    </row>
    <row r="31" spans="1:8" x14ac:dyDescent="0.25">
      <c r="A31" s="848"/>
      <c r="B31" s="881" t="s">
        <v>1881</v>
      </c>
      <c r="C31" s="547" t="s">
        <v>1882</v>
      </c>
      <c r="D31" s="22">
        <v>123</v>
      </c>
      <c r="E31" s="926">
        <v>1</v>
      </c>
      <c r="F31" s="862">
        <v>8.1300799999999996E-3</v>
      </c>
      <c r="G31" s="862">
        <v>9.4247000000000005E-4</v>
      </c>
      <c r="H31" s="861">
        <v>2.4643E-3</v>
      </c>
    </row>
    <row r="32" spans="1:8" x14ac:dyDescent="0.25">
      <c r="A32" s="848"/>
      <c r="B32" s="850" t="s">
        <v>1883</v>
      </c>
      <c r="C32" s="547" t="s">
        <v>1884</v>
      </c>
      <c r="D32" s="22">
        <v>711</v>
      </c>
      <c r="E32" s="925">
        <v>0</v>
      </c>
      <c r="F32" s="861">
        <v>0</v>
      </c>
      <c r="G32" s="861">
        <v>1.6426500000000001E-3</v>
      </c>
      <c r="H32" s="861">
        <v>1.551E-4</v>
      </c>
    </row>
    <row r="33" spans="1:8" x14ac:dyDescent="0.25">
      <c r="A33" s="848"/>
      <c r="B33" s="850" t="s">
        <v>1885</v>
      </c>
      <c r="C33" s="547" t="s">
        <v>1886</v>
      </c>
      <c r="D33" s="22">
        <v>928</v>
      </c>
      <c r="E33" s="925">
        <v>5</v>
      </c>
      <c r="F33" s="861">
        <v>5.38793E-3</v>
      </c>
      <c r="G33" s="861">
        <v>2.2508799999999998E-3</v>
      </c>
      <c r="H33" s="861">
        <v>2.00585E-3</v>
      </c>
    </row>
    <row r="34" spans="1:8" x14ac:dyDescent="0.25">
      <c r="A34" s="848"/>
      <c r="B34" s="850" t="s">
        <v>1887</v>
      </c>
      <c r="C34" s="547" t="s">
        <v>1888</v>
      </c>
      <c r="D34" s="22">
        <v>1312</v>
      </c>
      <c r="E34" s="925">
        <v>5</v>
      </c>
      <c r="F34" s="861">
        <v>3.8109799999999998E-3</v>
      </c>
      <c r="G34" s="861">
        <v>3.28933E-3</v>
      </c>
      <c r="H34" s="861">
        <v>5.8386200000000001E-3</v>
      </c>
    </row>
    <row r="35" spans="1:8" x14ac:dyDescent="0.25">
      <c r="A35" s="848"/>
      <c r="B35" s="850" t="s">
        <v>1889</v>
      </c>
      <c r="C35" s="547" t="s">
        <v>1890</v>
      </c>
      <c r="D35" s="22">
        <v>1635</v>
      </c>
      <c r="E35" s="925">
        <v>9</v>
      </c>
      <c r="F35" s="861">
        <v>5.5045900000000002E-3</v>
      </c>
      <c r="G35" s="861">
        <v>4.6206099999999998E-3</v>
      </c>
      <c r="H35" s="861">
        <v>5.5710899999999999E-3</v>
      </c>
    </row>
    <row r="36" spans="1:8" x14ac:dyDescent="0.25">
      <c r="A36" s="848"/>
      <c r="B36" s="850" t="s">
        <v>1891</v>
      </c>
      <c r="C36" s="547" t="s">
        <v>1892</v>
      </c>
      <c r="D36" s="22">
        <v>1403</v>
      </c>
      <c r="E36" s="925">
        <v>5</v>
      </c>
      <c r="F36" s="861">
        <v>3.5637899999999998E-3</v>
      </c>
      <c r="G36" s="861">
        <v>7.9472199999999996E-3</v>
      </c>
      <c r="H36" s="861">
        <v>4.0915300000000003E-3</v>
      </c>
    </row>
    <row r="37" spans="1:8" x14ac:dyDescent="0.25">
      <c r="A37" s="848"/>
      <c r="B37" s="850" t="s">
        <v>1893</v>
      </c>
      <c r="C37" s="547" t="s">
        <v>1894</v>
      </c>
      <c r="D37" s="22">
        <v>1055</v>
      </c>
      <c r="E37" s="925">
        <v>16</v>
      </c>
      <c r="F37" s="861">
        <v>1.516588E-2</v>
      </c>
      <c r="G37" s="861">
        <v>1.409323E-2</v>
      </c>
      <c r="H37" s="861">
        <v>8.6266599999999995E-3</v>
      </c>
    </row>
    <row r="38" spans="1:8" x14ac:dyDescent="0.25">
      <c r="A38" s="848"/>
      <c r="B38" s="850" t="s">
        <v>1895</v>
      </c>
      <c r="C38" s="547" t="s">
        <v>1896</v>
      </c>
      <c r="D38" s="22">
        <v>311</v>
      </c>
      <c r="E38" s="925">
        <v>3</v>
      </c>
      <c r="F38" s="861">
        <v>9.6463E-3</v>
      </c>
      <c r="G38" s="861">
        <v>2.462893E-2</v>
      </c>
      <c r="H38" s="861">
        <v>1.028015E-2</v>
      </c>
    </row>
    <row r="39" spans="1:8" x14ac:dyDescent="0.25">
      <c r="A39" s="848"/>
      <c r="B39" s="850" t="s">
        <v>1897</v>
      </c>
      <c r="C39" s="547" t="s">
        <v>1569</v>
      </c>
      <c r="D39" s="22">
        <v>306</v>
      </c>
      <c r="E39" s="925">
        <v>5</v>
      </c>
      <c r="F39" s="861">
        <v>1.6339869999999999E-2</v>
      </c>
      <c r="G39" s="861">
        <v>4.3119490000000003E-2</v>
      </c>
      <c r="H39" s="861">
        <v>2.1384630000000002E-2</v>
      </c>
    </row>
    <row r="40" spans="1:8" x14ac:dyDescent="0.25">
      <c r="A40" s="848"/>
      <c r="B40" s="881" t="s">
        <v>1898</v>
      </c>
      <c r="C40" s="547" t="s">
        <v>1899</v>
      </c>
      <c r="D40" s="22">
        <v>85</v>
      </c>
      <c r="E40" s="926">
        <v>5</v>
      </c>
      <c r="F40" s="862">
        <v>5.8823529999999999E-2</v>
      </c>
      <c r="G40" s="862">
        <v>7.8966339999999996E-2</v>
      </c>
      <c r="H40" s="861">
        <v>4.7031730000000001E-2</v>
      </c>
    </row>
    <row r="41" spans="1:8" x14ac:dyDescent="0.25">
      <c r="A41" s="848"/>
      <c r="B41" s="881" t="s">
        <v>1900</v>
      </c>
      <c r="C41" s="547" t="s">
        <v>1901</v>
      </c>
      <c r="D41" s="22">
        <v>136</v>
      </c>
      <c r="E41" s="926">
        <v>3</v>
      </c>
      <c r="F41" s="862">
        <v>2.205882E-2</v>
      </c>
      <c r="G41" s="862">
        <v>0.14145137999999999</v>
      </c>
      <c r="H41" s="862">
        <v>5.9043989999999998E-2</v>
      </c>
    </row>
    <row r="42" spans="1:8" x14ac:dyDescent="0.25">
      <c r="A42" s="848"/>
      <c r="B42" s="881" t="s">
        <v>1902</v>
      </c>
      <c r="C42" s="547" t="s">
        <v>1903</v>
      </c>
      <c r="D42" s="22">
        <v>81</v>
      </c>
      <c r="E42" s="926">
        <v>8</v>
      </c>
      <c r="F42" s="862">
        <v>9.8765430000000001E-2</v>
      </c>
      <c r="G42" s="862">
        <v>0.23096069999999999</v>
      </c>
      <c r="H42" s="862">
        <v>0.12751427000000001</v>
      </c>
    </row>
    <row r="43" spans="1:8" x14ac:dyDescent="0.25">
      <c r="A43" s="851"/>
      <c r="B43" s="881" t="s">
        <v>1904</v>
      </c>
      <c r="C43" s="888" t="s">
        <v>1570</v>
      </c>
      <c r="D43" s="22">
        <v>38</v>
      </c>
      <c r="E43" s="926">
        <v>10</v>
      </c>
      <c r="F43" s="862">
        <v>0.26315789000000001</v>
      </c>
      <c r="G43" s="862">
        <v>0.29068114</v>
      </c>
      <c r="H43" s="862">
        <v>0.30016678000000002</v>
      </c>
    </row>
    <row r="44" spans="1:8" x14ac:dyDescent="0.25">
      <c r="A44" s="849" t="s">
        <v>1463</v>
      </c>
      <c r="B44" s="836"/>
      <c r="C44" s="837"/>
      <c r="D44" s="927">
        <v>0</v>
      </c>
      <c r="E44" s="927">
        <v>0</v>
      </c>
      <c r="F44" s="863"/>
      <c r="G44" s="855"/>
      <c r="H44" s="855"/>
    </row>
    <row r="45" spans="1:8" x14ac:dyDescent="0.25">
      <c r="A45" s="852"/>
      <c r="B45" s="836"/>
      <c r="C45" s="838"/>
      <c r="D45" s="927">
        <v>0</v>
      </c>
      <c r="E45" s="927">
        <v>0</v>
      </c>
      <c r="F45" s="863"/>
      <c r="G45" s="855"/>
      <c r="H45" s="855"/>
    </row>
    <row r="46" spans="1:8" x14ac:dyDescent="0.25">
      <c r="A46" s="852"/>
      <c r="B46" s="853"/>
      <c r="C46" s="838"/>
      <c r="D46" s="927">
        <v>0</v>
      </c>
      <c r="E46" s="927">
        <v>0</v>
      </c>
      <c r="F46" s="863"/>
      <c r="G46" s="863"/>
      <c r="H46" s="863"/>
    </row>
    <row r="47" spans="1:8" x14ac:dyDescent="0.25">
      <c r="A47" s="852"/>
      <c r="B47" s="853" t="s">
        <v>1876</v>
      </c>
      <c r="C47" s="838" t="s">
        <v>1877</v>
      </c>
      <c r="D47" s="927">
        <v>6</v>
      </c>
      <c r="E47" s="927">
        <v>0</v>
      </c>
      <c r="F47" s="863">
        <v>0</v>
      </c>
      <c r="G47" s="863">
        <v>5.1902999999999997E-4</v>
      </c>
      <c r="H47" s="863">
        <v>0</v>
      </c>
    </row>
    <row r="48" spans="1:8" x14ac:dyDescent="0.25">
      <c r="A48" s="852"/>
      <c r="B48" s="853" t="s">
        <v>1878</v>
      </c>
      <c r="C48" s="838" t="s">
        <v>1879</v>
      </c>
      <c r="D48" s="927">
        <v>1</v>
      </c>
      <c r="E48" s="927">
        <v>0</v>
      </c>
      <c r="F48" s="863">
        <v>0</v>
      </c>
      <c r="G48" s="863">
        <v>5.1500000000000005E-4</v>
      </c>
      <c r="H48" s="863">
        <v>3.1770000000000001E-3</v>
      </c>
    </row>
    <row r="49" spans="1:8" x14ac:dyDescent="0.25">
      <c r="A49" s="852"/>
      <c r="B49" s="853" t="s">
        <v>1880</v>
      </c>
      <c r="C49" s="838" t="s">
        <v>1568</v>
      </c>
      <c r="D49" s="927">
        <v>1</v>
      </c>
      <c r="E49" s="927">
        <v>0</v>
      </c>
      <c r="F49" s="863">
        <v>0</v>
      </c>
      <c r="G49" s="863">
        <v>6.2074999999999999E-4</v>
      </c>
      <c r="H49" s="863">
        <v>2.0487999999999999E-3</v>
      </c>
    </row>
    <row r="50" spans="1:8" x14ac:dyDescent="0.25">
      <c r="A50" s="852"/>
      <c r="B50" s="853" t="s">
        <v>1881</v>
      </c>
      <c r="C50" s="838" t="s">
        <v>1882</v>
      </c>
      <c r="D50" s="927">
        <v>1809</v>
      </c>
      <c r="E50" s="927">
        <v>5</v>
      </c>
      <c r="F50" s="863">
        <v>2.7639600000000002E-3</v>
      </c>
      <c r="G50" s="863">
        <v>1.0891900000000001E-3</v>
      </c>
      <c r="H50" s="863">
        <v>4.0578300000000001E-3</v>
      </c>
    </row>
    <row r="51" spans="1:8" x14ac:dyDescent="0.25">
      <c r="B51" s="853" t="s">
        <v>1883</v>
      </c>
      <c r="C51" s="838" t="s">
        <v>1884</v>
      </c>
      <c r="D51" s="927">
        <v>5221</v>
      </c>
      <c r="E51" s="927">
        <v>31</v>
      </c>
      <c r="F51" s="863">
        <v>5.9375599999999997E-3</v>
      </c>
      <c r="G51" s="863">
        <v>2.1762000000000001E-3</v>
      </c>
      <c r="H51" s="863">
        <v>4.71099E-3</v>
      </c>
    </row>
    <row r="52" spans="1:8" x14ac:dyDescent="0.25">
      <c r="A52" s="852"/>
      <c r="B52" s="853" t="s">
        <v>1885</v>
      </c>
      <c r="C52" s="838" t="s">
        <v>1886</v>
      </c>
      <c r="D52" s="927">
        <v>125</v>
      </c>
      <c r="E52" s="927">
        <v>1</v>
      </c>
      <c r="F52" s="863">
        <v>8.0000000000000002E-3</v>
      </c>
      <c r="G52" s="863">
        <v>2.57573E-3</v>
      </c>
      <c r="H52" s="863">
        <v>6.15731E-3</v>
      </c>
    </row>
    <row r="53" spans="1:8" x14ac:dyDescent="0.25">
      <c r="A53" s="852"/>
      <c r="B53" s="853" t="s">
        <v>1887</v>
      </c>
      <c r="C53" s="838" t="s">
        <v>1888</v>
      </c>
      <c r="D53" s="927">
        <v>4731</v>
      </c>
      <c r="E53" s="927">
        <v>20</v>
      </c>
      <c r="F53" s="863">
        <v>4.2274399999999998E-3</v>
      </c>
      <c r="G53" s="863">
        <v>3.6513100000000001E-3</v>
      </c>
      <c r="H53" s="863">
        <v>5.3973800000000002E-3</v>
      </c>
    </row>
    <row r="54" spans="1:8" x14ac:dyDescent="0.25">
      <c r="A54" s="852"/>
      <c r="B54" s="853" t="s">
        <v>1889</v>
      </c>
      <c r="C54" s="838" t="s">
        <v>1890</v>
      </c>
      <c r="D54" s="927">
        <v>3687</v>
      </c>
      <c r="E54" s="927">
        <v>37</v>
      </c>
      <c r="F54" s="863">
        <v>1.0035260000000001E-2</v>
      </c>
      <c r="G54" s="863">
        <v>6.9143900000000003E-3</v>
      </c>
      <c r="H54" s="863">
        <v>7.9286200000000008E-3</v>
      </c>
    </row>
    <row r="55" spans="1:8" x14ac:dyDescent="0.25">
      <c r="A55" s="852"/>
      <c r="B55" s="853" t="s">
        <v>1891</v>
      </c>
      <c r="C55" s="838" t="s">
        <v>1892</v>
      </c>
      <c r="D55" s="927">
        <v>5518</v>
      </c>
      <c r="E55" s="927">
        <v>50</v>
      </c>
      <c r="F55" s="863">
        <v>9.0612499999999999E-3</v>
      </c>
      <c r="G55" s="863">
        <v>9.0222600000000007E-3</v>
      </c>
      <c r="H55" s="863">
        <v>1.037773E-2</v>
      </c>
    </row>
    <row r="56" spans="1:8" x14ac:dyDescent="0.25">
      <c r="A56" s="852"/>
      <c r="B56" s="853" t="s">
        <v>1893</v>
      </c>
      <c r="C56" s="838" t="s">
        <v>1894</v>
      </c>
      <c r="D56" s="927">
        <v>5522</v>
      </c>
      <c r="E56" s="927">
        <v>80</v>
      </c>
      <c r="F56" s="863">
        <v>1.44875E-2</v>
      </c>
      <c r="G56" s="863">
        <v>1.6001720000000001E-2</v>
      </c>
      <c r="H56" s="863">
        <v>1.4749969999999999E-2</v>
      </c>
    </row>
    <row r="57" spans="1:8" x14ac:dyDescent="0.25">
      <c r="A57" s="852"/>
      <c r="B57" s="853" t="s">
        <v>1895</v>
      </c>
      <c r="C57" s="838" t="s">
        <v>1896</v>
      </c>
      <c r="D57" s="927">
        <v>2878</v>
      </c>
      <c r="E57" s="927">
        <v>69</v>
      </c>
      <c r="F57" s="863">
        <v>2.397498E-2</v>
      </c>
      <c r="G57" s="863">
        <v>2.7078540000000002E-2</v>
      </c>
      <c r="H57" s="863">
        <v>2.590048E-2</v>
      </c>
    </row>
    <row r="58" spans="1:8" x14ac:dyDescent="0.25">
      <c r="A58" s="852"/>
      <c r="B58" s="853" t="s">
        <v>1897</v>
      </c>
      <c r="C58" s="838" t="s">
        <v>1569</v>
      </c>
      <c r="D58" s="927">
        <v>2424</v>
      </c>
      <c r="E58" s="927">
        <v>97</v>
      </c>
      <c r="F58" s="863">
        <v>4.0016500000000003E-2</v>
      </c>
      <c r="G58" s="863">
        <v>4.6666249999999999E-2</v>
      </c>
      <c r="H58" s="863">
        <v>3.8903279999999998E-2</v>
      </c>
    </row>
    <row r="59" spans="1:8" x14ac:dyDescent="0.25">
      <c r="A59" s="852"/>
      <c r="B59" s="853" t="s">
        <v>1898</v>
      </c>
      <c r="C59" s="838" t="s">
        <v>1899</v>
      </c>
      <c r="D59" s="927">
        <v>691</v>
      </c>
      <c r="E59" s="927">
        <v>59</v>
      </c>
      <c r="F59" s="863">
        <v>8.5383500000000001E-2</v>
      </c>
      <c r="G59" s="863">
        <v>9.8445060000000001E-2</v>
      </c>
      <c r="H59" s="863">
        <v>7.9860150000000005E-2</v>
      </c>
    </row>
    <row r="60" spans="1:8" x14ac:dyDescent="0.25">
      <c r="A60" s="852"/>
      <c r="B60" s="853" t="s">
        <v>1900</v>
      </c>
      <c r="C60" s="838" t="s">
        <v>1901</v>
      </c>
      <c r="D60" s="927">
        <v>538</v>
      </c>
      <c r="E60" s="927">
        <v>53</v>
      </c>
      <c r="F60" s="863">
        <v>9.8513009999999998E-2</v>
      </c>
      <c r="G60" s="863">
        <v>0.16020891000000001</v>
      </c>
      <c r="H60" s="863">
        <v>0.12058843</v>
      </c>
    </row>
    <row r="61" spans="1:8" x14ac:dyDescent="0.25">
      <c r="A61" s="852"/>
      <c r="B61" s="853" t="s">
        <v>1902</v>
      </c>
      <c r="C61" s="838" t="s">
        <v>1903</v>
      </c>
      <c r="D61" s="927">
        <v>324</v>
      </c>
      <c r="E61" s="927">
        <v>59</v>
      </c>
      <c r="F61" s="863">
        <v>0.18209876999999999</v>
      </c>
      <c r="G61" s="863">
        <v>0.23491627000000001</v>
      </c>
      <c r="H61" s="863">
        <v>0.19635298000000001</v>
      </c>
    </row>
    <row r="62" spans="1:8" x14ac:dyDescent="0.25">
      <c r="A62" s="852"/>
      <c r="B62" s="853" t="s">
        <v>1904</v>
      </c>
      <c r="C62" s="839" t="s">
        <v>1570</v>
      </c>
      <c r="D62" s="928">
        <v>213</v>
      </c>
      <c r="E62" s="928">
        <v>70</v>
      </c>
      <c r="F62" s="864">
        <v>0.3286385</v>
      </c>
      <c r="G62" s="864">
        <v>0.34383608999999998</v>
      </c>
      <c r="H62" s="864">
        <v>0.27790193000000002</v>
      </c>
    </row>
    <row r="63" spans="1:8" x14ac:dyDescent="0.25">
      <c r="A63" s="843" t="s">
        <v>1464</v>
      </c>
      <c r="B63" s="853" t="s">
        <v>1870</v>
      </c>
      <c r="C63" s="837" t="s">
        <v>1871</v>
      </c>
      <c r="D63" s="927">
        <v>3</v>
      </c>
      <c r="E63" s="927">
        <v>0</v>
      </c>
      <c r="F63" s="863">
        <v>2.9999999999999997E-4</v>
      </c>
      <c r="G63" s="863">
        <v>2.9999999999999997E-4</v>
      </c>
      <c r="H63" s="863">
        <v>0</v>
      </c>
    </row>
    <row r="64" spans="1:8" x14ac:dyDescent="0.25">
      <c r="A64" s="852"/>
      <c r="B64" s="853" t="s">
        <v>1872</v>
      </c>
      <c r="C64" s="838" t="s">
        <v>1873</v>
      </c>
      <c r="D64" s="927">
        <v>13</v>
      </c>
      <c r="E64" s="927">
        <v>0</v>
      </c>
      <c r="F64" s="863">
        <v>2.9999999999999997E-4</v>
      </c>
      <c r="G64" s="863">
        <v>2.9999999999999997E-4</v>
      </c>
      <c r="H64" s="863">
        <v>0</v>
      </c>
    </row>
    <row r="65" spans="1:8" x14ac:dyDescent="0.25">
      <c r="B65" s="853" t="s">
        <v>1874</v>
      </c>
      <c r="C65" s="838" t="s">
        <v>1875</v>
      </c>
      <c r="D65" s="927">
        <v>34</v>
      </c>
      <c r="E65" s="927">
        <v>0</v>
      </c>
      <c r="F65" s="863">
        <v>3.3445000000000003E-4</v>
      </c>
      <c r="G65" s="863">
        <v>3.3445000000000003E-4</v>
      </c>
      <c r="H65" s="863">
        <v>4.8780500000000001E-3</v>
      </c>
    </row>
    <row r="66" spans="1:8" x14ac:dyDescent="0.25">
      <c r="A66" s="852"/>
      <c r="B66" s="853" t="s">
        <v>1876</v>
      </c>
      <c r="C66" s="838" t="s">
        <v>1877</v>
      </c>
      <c r="D66" s="927">
        <v>38</v>
      </c>
      <c r="E66" s="927">
        <v>0</v>
      </c>
      <c r="F66" s="863">
        <v>4.4235999999999999E-4</v>
      </c>
      <c r="G66" s="863">
        <v>4.4235999999999999E-4</v>
      </c>
      <c r="H66" s="863">
        <v>0</v>
      </c>
    </row>
    <row r="67" spans="1:8" x14ac:dyDescent="0.25">
      <c r="A67" s="852"/>
      <c r="B67" s="853" t="s">
        <v>1878</v>
      </c>
      <c r="C67" s="838" t="s">
        <v>1879</v>
      </c>
      <c r="D67" s="927">
        <v>92</v>
      </c>
      <c r="E67" s="927">
        <v>0</v>
      </c>
      <c r="F67" s="863">
        <v>5.5351E-4</v>
      </c>
      <c r="G67" s="863">
        <v>5.5351E-4</v>
      </c>
      <c r="H67" s="863">
        <v>3.1262400000000002E-3</v>
      </c>
    </row>
    <row r="68" spans="1:8" x14ac:dyDescent="0.25">
      <c r="A68" s="852"/>
      <c r="B68" s="853" t="s">
        <v>1880</v>
      </c>
      <c r="C68" s="838" t="s">
        <v>1568</v>
      </c>
      <c r="D68" s="927">
        <v>223</v>
      </c>
      <c r="E68" s="927">
        <v>2</v>
      </c>
      <c r="F68" s="863">
        <v>6.6565999999999999E-4</v>
      </c>
      <c r="G68" s="863">
        <v>6.6565999999999999E-4</v>
      </c>
      <c r="H68" s="863">
        <v>3.6051899999999999E-3</v>
      </c>
    </row>
    <row r="69" spans="1:8" x14ac:dyDescent="0.25">
      <c r="A69" s="852"/>
      <c r="B69" s="853" t="s">
        <v>1881</v>
      </c>
      <c r="C69" s="838" t="s">
        <v>1882</v>
      </c>
      <c r="D69" s="927">
        <v>662</v>
      </c>
      <c r="E69" s="927">
        <v>2</v>
      </c>
      <c r="F69" s="863">
        <v>1.02655E-3</v>
      </c>
      <c r="G69" s="863">
        <v>1.02655E-3</v>
      </c>
      <c r="H69" s="863">
        <v>3.3792700000000002E-3</v>
      </c>
    </row>
    <row r="70" spans="1:8" x14ac:dyDescent="0.25">
      <c r="A70" s="852"/>
      <c r="B70" s="853" t="s">
        <v>1883</v>
      </c>
      <c r="C70" s="838" t="s">
        <v>1884</v>
      </c>
      <c r="D70" s="927">
        <v>2275</v>
      </c>
      <c r="E70" s="927">
        <v>1</v>
      </c>
      <c r="F70" s="863">
        <v>1.9970000000000001E-3</v>
      </c>
      <c r="G70" s="863">
        <v>1.9967299999999999E-3</v>
      </c>
      <c r="H70" s="863">
        <v>4.1874700000000004E-3</v>
      </c>
    </row>
    <row r="71" spans="1:8" x14ac:dyDescent="0.25">
      <c r="A71" s="852"/>
      <c r="B71" s="853" t="s">
        <v>1885</v>
      </c>
      <c r="C71" s="838" t="s">
        <v>1886</v>
      </c>
      <c r="D71" s="927">
        <v>1721</v>
      </c>
      <c r="E71" s="927">
        <v>6</v>
      </c>
      <c r="F71" s="863">
        <v>2.5275599999999999E-3</v>
      </c>
      <c r="G71" s="863">
        <v>2.5275599999999999E-3</v>
      </c>
      <c r="H71" s="863">
        <v>4.7665099999999998E-3</v>
      </c>
    </row>
    <row r="72" spans="1:8" x14ac:dyDescent="0.25">
      <c r="A72" s="852"/>
      <c r="B72" s="853" t="s">
        <v>1887</v>
      </c>
      <c r="C72" s="838" t="s">
        <v>1888</v>
      </c>
      <c r="D72" s="927">
        <v>3210</v>
      </c>
      <c r="E72" s="927">
        <v>2</v>
      </c>
      <c r="F72" s="863">
        <v>3.6296599999999998E-3</v>
      </c>
      <c r="G72" s="863">
        <v>3.6296599999999998E-3</v>
      </c>
      <c r="H72" s="863">
        <v>4.9271000000000002E-3</v>
      </c>
    </row>
    <row r="73" spans="1:8" x14ac:dyDescent="0.25">
      <c r="A73" s="852"/>
      <c r="B73" s="853" t="s">
        <v>1889</v>
      </c>
      <c r="C73" s="838" t="s">
        <v>1890</v>
      </c>
      <c r="D73" s="927">
        <v>2808</v>
      </c>
      <c r="E73" s="927">
        <v>5</v>
      </c>
      <c r="F73" s="863">
        <v>5.7643199999999999E-3</v>
      </c>
      <c r="G73" s="863">
        <v>5.7643199999999999E-3</v>
      </c>
      <c r="H73" s="863">
        <v>7.02033E-3</v>
      </c>
    </row>
    <row r="74" spans="1:8" x14ac:dyDescent="0.25">
      <c r="A74" s="852"/>
      <c r="B74" s="853" t="s">
        <v>1891</v>
      </c>
      <c r="C74" s="838" t="s">
        <v>1892</v>
      </c>
      <c r="D74" s="927">
        <v>4198</v>
      </c>
      <c r="E74" s="927">
        <v>7</v>
      </c>
      <c r="F74" s="863">
        <v>8.5247699999999992E-3</v>
      </c>
      <c r="G74" s="863">
        <v>8.5247699999999992E-3</v>
      </c>
      <c r="H74" s="863">
        <v>8.1217200000000007E-3</v>
      </c>
    </row>
    <row r="75" spans="1:8" x14ac:dyDescent="0.25">
      <c r="A75" s="852"/>
      <c r="B75" s="853" t="s">
        <v>1893</v>
      </c>
      <c r="C75" s="838" t="s">
        <v>1894</v>
      </c>
      <c r="D75" s="927">
        <v>4355</v>
      </c>
      <c r="E75" s="927">
        <v>17</v>
      </c>
      <c r="F75" s="863">
        <v>1.479452E-2</v>
      </c>
      <c r="G75" s="863">
        <v>1.479452E-2</v>
      </c>
      <c r="H75" s="863">
        <v>1.357066E-2</v>
      </c>
    </row>
    <row r="76" spans="1:8" x14ac:dyDescent="0.25">
      <c r="A76" s="852"/>
      <c r="B76" s="853" t="s">
        <v>1895</v>
      </c>
      <c r="C76" s="838" t="s">
        <v>1896</v>
      </c>
      <c r="D76" s="927">
        <v>2117</v>
      </c>
      <c r="E76" s="927">
        <v>19</v>
      </c>
      <c r="F76" s="863">
        <v>2.511642E-2</v>
      </c>
      <c r="G76" s="863">
        <v>2.511642E-2</v>
      </c>
      <c r="H76" s="863">
        <v>2.4992790000000001E-2</v>
      </c>
    </row>
    <row r="77" spans="1:8" x14ac:dyDescent="0.25">
      <c r="A77" s="852"/>
      <c r="B77" s="853" t="s">
        <v>1897</v>
      </c>
      <c r="C77" s="838" t="s">
        <v>1569</v>
      </c>
      <c r="D77" s="927">
        <v>2171</v>
      </c>
      <c r="E77" s="927">
        <v>15</v>
      </c>
      <c r="F77" s="863">
        <v>4.6358669999999998E-2</v>
      </c>
      <c r="G77" s="863">
        <v>4.6358669999999998E-2</v>
      </c>
      <c r="H77" s="863">
        <v>2.7048590000000001E-2</v>
      </c>
    </row>
    <row r="78" spans="1:8" x14ac:dyDescent="0.25">
      <c r="A78" s="852"/>
      <c r="B78" s="853" t="s">
        <v>1898</v>
      </c>
      <c r="C78" s="838" t="s">
        <v>1899</v>
      </c>
      <c r="D78" s="927">
        <v>519</v>
      </c>
      <c r="E78" s="927">
        <v>16</v>
      </c>
      <c r="F78" s="863">
        <v>8.8329500000000005E-2</v>
      </c>
      <c r="G78" s="863">
        <v>8.8329500000000005E-2</v>
      </c>
      <c r="H78" s="863">
        <v>6.4009179999999999E-2</v>
      </c>
    </row>
    <row r="79" spans="1:8" x14ac:dyDescent="0.25">
      <c r="A79" s="852"/>
      <c r="B79" s="853" t="s">
        <v>1900</v>
      </c>
      <c r="C79" s="838" t="s">
        <v>1901</v>
      </c>
      <c r="D79" s="927">
        <v>805</v>
      </c>
      <c r="E79" s="927">
        <v>4</v>
      </c>
      <c r="F79" s="863">
        <v>0.14691145</v>
      </c>
      <c r="G79" s="863">
        <v>0.14691145</v>
      </c>
      <c r="H79" s="863">
        <v>8.4652909999999998E-2</v>
      </c>
    </row>
    <row r="80" spans="1:8" x14ac:dyDescent="0.25">
      <c r="A80" s="852"/>
      <c r="B80" s="853" t="s">
        <v>1902</v>
      </c>
      <c r="C80" s="838" t="s">
        <v>1903</v>
      </c>
      <c r="D80" s="927">
        <v>524</v>
      </c>
      <c r="E80" s="927">
        <v>42</v>
      </c>
      <c r="F80" s="863">
        <v>0.24456322999999999</v>
      </c>
      <c r="G80" s="863">
        <v>0.24456322999999999</v>
      </c>
      <c r="H80" s="863">
        <v>0.11007</v>
      </c>
    </row>
    <row r="81" spans="1:8" x14ac:dyDescent="0.25">
      <c r="A81" s="854"/>
      <c r="B81" s="853" t="s">
        <v>1904</v>
      </c>
      <c r="C81" s="838" t="s">
        <v>1570</v>
      </c>
      <c r="D81" s="927">
        <v>244</v>
      </c>
      <c r="E81" s="927">
        <v>19</v>
      </c>
      <c r="F81" s="863">
        <v>0.36395759</v>
      </c>
      <c r="G81" s="863">
        <v>0.36395759</v>
      </c>
      <c r="H81" s="863">
        <v>0.18860387000000001</v>
      </c>
    </row>
    <row r="82" spans="1:8" x14ac:dyDescent="0.25">
      <c r="A82" s="849" t="s">
        <v>1465</v>
      </c>
      <c r="B82" s="853"/>
      <c r="C82" s="840"/>
      <c r="D82" s="929">
        <v>0</v>
      </c>
      <c r="E82" s="929">
        <v>0</v>
      </c>
      <c r="F82" s="865"/>
      <c r="G82" s="865"/>
      <c r="H82" s="865"/>
    </row>
    <row r="83" spans="1:8" x14ac:dyDescent="0.25">
      <c r="B83" s="853"/>
      <c r="C83" s="838"/>
      <c r="D83" s="927">
        <v>0</v>
      </c>
      <c r="E83" s="927">
        <v>0</v>
      </c>
      <c r="F83" s="863"/>
      <c r="G83" s="863"/>
      <c r="H83" s="863"/>
    </row>
    <row r="84" spans="1:8" x14ac:dyDescent="0.25">
      <c r="A84" s="852"/>
      <c r="B84" s="853" t="s">
        <v>1874</v>
      </c>
      <c r="C84" s="838" t="s">
        <v>1875</v>
      </c>
      <c r="D84" s="927">
        <v>207</v>
      </c>
      <c r="E84" s="927">
        <v>0</v>
      </c>
      <c r="F84" s="863">
        <v>0</v>
      </c>
      <c r="G84" s="863">
        <v>3.2118000000000001E-4</v>
      </c>
      <c r="H84" s="863">
        <v>0</v>
      </c>
    </row>
    <row r="85" spans="1:8" x14ac:dyDescent="0.25">
      <c r="A85" s="852"/>
      <c r="B85" s="853" t="s">
        <v>1876</v>
      </c>
      <c r="C85" s="838" t="s">
        <v>1877</v>
      </c>
      <c r="D85" s="927">
        <v>3917</v>
      </c>
      <c r="E85" s="927">
        <v>3</v>
      </c>
      <c r="F85" s="863">
        <v>7.6588999999999997E-4</v>
      </c>
      <c r="G85" s="863">
        <v>5.1612000000000001E-4</v>
      </c>
      <c r="H85" s="863">
        <v>9.7090000000000002E-4</v>
      </c>
    </row>
    <row r="86" spans="1:8" x14ac:dyDescent="0.25">
      <c r="A86" s="852"/>
      <c r="B86" s="853"/>
      <c r="C86" s="838"/>
      <c r="D86" s="927">
        <v>0</v>
      </c>
      <c r="E86" s="927">
        <v>0</v>
      </c>
      <c r="F86" s="863"/>
      <c r="G86" s="863"/>
      <c r="H86" s="863"/>
    </row>
    <row r="87" spans="1:8" x14ac:dyDescent="0.25">
      <c r="A87" s="852"/>
      <c r="B87" s="853" t="s">
        <v>1880</v>
      </c>
      <c r="C87" s="838" t="s">
        <v>1568</v>
      </c>
      <c r="D87" s="927">
        <v>208</v>
      </c>
      <c r="E87" s="927">
        <v>0</v>
      </c>
      <c r="F87" s="863">
        <v>0</v>
      </c>
      <c r="G87" s="863">
        <v>6.6618000000000005E-4</v>
      </c>
      <c r="H87" s="863">
        <v>4.2372999999999998E-4</v>
      </c>
    </row>
    <row r="88" spans="1:8" x14ac:dyDescent="0.25">
      <c r="A88" s="852"/>
      <c r="B88" s="853" t="s">
        <v>1881</v>
      </c>
      <c r="C88" s="838" t="s">
        <v>1882</v>
      </c>
      <c r="D88" s="927">
        <v>8578</v>
      </c>
      <c r="E88" s="927">
        <v>14</v>
      </c>
      <c r="F88" s="863">
        <v>1.6320799999999999E-3</v>
      </c>
      <c r="G88" s="863">
        <v>1.0039300000000001E-3</v>
      </c>
      <c r="H88" s="863">
        <v>2.0893299999999999E-3</v>
      </c>
    </row>
    <row r="89" spans="1:8" x14ac:dyDescent="0.25">
      <c r="A89" s="852"/>
      <c r="B89" s="853" t="s">
        <v>1883</v>
      </c>
      <c r="C89" s="838" t="s">
        <v>1884</v>
      </c>
      <c r="D89" s="927">
        <v>12144</v>
      </c>
      <c r="E89" s="927">
        <v>23</v>
      </c>
      <c r="F89" s="863">
        <v>1.89394E-3</v>
      </c>
      <c r="G89" s="863">
        <v>1.9319000000000001E-3</v>
      </c>
      <c r="H89" s="863">
        <v>3.0446800000000001E-3</v>
      </c>
    </row>
    <row r="90" spans="1:8" x14ac:dyDescent="0.25">
      <c r="A90" s="852"/>
      <c r="B90" s="853" t="s">
        <v>1885</v>
      </c>
      <c r="C90" s="838" t="s">
        <v>1886</v>
      </c>
      <c r="D90" s="927">
        <v>6962</v>
      </c>
      <c r="E90" s="927">
        <v>19</v>
      </c>
      <c r="F90" s="863">
        <v>2.7290999999999999E-3</v>
      </c>
      <c r="G90" s="863">
        <v>2.5692900000000001E-3</v>
      </c>
      <c r="H90" s="863">
        <v>4.4382199999999997E-3</v>
      </c>
    </row>
    <row r="91" spans="1:8" x14ac:dyDescent="0.25">
      <c r="A91" s="852"/>
      <c r="B91" s="853" t="s">
        <v>1887</v>
      </c>
      <c r="C91" s="838" t="s">
        <v>1888</v>
      </c>
      <c r="D91" s="927">
        <v>7476</v>
      </c>
      <c r="E91" s="927">
        <v>19</v>
      </c>
      <c r="F91" s="863">
        <v>2.5414700000000001E-3</v>
      </c>
      <c r="G91" s="863">
        <v>4.3799199999999998E-3</v>
      </c>
      <c r="H91" s="863">
        <v>5.4038799999999998E-3</v>
      </c>
    </row>
    <row r="92" spans="1:8" x14ac:dyDescent="0.25">
      <c r="A92" s="852"/>
      <c r="B92" s="853" t="s">
        <v>1889</v>
      </c>
      <c r="C92" s="838" t="s">
        <v>1890</v>
      </c>
      <c r="D92" s="927">
        <v>6614</v>
      </c>
      <c r="E92" s="927">
        <v>32</v>
      </c>
      <c r="F92" s="863">
        <v>4.8382199999999998E-3</v>
      </c>
      <c r="G92" s="863">
        <v>6.3166000000000003E-3</v>
      </c>
      <c r="H92" s="863">
        <v>7.6577700000000004E-3</v>
      </c>
    </row>
    <row r="93" spans="1:8" x14ac:dyDescent="0.25">
      <c r="A93" s="852"/>
      <c r="B93" s="853" t="s">
        <v>1891</v>
      </c>
      <c r="C93" s="838" t="s">
        <v>1892</v>
      </c>
      <c r="D93" s="927">
        <v>6627</v>
      </c>
      <c r="E93" s="927">
        <v>56</v>
      </c>
      <c r="F93" s="863">
        <v>8.4502799999999993E-3</v>
      </c>
      <c r="G93" s="863">
        <v>1.0525430000000001E-2</v>
      </c>
      <c r="H93" s="863">
        <v>9.4727800000000001E-3</v>
      </c>
    </row>
    <row r="94" spans="1:8" x14ac:dyDescent="0.25">
      <c r="A94" s="852"/>
      <c r="B94" s="853" t="s">
        <v>1893</v>
      </c>
      <c r="C94" s="838" t="s">
        <v>1894</v>
      </c>
      <c r="D94" s="927">
        <v>6366</v>
      </c>
      <c r="E94" s="927">
        <v>36</v>
      </c>
      <c r="F94" s="863">
        <v>5.6550400000000001E-3</v>
      </c>
      <c r="G94" s="863">
        <v>1.552105E-2</v>
      </c>
      <c r="H94" s="863">
        <v>9.4712600000000004E-3</v>
      </c>
    </row>
    <row r="95" spans="1:8" x14ac:dyDescent="0.25">
      <c r="A95" s="852"/>
      <c r="B95" s="853" t="s">
        <v>1895</v>
      </c>
      <c r="C95" s="838" t="s">
        <v>1896</v>
      </c>
      <c r="D95" s="927">
        <v>3681</v>
      </c>
      <c r="E95" s="927">
        <v>65</v>
      </c>
      <c r="F95" s="863">
        <v>1.765825E-2</v>
      </c>
      <c r="G95" s="863">
        <v>2.7443519999999999E-2</v>
      </c>
      <c r="H95" s="863">
        <v>2.0578519999999999E-2</v>
      </c>
    </row>
    <row r="96" spans="1:8" x14ac:dyDescent="0.25">
      <c r="A96" s="852"/>
      <c r="B96" s="853" t="s">
        <v>1897</v>
      </c>
      <c r="C96" s="838" t="s">
        <v>1569</v>
      </c>
      <c r="D96" s="927">
        <v>1650</v>
      </c>
      <c r="E96" s="927">
        <v>67</v>
      </c>
      <c r="F96" s="863">
        <v>4.0606059999999999E-2</v>
      </c>
      <c r="G96" s="863">
        <v>5.1159900000000001E-2</v>
      </c>
      <c r="H96" s="863">
        <v>3.6856569999999998E-2</v>
      </c>
    </row>
    <row r="97" spans="1:8" x14ac:dyDescent="0.25">
      <c r="A97" s="852"/>
      <c r="B97" s="853" t="s">
        <v>1898</v>
      </c>
      <c r="C97" s="838" t="s">
        <v>1899</v>
      </c>
      <c r="D97" s="927">
        <v>797</v>
      </c>
      <c r="E97" s="927">
        <v>58</v>
      </c>
      <c r="F97" s="863">
        <v>7.2772900000000001E-2</v>
      </c>
      <c r="G97" s="863">
        <v>8.9729400000000001E-2</v>
      </c>
      <c r="H97" s="863">
        <v>7.7204640000000005E-2</v>
      </c>
    </row>
    <row r="98" spans="1:8" x14ac:dyDescent="0.25">
      <c r="A98" s="852"/>
      <c r="B98" s="853" t="s">
        <v>1900</v>
      </c>
      <c r="C98" s="838" t="s">
        <v>1901</v>
      </c>
      <c r="D98" s="927">
        <v>750</v>
      </c>
      <c r="E98" s="927">
        <v>69</v>
      </c>
      <c r="F98" s="863">
        <v>9.1999999999999998E-2</v>
      </c>
      <c r="G98" s="863">
        <v>0.16244432</v>
      </c>
      <c r="H98" s="863">
        <v>0.10449622</v>
      </c>
    </row>
    <row r="99" spans="1:8" x14ac:dyDescent="0.25">
      <c r="A99" s="852"/>
      <c r="B99" s="853" t="s">
        <v>1902</v>
      </c>
      <c r="C99" s="838" t="s">
        <v>1903</v>
      </c>
      <c r="D99" s="927">
        <v>379</v>
      </c>
      <c r="E99" s="927">
        <v>63</v>
      </c>
      <c r="F99" s="863">
        <v>0.16622691000000001</v>
      </c>
      <c r="G99" s="863">
        <v>0.25154427000000001</v>
      </c>
      <c r="H99" s="863">
        <v>0.20524081999999999</v>
      </c>
    </row>
    <row r="100" spans="1:8" x14ac:dyDescent="0.25">
      <c r="A100" s="852"/>
      <c r="B100" s="853" t="s">
        <v>1904</v>
      </c>
      <c r="C100" s="839" t="s">
        <v>1570</v>
      </c>
      <c r="D100" s="928">
        <v>359</v>
      </c>
      <c r="E100" s="928">
        <v>127</v>
      </c>
      <c r="F100" s="864">
        <v>0.35376045</v>
      </c>
      <c r="G100" s="864">
        <v>0.43373455</v>
      </c>
      <c r="H100" s="864">
        <v>0.33709823</v>
      </c>
    </row>
    <row r="101" spans="1:8" x14ac:dyDescent="0.25">
      <c r="A101" s="849" t="s">
        <v>1466</v>
      </c>
      <c r="B101" s="853" t="s">
        <v>1870</v>
      </c>
      <c r="C101" s="837" t="s">
        <v>1871</v>
      </c>
      <c r="D101" s="927">
        <v>71612</v>
      </c>
      <c r="E101" s="927">
        <v>19</v>
      </c>
      <c r="F101" s="863">
        <v>2.6531999999999999E-4</v>
      </c>
      <c r="G101" s="863">
        <v>2.9999999999999997E-4</v>
      </c>
      <c r="H101" s="863">
        <v>1.5103999999999999E-4</v>
      </c>
    </row>
    <row r="102" spans="1:8" x14ac:dyDescent="0.25">
      <c r="B102" s="853" t="s">
        <v>1872</v>
      </c>
      <c r="C102" s="838" t="s">
        <v>1873</v>
      </c>
      <c r="D102" s="927">
        <v>72189</v>
      </c>
      <c r="E102" s="927">
        <v>48</v>
      </c>
      <c r="F102" s="863">
        <v>6.6492000000000005E-4</v>
      </c>
      <c r="G102" s="863">
        <v>2.9999999999999997E-4</v>
      </c>
      <c r="H102" s="863">
        <v>8.1147000000000001E-4</v>
      </c>
    </row>
    <row r="103" spans="1:8" x14ac:dyDescent="0.25">
      <c r="A103" s="852"/>
      <c r="B103" s="853" t="s">
        <v>1874</v>
      </c>
      <c r="C103" s="838" t="s">
        <v>1875</v>
      </c>
      <c r="D103" s="927">
        <v>76795</v>
      </c>
      <c r="E103" s="927">
        <v>91</v>
      </c>
      <c r="F103" s="863">
        <v>1.18497E-3</v>
      </c>
      <c r="G103" s="863">
        <v>3.5395000000000001E-4</v>
      </c>
      <c r="H103" s="863">
        <v>1.23602E-3</v>
      </c>
    </row>
    <row r="104" spans="1:8" x14ac:dyDescent="0.25">
      <c r="A104" s="852"/>
      <c r="B104" s="853" t="s">
        <v>1876</v>
      </c>
      <c r="C104" s="838" t="s">
        <v>1877</v>
      </c>
      <c r="D104" s="927">
        <v>43018</v>
      </c>
      <c r="E104" s="927">
        <v>51</v>
      </c>
      <c r="F104" s="863">
        <v>1.1855500000000001E-3</v>
      </c>
      <c r="G104" s="863">
        <v>5.0343000000000002E-4</v>
      </c>
      <c r="H104" s="863">
        <v>1.0394200000000001E-3</v>
      </c>
    </row>
    <row r="105" spans="1:8" x14ac:dyDescent="0.25">
      <c r="A105" s="852"/>
      <c r="B105" s="853" t="s">
        <v>1878</v>
      </c>
      <c r="C105" s="838" t="s">
        <v>1879</v>
      </c>
      <c r="D105" s="927">
        <v>33649</v>
      </c>
      <c r="E105" s="927">
        <v>77</v>
      </c>
      <c r="F105" s="863">
        <v>2.2883299999999999E-3</v>
      </c>
      <c r="G105" s="863">
        <v>4.9291000000000005E-4</v>
      </c>
      <c r="H105" s="863">
        <v>1.1144499999999999E-3</v>
      </c>
    </row>
    <row r="106" spans="1:8" x14ac:dyDescent="0.25">
      <c r="A106" s="852"/>
      <c r="B106" s="853" t="s">
        <v>1880</v>
      </c>
      <c r="C106" s="838" t="s">
        <v>1568</v>
      </c>
      <c r="D106" s="927">
        <v>127623</v>
      </c>
      <c r="E106" s="927">
        <v>147</v>
      </c>
      <c r="F106" s="863">
        <v>1.15183E-3</v>
      </c>
      <c r="G106" s="863">
        <v>6.4008000000000001E-4</v>
      </c>
      <c r="H106" s="863">
        <v>9.4225000000000005E-4</v>
      </c>
    </row>
    <row r="107" spans="1:8" x14ac:dyDescent="0.25">
      <c r="A107" s="852"/>
      <c r="B107" s="853" t="s">
        <v>1881</v>
      </c>
      <c r="C107" s="838" t="s">
        <v>1882</v>
      </c>
      <c r="D107" s="927">
        <v>344628</v>
      </c>
      <c r="E107" s="927">
        <v>479</v>
      </c>
      <c r="F107" s="863">
        <v>1.3898999999999999E-3</v>
      </c>
      <c r="G107" s="863">
        <v>1.02574E-3</v>
      </c>
      <c r="H107" s="863">
        <v>1.43133E-3</v>
      </c>
    </row>
    <row r="108" spans="1:8" x14ac:dyDescent="0.25">
      <c r="A108" s="852"/>
      <c r="B108" s="853" t="s">
        <v>1883</v>
      </c>
      <c r="C108" s="838" t="s">
        <v>1884</v>
      </c>
      <c r="D108" s="927">
        <v>368399</v>
      </c>
      <c r="E108" s="927">
        <v>736</v>
      </c>
      <c r="F108" s="863">
        <v>1.9978299999999999E-3</v>
      </c>
      <c r="G108" s="863">
        <v>1.6000700000000001E-3</v>
      </c>
      <c r="H108" s="863">
        <v>3.8050800000000002E-3</v>
      </c>
    </row>
    <row r="109" spans="1:8" x14ac:dyDescent="0.25">
      <c r="A109" s="852"/>
      <c r="B109" s="853" t="s">
        <v>1885</v>
      </c>
      <c r="C109" s="838" t="s">
        <v>1886</v>
      </c>
      <c r="D109" s="927">
        <v>219839</v>
      </c>
      <c r="E109" s="927">
        <v>510</v>
      </c>
      <c r="F109" s="863">
        <v>2.3198799999999999E-3</v>
      </c>
      <c r="G109" s="863">
        <v>1.9715399999999999E-3</v>
      </c>
      <c r="H109" s="863">
        <v>2.80445E-3</v>
      </c>
    </row>
    <row r="110" spans="1:8" x14ac:dyDescent="0.25">
      <c r="A110" s="852"/>
      <c r="B110" s="853" t="s">
        <v>1887</v>
      </c>
      <c r="C110" s="838" t="s">
        <v>1888</v>
      </c>
      <c r="D110" s="927">
        <v>147925</v>
      </c>
      <c r="E110" s="927">
        <v>592</v>
      </c>
      <c r="F110" s="863">
        <v>4.0020300000000002E-3</v>
      </c>
      <c r="G110" s="863">
        <v>3.34439E-3</v>
      </c>
      <c r="H110" s="863">
        <v>4.9195699999999998E-3</v>
      </c>
    </row>
    <row r="111" spans="1:8" x14ac:dyDescent="0.25">
      <c r="A111" s="852"/>
      <c r="B111" s="853" t="s">
        <v>1889</v>
      </c>
      <c r="C111" s="838" t="s">
        <v>1890</v>
      </c>
      <c r="D111" s="927">
        <v>106120</v>
      </c>
      <c r="E111" s="927">
        <v>738</v>
      </c>
      <c r="F111" s="863">
        <v>6.9543900000000004E-3</v>
      </c>
      <c r="G111" s="863">
        <v>5.3687700000000001E-3</v>
      </c>
      <c r="H111" s="863">
        <v>7.7586900000000004E-3</v>
      </c>
    </row>
    <row r="112" spans="1:8" x14ac:dyDescent="0.25">
      <c r="A112" s="852"/>
      <c r="B112" s="853" t="s">
        <v>1891</v>
      </c>
      <c r="C112" s="838" t="s">
        <v>1892</v>
      </c>
      <c r="D112" s="927">
        <v>42230</v>
      </c>
      <c r="E112" s="927">
        <v>405</v>
      </c>
      <c r="F112" s="863">
        <v>9.5903399999999993E-3</v>
      </c>
      <c r="G112" s="863">
        <v>8.1883000000000008E-3</v>
      </c>
      <c r="H112" s="863">
        <v>1.110189E-2</v>
      </c>
    </row>
    <row r="113" spans="1:8" x14ac:dyDescent="0.25">
      <c r="A113" s="852"/>
      <c r="B113" s="853" t="s">
        <v>1893</v>
      </c>
      <c r="C113" s="838" t="s">
        <v>1894</v>
      </c>
      <c r="D113" s="927">
        <v>30926</v>
      </c>
      <c r="E113" s="927">
        <v>401</v>
      </c>
      <c r="F113" s="863">
        <v>1.2966439999999999E-2</v>
      </c>
      <c r="G113" s="863">
        <v>1.252384E-2</v>
      </c>
      <c r="H113" s="863">
        <v>1.5339439999999999E-2</v>
      </c>
    </row>
    <row r="114" spans="1:8" x14ac:dyDescent="0.25">
      <c r="A114" s="852"/>
      <c r="B114" s="853" t="s">
        <v>1895</v>
      </c>
      <c r="C114" s="838" t="s">
        <v>1896</v>
      </c>
      <c r="D114" s="927">
        <v>25952</v>
      </c>
      <c r="E114" s="927">
        <v>666</v>
      </c>
      <c r="F114" s="863">
        <v>2.566276E-2</v>
      </c>
      <c r="G114" s="863">
        <v>2.774801E-2</v>
      </c>
      <c r="H114" s="863">
        <v>2.886824E-2</v>
      </c>
    </row>
    <row r="115" spans="1:8" x14ac:dyDescent="0.25">
      <c r="A115" s="852"/>
      <c r="B115" s="853" t="s">
        <v>1897</v>
      </c>
      <c r="C115" s="838" t="s">
        <v>1569</v>
      </c>
      <c r="D115" s="927">
        <v>7913</v>
      </c>
      <c r="E115" s="927">
        <v>283</v>
      </c>
      <c r="F115" s="863">
        <v>3.5763929999999999E-2</v>
      </c>
      <c r="G115" s="863">
        <v>4.7816490000000003E-2</v>
      </c>
      <c r="H115" s="863">
        <v>5.7525779999999999E-2</v>
      </c>
    </row>
    <row r="116" spans="1:8" x14ac:dyDescent="0.25">
      <c r="A116" s="852"/>
      <c r="B116" s="853" t="s">
        <v>1898</v>
      </c>
      <c r="C116" s="838" t="s">
        <v>1899</v>
      </c>
      <c r="D116" s="927">
        <v>7229</v>
      </c>
      <c r="E116" s="927">
        <v>514</v>
      </c>
      <c r="F116" s="863">
        <v>7.1102499999999999E-2</v>
      </c>
      <c r="G116" s="863">
        <v>8.7075459999999993E-2</v>
      </c>
      <c r="H116" s="863">
        <v>5.9378420000000001E-2</v>
      </c>
    </row>
    <row r="117" spans="1:8" x14ac:dyDescent="0.25">
      <c r="A117" s="852"/>
      <c r="B117" s="853" t="s">
        <v>1900</v>
      </c>
      <c r="C117" s="838" t="s">
        <v>1901</v>
      </c>
      <c r="D117" s="927">
        <v>5668</v>
      </c>
      <c r="E117" s="927">
        <v>666</v>
      </c>
      <c r="F117" s="863">
        <v>0.11750176</v>
      </c>
      <c r="G117" s="863">
        <v>0.15682093</v>
      </c>
      <c r="H117" s="863">
        <v>0.11969958999999999</v>
      </c>
    </row>
    <row r="118" spans="1:8" x14ac:dyDescent="0.25">
      <c r="A118" s="852"/>
      <c r="B118" s="853" t="s">
        <v>1902</v>
      </c>
      <c r="C118" s="838" t="s">
        <v>1903</v>
      </c>
      <c r="D118" s="927">
        <v>3054</v>
      </c>
      <c r="E118" s="927">
        <v>628</v>
      </c>
      <c r="F118" s="863">
        <v>0.20563196</v>
      </c>
      <c r="G118" s="863">
        <v>0.28232231000000002</v>
      </c>
      <c r="H118" s="863">
        <v>0.21251137</v>
      </c>
    </row>
    <row r="119" spans="1:8" x14ac:dyDescent="0.25">
      <c r="A119" s="854"/>
      <c r="B119" s="853" t="s">
        <v>1904</v>
      </c>
      <c r="C119" s="838" t="s">
        <v>1570</v>
      </c>
      <c r="D119" s="927">
        <v>3519</v>
      </c>
      <c r="E119" s="927">
        <v>1185</v>
      </c>
      <c r="F119" s="863">
        <v>0.33674338999999998</v>
      </c>
      <c r="G119" s="863">
        <v>0.44725677000000003</v>
      </c>
      <c r="H119" s="863">
        <v>0.32367095000000001</v>
      </c>
    </row>
    <row r="120" spans="1:8" x14ac:dyDescent="0.25">
      <c r="A120" s="849" t="s">
        <v>1467</v>
      </c>
      <c r="B120" s="853"/>
      <c r="C120" s="837"/>
      <c r="D120" s="927">
        <v>0</v>
      </c>
      <c r="E120" s="927">
        <v>0</v>
      </c>
      <c r="F120" s="863"/>
      <c r="G120" s="863"/>
      <c r="H120" s="863"/>
    </row>
    <row r="121" spans="1:8" x14ac:dyDescent="0.25">
      <c r="A121" s="852"/>
      <c r="B121" s="853"/>
      <c r="C121" s="838"/>
      <c r="D121" s="927">
        <v>0</v>
      </c>
      <c r="E121" s="927">
        <v>0</v>
      </c>
      <c r="F121" s="863"/>
      <c r="G121" s="863"/>
      <c r="H121" s="863"/>
    </row>
    <row r="122" spans="1:8" x14ac:dyDescent="0.25">
      <c r="A122" s="852"/>
      <c r="B122" s="853" t="s">
        <v>1874</v>
      </c>
      <c r="C122" s="838" t="s">
        <v>1875</v>
      </c>
      <c r="D122" s="927">
        <v>1344</v>
      </c>
      <c r="E122" s="927">
        <v>1</v>
      </c>
      <c r="F122" s="863">
        <v>7.4405000000000001E-4</v>
      </c>
      <c r="G122" s="863">
        <v>3.2118000000000001E-4</v>
      </c>
      <c r="H122" s="863">
        <v>9.1772999999999996E-4</v>
      </c>
    </row>
    <row r="123" spans="1:8" x14ac:dyDescent="0.25">
      <c r="A123" s="852"/>
      <c r="B123" s="853" t="s">
        <v>1876</v>
      </c>
      <c r="C123" s="838" t="s">
        <v>1877</v>
      </c>
      <c r="D123" s="927">
        <v>3610</v>
      </c>
      <c r="E123" s="927">
        <v>2</v>
      </c>
      <c r="F123" s="863">
        <v>5.5402000000000001E-4</v>
      </c>
      <c r="G123" s="863">
        <v>4.9751000000000005E-4</v>
      </c>
      <c r="H123" s="863">
        <v>9.6177000000000003E-4</v>
      </c>
    </row>
    <row r="124" spans="1:8" x14ac:dyDescent="0.25">
      <c r="A124" s="852"/>
      <c r="B124" s="853"/>
      <c r="C124" s="838"/>
      <c r="D124" s="927">
        <v>0</v>
      </c>
      <c r="E124" s="927">
        <v>0</v>
      </c>
      <c r="F124" s="863"/>
      <c r="G124" s="863"/>
      <c r="H124" s="863"/>
    </row>
    <row r="125" spans="1:8" x14ac:dyDescent="0.25">
      <c r="A125" s="852"/>
      <c r="B125" s="853" t="s">
        <v>1880</v>
      </c>
      <c r="C125" s="838" t="s">
        <v>1568</v>
      </c>
      <c r="D125" s="927">
        <v>2021</v>
      </c>
      <c r="E125" s="927">
        <v>1</v>
      </c>
      <c r="F125" s="863">
        <v>4.9479999999999999E-4</v>
      </c>
      <c r="G125" s="863">
        <v>6.5596000000000003E-4</v>
      </c>
      <c r="H125" s="863">
        <v>1.6386E-3</v>
      </c>
    </row>
    <row r="126" spans="1:8" x14ac:dyDescent="0.25">
      <c r="A126" s="852"/>
      <c r="B126" s="853" t="s">
        <v>1881</v>
      </c>
      <c r="C126" s="838" t="s">
        <v>1882</v>
      </c>
      <c r="D126" s="927">
        <v>15146</v>
      </c>
      <c r="E126" s="927">
        <v>33</v>
      </c>
      <c r="F126" s="863">
        <v>2.1787899999999999E-3</v>
      </c>
      <c r="G126" s="863">
        <v>1.01465E-3</v>
      </c>
      <c r="H126" s="863">
        <v>2.0144999999999998E-3</v>
      </c>
    </row>
    <row r="127" spans="1:8" x14ac:dyDescent="0.25">
      <c r="A127" s="852"/>
      <c r="B127" s="853" t="s">
        <v>1883</v>
      </c>
      <c r="C127" s="838" t="s">
        <v>1884</v>
      </c>
      <c r="D127" s="927">
        <v>24879</v>
      </c>
      <c r="E127" s="927">
        <v>78</v>
      </c>
      <c r="F127" s="863">
        <v>3.1351700000000001E-3</v>
      </c>
      <c r="G127" s="863">
        <v>2.6250599999999998E-3</v>
      </c>
      <c r="H127" s="863">
        <v>5.2978299999999999E-3</v>
      </c>
    </row>
    <row r="128" spans="1:8" x14ac:dyDescent="0.25">
      <c r="A128" s="852"/>
      <c r="B128" s="853" t="s">
        <v>1885</v>
      </c>
      <c r="C128" s="838" t="s">
        <v>1886</v>
      </c>
      <c r="D128" s="927">
        <v>26274</v>
      </c>
      <c r="E128" s="927">
        <v>72</v>
      </c>
      <c r="F128" s="863">
        <v>2.7403499999999999E-3</v>
      </c>
      <c r="G128" s="863">
        <v>2.8108E-3</v>
      </c>
      <c r="H128" s="863">
        <v>4.3147799999999998E-3</v>
      </c>
    </row>
    <row r="129" spans="1:8" x14ac:dyDescent="0.25">
      <c r="A129" s="852"/>
      <c r="B129" s="853" t="s">
        <v>1887</v>
      </c>
      <c r="C129" s="838" t="s">
        <v>1888</v>
      </c>
      <c r="D129" s="927">
        <v>33448</v>
      </c>
      <c r="E129" s="927">
        <v>179</v>
      </c>
      <c r="F129" s="863">
        <v>5.3515899999999998E-3</v>
      </c>
      <c r="G129" s="863">
        <v>5.32002E-3</v>
      </c>
      <c r="H129" s="863">
        <v>8.0674000000000006E-3</v>
      </c>
    </row>
    <row r="130" spans="1:8" x14ac:dyDescent="0.25">
      <c r="A130" s="852"/>
      <c r="B130" s="853" t="s">
        <v>1889</v>
      </c>
      <c r="C130" s="838" t="s">
        <v>1890</v>
      </c>
      <c r="D130" s="927">
        <v>19733</v>
      </c>
      <c r="E130" s="927">
        <v>135</v>
      </c>
      <c r="F130" s="863">
        <v>6.8413299999999996E-3</v>
      </c>
      <c r="G130" s="863">
        <v>7.1195099999999999E-3</v>
      </c>
      <c r="H130" s="863">
        <v>1.194364E-2</v>
      </c>
    </row>
    <row r="131" spans="1:8" x14ac:dyDescent="0.25">
      <c r="A131" s="852"/>
      <c r="B131" s="853" t="s">
        <v>1891</v>
      </c>
      <c r="C131" s="838" t="s">
        <v>1892</v>
      </c>
      <c r="D131" s="927">
        <v>32196</v>
      </c>
      <c r="E131" s="927">
        <v>609</v>
      </c>
      <c r="F131" s="863">
        <v>1.8915390000000001E-2</v>
      </c>
      <c r="G131" s="863">
        <v>1.1340579999999999E-2</v>
      </c>
      <c r="H131" s="863">
        <v>2.9230849999999999E-2</v>
      </c>
    </row>
    <row r="132" spans="1:8" x14ac:dyDescent="0.25">
      <c r="A132" s="852"/>
      <c r="B132" s="853" t="s">
        <v>1893</v>
      </c>
      <c r="C132" s="838" t="s">
        <v>1894</v>
      </c>
      <c r="D132" s="927">
        <v>39020</v>
      </c>
      <c r="E132" s="927">
        <v>3060</v>
      </c>
      <c r="F132" s="863">
        <v>7.8421320000000003E-2</v>
      </c>
      <c r="G132" s="863">
        <v>1.4787440000000001E-2</v>
      </c>
      <c r="H132" s="863">
        <v>9.0313470000000007E-2</v>
      </c>
    </row>
    <row r="133" spans="1:8" x14ac:dyDescent="0.25">
      <c r="A133" s="852"/>
      <c r="B133" s="853" t="s">
        <v>1895</v>
      </c>
      <c r="C133" s="838" t="s">
        <v>1896</v>
      </c>
      <c r="D133" s="927">
        <v>24185</v>
      </c>
      <c r="E133" s="927">
        <v>2892</v>
      </c>
      <c r="F133" s="863">
        <v>0.11957825</v>
      </c>
      <c r="G133" s="863">
        <v>2.736061E-2</v>
      </c>
      <c r="H133" s="863">
        <v>0.16136026000000001</v>
      </c>
    </row>
    <row r="134" spans="1:8" x14ac:dyDescent="0.25">
      <c r="A134" s="852"/>
      <c r="B134" s="853" t="s">
        <v>1897</v>
      </c>
      <c r="C134" s="838" t="s">
        <v>1569</v>
      </c>
      <c r="D134" s="927">
        <v>17609</v>
      </c>
      <c r="E134" s="927">
        <v>1383</v>
      </c>
      <c r="F134" s="863">
        <v>7.8539380000000006E-2</v>
      </c>
      <c r="G134" s="863">
        <v>4.7443109999999997E-2</v>
      </c>
      <c r="H134" s="863">
        <v>0.12663098</v>
      </c>
    </row>
    <row r="135" spans="1:8" x14ac:dyDescent="0.25">
      <c r="A135" s="852"/>
      <c r="B135" s="853" t="s">
        <v>1898</v>
      </c>
      <c r="C135" s="838" t="s">
        <v>1899</v>
      </c>
      <c r="D135" s="927">
        <v>5786</v>
      </c>
      <c r="E135" s="927">
        <v>672</v>
      </c>
      <c r="F135" s="863">
        <v>0.11614241</v>
      </c>
      <c r="G135" s="863">
        <v>8.7894970000000003E-2</v>
      </c>
      <c r="H135" s="863">
        <v>0.12289778</v>
      </c>
    </row>
    <row r="136" spans="1:8" x14ac:dyDescent="0.25">
      <c r="A136" s="852"/>
      <c r="B136" s="853" t="s">
        <v>1900</v>
      </c>
      <c r="C136" s="838" t="s">
        <v>1901</v>
      </c>
      <c r="D136" s="927">
        <v>14777</v>
      </c>
      <c r="E136" s="927">
        <v>2885</v>
      </c>
      <c r="F136" s="863">
        <v>0.19523583999999999</v>
      </c>
      <c r="G136" s="863">
        <v>0.15657872</v>
      </c>
      <c r="H136" s="863">
        <v>0.25215037000000001</v>
      </c>
    </row>
    <row r="137" spans="1:8" x14ac:dyDescent="0.25">
      <c r="A137" s="852"/>
      <c r="B137" s="853" t="s">
        <v>1902</v>
      </c>
      <c r="C137" s="838" t="s">
        <v>1903</v>
      </c>
      <c r="D137" s="927">
        <v>3079</v>
      </c>
      <c r="E137" s="927">
        <v>995</v>
      </c>
      <c r="F137" s="863">
        <v>0.32315686999999998</v>
      </c>
      <c r="G137" s="863">
        <v>0.24661317999999999</v>
      </c>
      <c r="H137" s="863">
        <v>0.34848477</v>
      </c>
    </row>
    <row r="138" spans="1:8" x14ac:dyDescent="0.25">
      <c r="A138" s="852"/>
      <c r="B138" s="853" t="s">
        <v>1904</v>
      </c>
      <c r="C138" s="839" t="s">
        <v>1570</v>
      </c>
      <c r="D138" s="928">
        <v>1054</v>
      </c>
      <c r="E138" s="928">
        <v>396</v>
      </c>
      <c r="F138" s="864">
        <v>0.37571157999999999</v>
      </c>
      <c r="G138" s="864">
        <v>0.44827581999999999</v>
      </c>
      <c r="H138" s="864">
        <v>0.47881298</v>
      </c>
    </row>
    <row r="139" spans="1:8" x14ac:dyDescent="0.25">
      <c r="A139" s="849" t="s">
        <v>1468</v>
      </c>
      <c r="B139" s="853" t="s">
        <v>1870</v>
      </c>
      <c r="C139" s="837" t="s">
        <v>1871</v>
      </c>
      <c r="D139" s="927">
        <v>2196235</v>
      </c>
      <c r="E139" s="927">
        <v>830</v>
      </c>
      <c r="F139" s="863">
        <v>3.7792000000000001E-4</v>
      </c>
      <c r="G139" s="863">
        <v>2.9999999999999997E-4</v>
      </c>
      <c r="H139" s="863">
        <v>6.7964999999999996E-4</v>
      </c>
    </row>
    <row r="140" spans="1:8" x14ac:dyDescent="0.25">
      <c r="B140" s="853" t="s">
        <v>1872</v>
      </c>
      <c r="C140" s="838" t="s">
        <v>1873</v>
      </c>
      <c r="D140" s="927">
        <v>824535</v>
      </c>
      <c r="E140" s="927">
        <v>795</v>
      </c>
      <c r="F140" s="863">
        <v>9.6418000000000003E-4</v>
      </c>
      <c r="G140" s="863">
        <v>3.0351E-4</v>
      </c>
      <c r="H140" s="863">
        <v>1.5296000000000001E-3</v>
      </c>
    </row>
    <row r="141" spans="1:8" x14ac:dyDescent="0.25">
      <c r="A141" s="852"/>
      <c r="B141" s="853" t="s">
        <v>1874</v>
      </c>
      <c r="C141" s="838" t="s">
        <v>1875</v>
      </c>
      <c r="D141" s="927">
        <v>49131</v>
      </c>
      <c r="E141" s="927">
        <v>7</v>
      </c>
      <c r="F141" s="863">
        <v>1.4248E-4</v>
      </c>
      <c r="G141" s="863">
        <v>3.212E-4</v>
      </c>
      <c r="H141" s="863">
        <v>6.8254000000000003E-4</v>
      </c>
    </row>
    <row r="142" spans="1:8" x14ac:dyDescent="0.25">
      <c r="A142" s="852"/>
      <c r="B142" s="853" t="s">
        <v>1876</v>
      </c>
      <c r="C142" s="838" t="s">
        <v>1877</v>
      </c>
      <c r="D142" s="927">
        <v>641788</v>
      </c>
      <c r="E142" s="927">
        <v>589</v>
      </c>
      <c r="F142" s="863">
        <v>9.1774999999999995E-4</v>
      </c>
      <c r="G142" s="863">
        <v>4.191E-4</v>
      </c>
      <c r="H142" s="863">
        <v>1.45509E-3</v>
      </c>
    </row>
    <row r="143" spans="1:8" x14ac:dyDescent="0.25">
      <c r="A143" s="852"/>
      <c r="B143" s="853" t="s">
        <v>1878</v>
      </c>
      <c r="C143" s="838" t="s">
        <v>1879</v>
      </c>
      <c r="D143" s="927">
        <v>90</v>
      </c>
      <c r="E143" s="927">
        <v>0</v>
      </c>
      <c r="F143" s="863">
        <v>0</v>
      </c>
      <c r="G143" s="863">
        <v>4.9291000000000005E-4</v>
      </c>
      <c r="H143" s="863">
        <v>1.031E-3</v>
      </c>
    </row>
    <row r="144" spans="1:8" x14ac:dyDescent="0.25">
      <c r="A144" s="852"/>
      <c r="B144" s="853" t="s">
        <v>1880</v>
      </c>
      <c r="C144" s="838" t="s">
        <v>1568</v>
      </c>
      <c r="D144" s="927">
        <v>56793</v>
      </c>
      <c r="E144" s="927">
        <v>44</v>
      </c>
      <c r="F144" s="863">
        <v>7.7474E-4</v>
      </c>
      <c r="G144" s="863">
        <v>6.4327000000000004E-4</v>
      </c>
      <c r="H144" s="863">
        <v>9.8922000000000007E-4</v>
      </c>
    </row>
    <row r="145" spans="1:8" x14ac:dyDescent="0.25">
      <c r="A145" s="852"/>
      <c r="B145" s="853" t="s">
        <v>1881</v>
      </c>
      <c r="C145" s="838" t="s">
        <v>1882</v>
      </c>
      <c r="D145" s="927">
        <v>187800</v>
      </c>
      <c r="E145" s="927">
        <v>416</v>
      </c>
      <c r="F145" s="863">
        <v>2.2151200000000001E-3</v>
      </c>
      <c r="G145" s="863">
        <v>1.0660000000000001E-3</v>
      </c>
      <c r="H145" s="863">
        <v>2.0176E-3</v>
      </c>
    </row>
    <row r="146" spans="1:8" x14ac:dyDescent="0.25">
      <c r="A146" s="852"/>
      <c r="B146" s="853" t="s">
        <v>1883</v>
      </c>
      <c r="C146" s="838" t="s">
        <v>1884</v>
      </c>
      <c r="D146" s="927">
        <v>962007</v>
      </c>
      <c r="E146" s="927">
        <v>2034</v>
      </c>
      <c r="F146" s="863">
        <v>2.1143300000000002E-3</v>
      </c>
      <c r="G146" s="863">
        <v>1.2680899999999999E-3</v>
      </c>
      <c r="H146" s="863">
        <v>2.6611199999999999E-3</v>
      </c>
    </row>
    <row r="147" spans="1:8" x14ac:dyDescent="0.25">
      <c r="A147" s="852"/>
      <c r="B147" s="853" t="s">
        <v>1885</v>
      </c>
      <c r="C147" s="841" t="s">
        <v>1886</v>
      </c>
      <c r="D147" s="929">
        <v>401550</v>
      </c>
      <c r="E147" s="929">
        <v>860</v>
      </c>
      <c r="F147" s="865">
        <v>2.1416999999999999E-3</v>
      </c>
      <c r="G147" s="865">
        <v>2.38361E-3</v>
      </c>
      <c r="H147" s="865">
        <v>2.6172000000000001E-3</v>
      </c>
    </row>
    <row r="148" spans="1:8" x14ac:dyDescent="0.25">
      <c r="A148" s="852"/>
      <c r="B148" s="853" t="s">
        <v>1887</v>
      </c>
      <c r="C148" s="838" t="s">
        <v>1888</v>
      </c>
      <c r="D148" s="927">
        <v>212000</v>
      </c>
      <c r="E148" s="927">
        <v>1028</v>
      </c>
      <c r="F148" s="863">
        <v>4.8490599999999997E-3</v>
      </c>
      <c r="G148" s="863">
        <v>3.4906400000000001E-3</v>
      </c>
      <c r="H148" s="863">
        <v>5.79278E-3</v>
      </c>
    </row>
    <row r="149" spans="1:8" x14ac:dyDescent="0.25">
      <c r="A149" s="852"/>
      <c r="B149" s="853" t="s">
        <v>1889</v>
      </c>
      <c r="C149" s="838" t="s">
        <v>1890</v>
      </c>
      <c r="D149" s="927">
        <v>323729</v>
      </c>
      <c r="E149" s="927">
        <v>18221</v>
      </c>
      <c r="F149" s="863">
        <v>5.6284729999999998E-2</v>
      </c>
      <c r="G149" s="863">
        <v>4.9450400000000004E-3</v>
      </c>
      <c r="H149" s="863">
        <v>6.3401470000000001E-2</v>
      </c>
    </row>
    <row r="150" spans="1:8" x14ac:dyDescent="0.25">
      <c r="A150" s="852"/>
      <c r="B150" s="853" t="s">
        <v>1891</v>
      </c>
      <c r="C150" s="838" t="s">
        <v>1892</v>
      </c>
      <c r="D150" s="927">
        <v>296866</v>
      </c>
      <c r="E150" s="927">
        <v>2126</v>
      </c>
      <c r="F150" s="863">
        <v>7.1614799999999996E-3</v>
      </c>
      <c r="G150" s="863">
        <v>7.5475300000000002E-3</v>
      </c>
      <c r="H150" s="863">
        <v>8.3233300000000003E-3</v>
      </c>
    </row>
    <row r="151" spans="1:8" x14ac:dyDescent="0.25">
      <c r="A151" s="852"/>
      <c r="B151" s="853" t="s">
        <v>1893</v>
      </c>
      <c r="C151" s="838" t="s">
        <v>1894</v>
      </c>
      <c r="D151" s="927">
        <v>410281</v>
      </c>
      <c r="E151" s="927">
        <v>4770</v>
      </c>
      <c r="F151" s="863">
        <v>1.162618E-2</v>
      </c>
      <c r="G151" s="863">
        <v>1.457757E-2</v>
      </c>
      <c r="H151" s="863">
        <v>2.1513770000000002E-2</v>
      </c>
    </row>
    <row r="152" spans="1:8" x14ac:dyDescent="0.25">
      <c r="A152" s="852"/>
      <c r="B152" s="853" t="s">
        <v>1895</v>
      </c>
      <c r="C152" s="838" t="s">
        <v>1896</v>
      </c>
      <c r="D152" s="927">
        <v>434502</v>
      </c>
      <c r="E152" s="927">
        <v>5823</v>
      </c>
      <c r="F152" s="863">
        <v>1.340155E-2</v>
      </c>
      <c r="G152" s="863">
        <v>2.565108E-2</v>
      </c>
      <c r="H152" s="863">
        <v>1.636698E-2</v>
      </c>
    </row>
    <row r="153" spans="1:8" x14ac:dyDescent="0.25">
      <c r="A153" s="852"/>
      <c r="B153" s="853" t="s">
        <v>1897</v>
      </c>
      <c r="C153" s="838" t="s">
        <v>1569</v>
      </c>
      <c r="D153" s="927">
        <v>103443</v>
      </c>
      <c r="E153" s="927">
        <v>3145</v>
      </c>
      <c r="F153" s="863">
        <v>3.0403220000000002E-2</v>
      </c>
      <c r="G153" s="863">
        <v>4.0496860000000003E-2</v>
      </c>
      <c r="H153" s="863">
        <v>4.2310929999999997E-2</v>
      </c>
    </row>
    <row r="154" spans="1:8" x14ac:dyDescent="0.25">
      <c r="A154" s="852"/>
      <c r="B154" s="853" t="s">
        <v>1898</v>
      </c>
      <c r="C154" s="838" t="s">
        <v>1899</v>
      </c>
      <c r="D154" s="927">
        <v>158923</v>
      </c>
      <c r="E154" s="927">
        <v>14584</v>
      </c>
      <c r="F154" s="863">
        <v>9.1767710000000002E-2</v>
      </c>
      <c r="G154" s="863">
        <v>8.5022940000000005E-2</v>
      </c>
      <c r="H154" s="863">
        <v>9.2630889999999994E-2</v>
      </c>
    </row>
    <row r="155" spans="1:8" x14ac:dyDescent="0.25">
      <c r="A155" s="852"/>
      <c r="B155" s="853" t="s">
        <v>1900</v>
      </c>
      <c r="C155" s="838" t="s">
        <v>1901</v>
      </c>
      <c r="D155" s="927">
        <v>49739</v>
      </c>
      <c r="E155" s="927">
        <v>6908</v>
      </c>
      <c r="F155" s="863">
        <v>0.13888497999999999</v>
      </c>
      <c r="G155" s="863">
        <v>0.16289891000000001</v>
      </c>
      <c r="H155" s="863">
        <v>0.13621866999999999</v>
      </c>
    </row>
    <row r="156" spans="1:8" x14ac:dyDescent="0.25">
      <c r="A156" s="852"/>
      <c r="B156" s="853" t="s">
        <v>1902</v>
      </c>
      <c r="C156" s="838" t="s">
        <v>1903</v>
      </c>
      <c r="D156" s="927">
        <v>2745</v>
      </c>
      <c r="E156" s="927">
        <v>708</v>
      </c>
      <c r="F156" s="863">
        <v>0.25792349999999997</v>
      </c>
      <c r="G156" s="863">
        <v>0.26424735999999999</v>
      </c>
      <c r="H156" s="863">
        <v>0.30956326000000001</v>
      </c>
    </row>
    <row r="157" spans="1:8" x14ac:dyDescent="0.25">
      <c r="A157" s="854"/>
      <c r="B157" s="853" t="s">
        <v>1904</v>
      </c>
      <c r="C157" s="838" t="s">
        <v>1570</v>
      </c>
      <c r="D157" s="22">
        <v>20398</v>
      </c>
      <c r="E157" s="925">
        <v>4393</v>
      </c>
      <c r="F157" s="863">
        <v>0.21536425000000001</v>
      </c>
      <c r="G157" s="863">
        <v>0.37486676000000002</v>
      </c>
      <c r="H157" s="863">
        <v>0.30007730999999999</v>
      </c>
    </row>
    <row r="158" spans="1:8" x14ac:dyDescent="0.25">
      <c r="A158" s="714"/>
      <c r="B158" s="714"/>
      <c r="C158" s="714"/>
      <c r="D158" s="714"/>
      <c r="E158" s="714"/>
      <c r="F158" s="714"/>
      <c r="G158" s="714"/>
      <c r="H158" s="714"/>
    </row>
    <row r="159" spans="1:8" x14ac:dyDescent="0.25">
      <c r="A159" s="714"/>
      <c r="B159" s="714"/>
      <c r="C159" s="714"/>
      <c r="D159" s="714"/>
      <c r="E159" s="714"/>
      <c r="F159" s="714"/>
      <c r="G159" s="714"/>
      <c r="H159" s="714"/>
    </row>
    <row r="160" spans="1:8" x14ac:dyDescent="0.25">
      <c r="A160" s="714"/>
      <c r="B160" s="714"/>
      <c r="C160" s="714"/>
      <c r="D160" s="714"/>
      <c r="E160" s="714"/>
      <c r="F160" s="714"/>
      <c r="G160" s="714"/>
      <c r="H160" s="714"/>
    </row>
    <row r="161" spans="1:8" x14ac:dyDescent="0.25">
      <c r="A161" s="714"/>
      <c r="B161" s="714"/>
      <c r="C161" s="714"/>
      <c r="D161" s="714"/>
      <c r="E161" s="714"/>
      <c r="F161" s="714"/>
      <c r="G161" s="714"/>
      <c r="H161" s="714"/>
    </row>
  </sheetData>
  <mergeCells count="9">
    <mergeCell ref="A14:A21"/>
    <mergeCell ref="A22:A24"/>
    <mergeCell ref="H3:H4"/>
    <mergeCell ref="A3:A4"/>
    <mergeCell ref="B3:B4"/>
    <mergeCell ref="C3:C4"/>
    <mergeCell ref="D3:E3"/>
    <mergeCell ref="F3:F4"/>
    <mergeCell ref="G3:G4"/>
  </mergeCells>
  <hyperlinks>
    <hyperlink ref="J1" location="Index!A1" display="Index" xr:uid="{A7FA69DA-85A0-4BED-A344-49F0B30F2221}"/>
  </hyperlinks>
  <pageMargins left="0.7" right="0.7" top="0.78740157499999996" bottom="0.78740157499999996" header="0.3" footer="0.3"/>
  <pageSetup paperSize="9" scale="6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1F98-1C62-482C-BA3B-1CE39423E3D9}">
  <sheetPr>
    <tabColor rgb="FF92D050"/>
    <pageSetUpPr fitToPage="1"/>
  </sheetPr>
  <dimension ref="A1:L8"/>
  <sheetViews>
    <sheetView showGridLines="0" topLeftCell="B1" zoomScale="85" zoomScaleNormal="85" workbookViewId="0">
      <selection activeCell="J8" sqref="J8"/>
    </sheetView>
  </sheetViews>
  <sheetFormatPr defaultColWidth="8.54296875" defaultRowHeight="10.5" x14ac:dyDescent="0.25"/>
  <cols>
    <col min="1" max="1" width="14.54296875" style="9" customWidth="1"/>
    <col min="2" max="2" width="16.54296875" style="9" bestFit="1" customWidth="1"/>
    <col min="3" max="3" width="17" style="9" bestFit="1" customWidth="1"/>
    <col min="4" max="4" width="4.81640625" style="9" bestFit="1" customWidth="1"/>
    <col min="5" max="5" width="16.54296875" style="9" bestFit="1" customWidth="1"/>
    <col min="6" max="6" width="17" style="9" bestFit="1" customWidth="1"/>
    <col min="7" max="7" width="16.54296875" style="9" bestFit="1" customWidth="1"/>
    <col min="8" max="8" width="17" style="9" bestFit="1" customWidth="1"/>
    <col min="9" max="9" width="16.54296875" style="9" bestFit="1" customWidth="1"/>
    <col min="10" max="10" width="17" style="9" bestFit="1" customWidth="1"/>
    <col min="11" max="12" width="9.453125" style="173" customWidth="1"/>
    <col min="13" max="16384" width="8.54296875" style="9"/>
  </cols>
  <sheetData>
    <row r="1" spans="1:12" x14ac:dyDescent="0.25">
      <c r="A1" s="1" t="s">
        <v>1213</v>
      </c>
      <c r="B1" s="1"/>
      <c r="C1" s="1"/>
      <c r="D1" s="1"/>
      <c r="E1" s="1"/>
      <c r="F1" s="1"/>
      <c r="G1" s="1"/>
      <c r="H1" s="1"/>
      <c r="I1" s="1"/>
      <c r="J1" s="1"/>
      <c r="L1" s="1" t="s">
        <v>938</v>
      </c>
    </row>
    <row r="2" spans="1:12" ht="10.5" customHeight="1" x14ac:dyDescent="0.25">
      <c r="A2" s="1229" t="s">
        <v>612</v>
      </c>
      <c r="B2" s="1230"/>
      <c r="C2" s="1230"/>
      <c r="D2" s="1230"/>
      <c r="E2" s="1230"/>
      <c r="F2" s="1230"/>
      <c r="G2" s="1230"/>
      <c r="H2" s="1230"/>
      <c r="I2" s="1230"/>
      <c r="J2" s="1231"/>
    </row>
    <row r="3" spans="1:12" ht="11" thickBot="1" x14ac:dyDescent="0.3">
      <c r="A3" s="1232" t="s">
        <v>611</v>
      </c>
      <c r="B3" s="1234" t="s">
        <v>1027</v>
      </c>
      <c r="C3" s="1227"/>
      <c r="D3" s="476" t="s">
        <v>1028</v>
      </c>
      <c r="E3" s="1227" t="s">
        <v>1029</v>
      </c>
      <c r="F3" s="1227"/>
      <c r="G3" s="1227" t="s">
        <v>1030</v>
      </c>
      <c r="H3" s="1227"/>
      <c r="I3" s="1227" t="s">
        <v>1031</v>
      </c>
      <c r="J3" s="1228"/>
      <c r="K3" s="259"/>
      <c r="L3" s="259"/>
    </row>
    <row r="4" spans="1:12" ht="11" thickBot="1" x14ac:dyDescent="0.3">
      <c r="A4" s="1233"/>
      <c r="B4" s="890" t="s">
        <v>1793</v>
      </c>
      <c r="C4" s="890" t="s">
        <v>1597</v>
      </c>
      <c r="D4" s="890"/>
      <c r="E4" s="890" t="s">
        <v>1793</v>
      </c>
      <c r="F4" s="890" t="s">
        <v>1597</v>
      </c>
      <c r="G4" s="890" t="s">
        <v>1793</v>
      </c>
      <c r="H4" s="890" t="s">
        <v>1597</v>
      </c>
      <c r="I4" s="890" t="s">
        <v>1793</v>
      </c>
      <c r="J4" s="610" t="s">
        <v>1597</v>
      </c>
      <c r="K4" s="260"/>
      <c r="L4" s="260"/>
    </row>
    <row r="5" spans="1:12" ht="21.5" thickBot="1" x14ac:dyDescent="0.3">
      <c r="A5" s="125" t="s">
        <v>610</v>
      </c>
      <c r="B5" s="704">
        <v>126.048937852995</v>
      </c>
      <c r="C5" s="184">
        <v>165</v>
      </c>
      <c r="D5" s="255">
        <v>2.9</v>
      </c>
      <c r="E5" s="704">
        <v>126.048937852995</v>
      </c>
      <c r="F5" s="256">
        <v>165</v>
      </c>
      <c r="G5" s="704">
        <v>365.541919773686</v>
      </c>
      <c r="H5" s="184">
        <v>480</v>
      </c>
      <c r="I5" s="704">
        <v>29.243353581894901</v>
      </c>
      <c r="J5" s="263">
        <v>38</v>
      </c>
      <c r="K5" s="261"/>
      <c r="L5" s="261"/>
    </row>
    <row r="6" spans="1:12" ht="21.5" thickBot="1" x14ac:dyDescent="0.3">
      <c r="A6" s="125" t="s">
        <v>609</v>
      </c>
      <c r="B6" s="704">
        <v>577.27113373337693</v>
      </c>
      <c r="C6" s="184">
        <v>542</v>
      </c>
      <c r="D6" s="255">
        <v>1.9</v>
      </c>
      <c r="E6" s="704">
        <v>577.27113373337693</v>
      </c>
      <c r="F6" s="256">
        <v>542</v>
      </c>
      <c r="G6" s="704">
        <v>1096.81515409342</v>
      </c>
      <c r="H6" s="184">
        <v>1029</v>
      </c>
      <c r="I6" s="704">
        <v>87.745212327473595</v>
      </c>
      <c r="J6" s="263">
        <v>82</v>
      </c>
      <c r="K6" s="261"/>
      <c r="L6" s="261"/>
    </row>
    <row r="7" spans="1:12" ht="21.5" thickBot="1" x14ac:dyDescent="0.3">
      <c r="A7" s="125" t="s">
        <v>608</v>
      </c>
      <c r="B7" s="704">
        <v>0</v>
      </c>
      <c r="C7" s="184">
        <v>0</v>
      </c>
      <c r="D7" s="255">
        <v>3.7</v>
      </c>
      <c r="E7" s="704">
        <v>0</v>
      </c>
      <c r="F7" s="184">
        <v>0</v>
      </c>
      <c r="G7" s="704">
        <v>0</v>
      </c>
      <c r="H7" s="184">
        <v>0</v>
      </c>
      <c r="I7" s="704">
        <v>0</v>
      </c>
      <c r="J7" s="263">
        <v>0</v>
      </c>
      <c r="K7" s="261"/>
      <c r="L7" s="261"/>
    </row>
    <row r="8" spans="1:12" ht="11" thickBot="1" x14ac:dyDescent="0.3">
      <c r="A8" s="125" t="s">
        <v>9</v>
      </c>
      <c r="B8" s="186">
        <v>703320071.58637202</v>
      </c>
      <c r="C8" s="183">
        <v>707000000</v>
      </c>
      <c r="D8" s="257"/>
      <c r="E8" s="705">
        <v>703320071.58637202</v>
      </c>
      <c r="F8" s="258">
        <v>707000000</v>
      </c>
      <c r="G8" s="705">
        <v>1462357073.86711</v>
      </c>
      <c r="H8" s="183">
        <v>1509000000</v>
      </c>
      <c r="I8" s="705">
        <v>116988565.90936799</v>
      </c>
      <c r="J8" s="264">
        <v>121000000</v>
      </c>
      <c r="K8" s="262"/>
      <c r="L8" s="262"/>
    </row>
  </sheetData>
  <mergeCells count="6">
    <mergeCell ref="I3:J3"/>
    <mergeCell ref="A2:J2"/>
    <mergeCell ref="A3:A4"/>
    <mergeCell ref="B3:C3"/>
    <mergeCell ref="E3:F3"/>
    <mergeCell ref="G3:H3"/>
  </mergeCells>
  <hyperlinks>
    <hyperlink ref="L1" location="Index!A1" display="Index" xr:uid="{AF420E6E-D0FC-472D-A9B2-889C98B876EA}"/>
  </hyperlinks>
  <pageMargins left="0.70866141732283472" right="0.70866141732283472" top="0.74803149606299213" bottom="0.74803149606299213" header="0.31496062992125984" footer="0.31496062992125984"/>
  <pageSetup paperSize="9" scale="92" fitToHeight="0" orientation="landscape" r:id="rId1"/>
  <headerFooter>
    <oddHeader>&amp;CEN
Annex XXIII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573B-4895-44D3-AA1D-6D26F5C798B0}">
  <sheetPr>
    <tabColor rgb="FF92D050"/>
    <pageSetUpPr fitToPage="1"/>
  </sheetPr>
  <dimension ref="A1:L35"/>
  <sheetViews>
    <sheetView showGridLines="0" zoomScaleNormal="100" zoomScalePageLayoutView="90" workbookViewId="0"/>
  </sheetViews>
  <sheetFormatPr defaultColWidth="9.1796875" defaultRowHeight="10.5" x14ac:dyDescent="0.25"/>
  <cols>
    <col min="1" max="1" width="7" style="143" customWidth="1"/>
    <col min="2" max="2" width="44.1796875" style="9" customWidth="1"/>
    <col min="3" max="5" width="11" style="9" customWidth="1"/>
    <col min="6" max="6" width="16.81640625" style="9" customWidth="1"/>
    <col min="7" max="10" width="11" style="9" customWidth="1"/>
    <col min="11" max="16384" width="9.1796875" style="9"/>
  </cols>
  <sheetData>
    <row r="1" spans="1:12" x14ac:dyDescent="0.25">
      <c r="A1" s="1" t="s">
        <v>619</v>
      </c>
      <c r="B1" s="1"/>
      <c r="C1" s="1"/>
      <c r="D1" s="1"/>
      <c r="E1" s="1"/>
      <c r="F1" s="1"/>
      <c r="G1" s="1"/>
      <c r="H1" s="1"/>
      <c r="I1" s="1"/>
      <c r="J1" s="1"/>
      <c r="L1" s="520" t="s">
        <v>938</v>
      </c>
    </row>
    <row r="2" spans="1:12" ht="31.5" x14ac:dyDescent="0.25">
      <c r="A2" s="1204">
        <v>2023</v>
      </c>
      <c r="B2" s="1205"/>
      <c r="C2" s="456" t="s">
        <v>637</v>
      </c>
      <c r="D2" s="456" t="s">
        <v>636</v>
      </c>
      <c r="E2" s="456" t="s">
        <v>635</v>
      </c>
      <c r="F2" s="456" t="s">
        <v>909</v>
      </c>
      <c r="G2" s="456" t="s">
        <v>634</v>
      </c>
      <c r="H2" s="456" t="s">
        <v>633</v>
      </c>
      <c r="I2" s="456" t="s">
        <v>11</v>
      </c>
      <c r="J2" s="456" t="s">
        <v>632</v>
      </c>
      <c r="K2" s="117"/>
    </row>
    <row r="3" spans="1:12" x14ac:dyDescent="0.25">
      <c r="A3" s="2" t="s">
        <v>910</v>
      </c>
      <c r="B3" s="3" t="s">
        <v>631</v>
      </c>
      <c r="C3" s="891"/>
      <c r="D3" s="891"/>
      <c r="E3" s="233"/>
      <c r="F3" s="706">
        <v>1.4</v>
      </c>
      <c r="G3" s="234"/>
      <c r="H3" s="235"/>
      <c r="I3" s="235"/>
      <c r="J3" s="235"/>
      <c r="K3" s="117"/>
    </row>
    <row r="4" spans="1:12" x14ac:dyDescent="0.25">
      <c r="A4" s="2" t="s">
        <v>911</v>
      </c>
      <c r="B4" s="3" t="s">
        <v>630</v>
      </c>
      <c r="C4" s="235"/>
      <c r="D4" s="235"/>
      <c r="E4" s="237"/>
      <c r="F4" s="888">
        <v>1.4</v>
      </c>
      <c r="G4" s="238"/>
      <c r="H4" s="235"/>
      <c r="I4" s="235"/>
      <c r="J4" s="235"/>
      <c r="K4" s="117"/>
    </row>
    <row r="5" spans="1:12" x14ac:dyDescent="0.25">
      <c r="A5" s="2">
        <v>1</v>
      </c>
      <c r="B5" s="3" t="s">
        <v>629</v>
      </c>
      <c r="C5" s="235">
        <v>8314.0777594500905</v>
      </c>
      <c r="D5" s="235">
        <v>11961.355614280099</v>
      </c>
      <c r="E5" s="233"/>
      <c r="F5" s="888">
        <v>1.4</v>
      </c>
      <c r="G5" s="238">
        <v>36606.488593250098</v>
      </c>
      <c r="H5" s="235">
        <v>28172.428957860098</v>
      </c>
      <c r="I5" s="235">
        <v>28040.908178979902</v>
      </c>
      <c r="J5" s="235">
        <v>8565.4009360183009</v>
      </c>
      <c r="K5" s="117"/>
    </row>
    <row r="6" spans="1:12" x14ac:dyDescent="0.25">
      <c r="A6" s="2">
        <v>2</v>
      </c>
      <c r="B6" s="51" t="s">
        <v>628</v>
      </c>
      <c r="C6" s="233"/>
      <c r="D6" s="233"/>
      <c r="E6" s="235"/>
      <c r="F6" s="513"/>
      <c r="G6" s="235"/>
      <c r="H6" s="235"/>
      <c r="I6" s="235"/>
      <c r="J6" s="235"/>
      <c r="K6" s="117"/>
    </row>
    <row r="7" spans="1:12" x14ac:dyDescent="0.25">
      <c r="A7" s="2" t="s">
        <v>219</v>
      </c>
      <c r="B7" s="123" t="s">
        <v>627</v>
      </c>
      <c r="C7" s="233"/>
      <c r="D7" s="233"/>
      <c r="E7" s="235"/>
      <c r="F7" s="142"/>
      <c r="G7" s="235"/>
      <c r="H7" s="235"/>
      <c r="I7" s="235"/>
      <c r="J7" s="235"/>
      <c r="K7" s="117"/>
    </row>
    <row r="8" spans="1:12" ht="21" x14ac:dyDescent="0.25">
      <c r="A8" s="2" t="s">
        <v>626</v>
      </c>
      <c r="B8" s="123" t="s">
        <v>625</v>
      </c>
      <c r="C8" s="233"/>
      <c r="D8" s="233"/>
      <c r="E8" s="235"/>
      <c r="F8" s="142"/>
      <c r="G8" s="235"/>
      <c r="H8" s="235"/>
      <c r="I8" s="235"/>
      <c r="J8" s="235"/>
      <c r="K8" s="117"/>
    </row>
    <row r="9" spans="1:12" x14ac:dyDescent="0.25">
      <c r="A9" s="2" t="s">
        <v>624</v>
      </c>
      <c r="B9" s="123" t="s">
        <v>623</v>
      </c>
      <c r="C9" s="233"/>
      <c r="D9" s="233"/>
      <c r="E9" s="235"/>
      <c r="F9" s="142"/>
      <c r="G9" s="235"/>
      <c r="H9" s="235"/>
      <c r="I9" s="235"/>
      <c r="J9" s="235"/>
      <c r="K9" s="117"/>
    </row>
    <row r="10" spans="1:12" x14ac:dyDescent="0.25">
      <c r="A10" s="2">
        <v>3</v>
      </c>
      <c r="B10" s="51" t="s">
        <v>622</v>
      </c>
      <c r="C10" s="233"/>
      <c r="D10" s="233"/>
      <c r="E10" s="233"/>
      <c r="F10" s="142"/>
      <c r="G10" s="235"/>
      <c r="H10" s="235"/>
      <c r="I10" s="235"/>
      <c r="J10" s="235"/>
      <c r="K10" s="117"/>
    </row>
    <row r="11" spans="1:12" x14ac:dyDescent="0.25">
      <c r="A11" s="2">
        <v>4</v>
      </c>
      <c r="B11" s="51" t="s">
        <v>621</v>
      </c>
      <c r="C11" s="233"/>
      <c r="D11" s="233"/>
      <c r="E11" s="233"/>
      <c r="F11" s="142"/>
      <c r="G11" s="235">
        <v>24165.844172369998</v>
      </c>
      <c r="H11" s="235">
        <v>12906.415795729999</v>
      </c>
      <c r="I11" s="235">
        <v>12906.415795729999</v>
      </c>
      <c r="J11" s="235">
        <v>2036.5439144437</v>
      </c>
      <c r="K11" s="117"/>
    </row>
    <row r="12" spans="1:12" x14ac:dyDescent="0.25">
      <c r="A12" s="2">
        <v>5</v>
      </c>
      <c r="B12" s="51" t="s">
        <v>620</v>
      </c>
      <c r="C12" s="233"/>
      <c r="D12" s="233"/>
      <c r="E12" s="233"/>
      <c r="F12" s="142"/>
      <c r="G12" s="235"/>
      <c r="H12" s="235"/>
      <c r="I12" s="235"/>
      <c r="J12" s="235"/>
      <c r="K12" s="117"/>
    </row>
    <row r="13" spans="1:12" x14ac:dyDescent="0.25">
      <c r="A13" s="2">
        <v>6</v>
      </c>
      <c r="B13" s="126" t="s">
        <v>9</v>
      </c>
      <c r="C13" s="233"/>
      <c r="D13" s="233"/>
      <c r="E13" s="233"/>
      <c r="F13" s="142"/>
      <c r="G13" s="239">
        <v>60772.332765620304</v>
      </c>
      <c r="H13" s="239">
        <v>41078.844753589998</v>
      </c>
      <c r="I13" s="239">
        <v>40947.323974709398</v>
      </c>
      <c r="J13" s="239">
        <v>10601.944850462</v>
      </c>
      <c r="K13" s="117"/>
    </row>
    <row r="17" spans="1:10" x14ac:dyDescent="0.25">
      <c r="A17" s="520" t="s">
        <v>619</v>
      </c>
      <c r="B17" s="520"/>
      <c r="C17" s="520"/>
      <c r="D17" s="520"/>
      <c r="E17" s="520"/>
      <c r="F17" s="520"/>
      <c r="G17" s="520"/>
      <c r="H17" s="520"/>
      <c r="I17" s="520"/>
      <c r="J17" s="520"/>
    </row>
    <row r="18" spans="1:10" ht="31.5" x14ac:dyDescent="0.25">
      <c r="A18" s="1204">
        <v>2022</v>
      </c>
      <c r="B18" s="1205"/>
      <c r="C18" s="650" t="s">
        <v>637</v>
      </c>
      <c r="D18" s="650" t="s">
        <v>636</v>
      </c>
      <c r="E18" s="650" t="s">
        <v>635</v>
      </c>
      <c r="F18" s="650" t="s">
        <v>909</v>
      </c>
      <c r="G18" s="650" t="s">
        <v>634</v>
      </c>
      <c r="H18" s="650" t="s">
        <v>633</v>
      </c>
      <c r="I18" s="650" t="s">
        <v>11</v>
      </c>
      <c r="J18" s="650" t="s">
        <v>632</v>
      </c>
    </row>
    <row r="19" spans="1:10" x14ac:dyDescent="0.25">
      <c r="A19" s="648" t="s">
        <v>910</v>
      </c>
      <c r="B19" s="303" t="s">
        <v>631</v>
      </c>
      <c r="C19" s="654"/>
      <c r="D19" s="654"/>
      <c r="E19" s="233"/>
      <c r="F19" s="706">
        <v>1.4</v>
      </c>
      <c r="G19" s="234"/>
      <c r="H19" s="235"/>
      <c r="I19" s="235"/>
      <c r="J19" s="235"/>
    </row>
    <row r="20" spans="1:10" x14ac:dyDescent="0.25">
      <c r="A20" s="648" t="s">
        <v>911</v>
      </c>
      <c r="B20" s="303" t="s">
        <v>630</v>
      </c>
      <c r="C20" s="236"/>
      <c r="D20" s="236"/>
      <c r="E20" s="237"/>
      <c r="F20" s="804">
        <v>1.4</v>
      </c>
      <c r="G20" s="238"/>
      <c r="H20" s="236"/>
      <c r="I20" s="236"/>
      <c r="J20" s="236"/>
    </row>
    <row r="21" spans="1:10" x14ac:dyDescent="0.25">
      <c r="A21" s="648">
        <v>1</v>
      </c>
      <c r="B21" s="303" t="s">
        <v>629</v>
      </c>
      <c r="C21" s="235">
        <v>9619.4539571599998</v>
      </c>
      <c r="D21" s="235">
        <v>10822.915605940092</v>
      </c>
      <c r="E21" s="233"/>
      <c r="F21" s="804">
        <v>1.4</v>
      </c>
      <c r="G21" s="238">
        <v>37421.544490829787</v>
      </c>
      <c r="H21" s="235">
        <v>28440.106116900002</v>
      </c>
      <c r="I21" s="235">
        <v>28248.802556750074</v>
      </c>
      <c r="J21" s="235">
        <v>7785.7906985620148</v>
      </c>
    </row>
    <row r="22" spans="1:10" x14ac:dyDescent="0.25">
      <c r="A22" s="648">
        <v>2</v>
      </c>
      <c r="B22" s="513" t="s">
        <v>628</v>
      </c>
      <c r="C22" s="233"/>
      <c r="D22" s="233"/>
      <c r="E22" s="235"/>
      <c r="F22" s="513"/>
      <c r="G22" s="235"/>
      <c r="H22" s="235"/>
      <c r="I22" s="235"/>
      <c r="J22" s="235"/>
    </row>
    <row r="23" spans="1:10" x14ac:dyDescent="0.25">
      <c r="A23" s="648" t="s">
        <v>219</v>
      </c>
      <c r="B23" s="529" t="s">
        <v>627</v>
      </c>
      <c r="C23" s="233"/>
      <c r="D23" s="233"/>
      <c r="E23" s="235"/>
      <c r="F23" s="142"/>
      <c r="G23" s="235"/>
      <c r="H23" s="235"/>
      <c r="I23" s="235"/>
      <c r="J23" s="235"/>
    </row>
    <row r="24" spans="1:10" ht="21" x14ac:dyDescent="0.25">
      <c r="A24" s="648" t="s">
        <v>626</v>
      </c>
      <c r="B24" s="529" t="s">
        <v>625</v>
      </c>
      <c r="C24" s="233"/>
      <c r="D24" s="233"/>
      <c r="E24" s="235"/>
      <c r="F24" s="142"/>
      <c r="G24" s="235"/>
      <c r="H24" s="235"/>
      <c r="I24" s="235"/>
      <c r="J24" s="235"/>
    </row>
    <row r="25" spans="1:10" x14ac:dyDescent="0.25">
      <c r="A25" s="648" t="s">
        <v>624</v>
      </c>
      <c r="B25" s="529" t="s">
        <v>623</v>
      </c>
      <c r="C25" s="233"/>
      <c r="D25" s="233"/>
      <c r="E25" s="235"/>
      <c r="F25" s="142"/>
      <c r="G25" s="235"/>
      <c r="H25" s="235"/>
      <c r="I25" s="235"/>
      <c r="J25" s="235"/>
    </row>
    <row r="26" spans="1:10" x14ac:dyDescent="0.25">
      <c r="A26" s="648">
        <v>3</v>
      </c>
      <c r="B26" s="513" t="s">
        <v>622</v>
      </c>
      <c r="C26" s="233"/>
      <c r="D26" s="233"/>
      <c r="E26" s="233"/>
      <c r="F26" s="142"/>
      <c r="G26" s="235"/>
      <c r="H26" s="235"/>
      <c r="I26" s="235"/>
      <c r="J26" s="235"/>
    </row>
    <row r="27" spans="1:10" x14ac:dyDescent="0.25">
      <c r="A27" s="648">
        <v>4</v>
      </c>
      <c r="B27" s="513" t="s">
        <v>621</v>
      </c>
      <c r="C27" s="233"/>
      <c r="D27" s="233"/>
      <c r="E27" s="233"/>
      <c r="F27" s="142"/>
      <c r="G27" s="235">
        <v>34240.368893359999</v>
      </c>
      <c r="H27" s="235">
        <v>25171.549384550042</v>
      </c>
      <c r="I27" s="235">
        <v>25171.549384550042</v>
      </c>
      <c r="J27" s="235">
        <v>1796.9933231510038</v>
      </c>
    </row>
    <row r="28" spans="1:10" x14ac:dyDescent="0.25">
      <c r="A28" s="648">
        <v>5</v>
      </c>
      <c r="B28" s="513" t="s">
        <v>620</v>
      </c>
      <c r="C28" s="233"/>
      <c r="D28" s="233"/>
      <c r="E28" s="233"/>
      <c r="F28" s="142"/>
      <c r="G28" s="235"/>
      <c r="H28" s="235"/>
      <c r="I28" s="235"/>
      <c r="J28" s="235"/>
    </row>
    <row r="29" spans="1:10" x14ac:dyDescent="0.25">
      <c r="A29" s="648">
        <v>6</v>
      </c>
      <c r="B29" s="126" t="s">
        <v>9</v>
      </c>
      <c r="C29" s="233"/>
      <c r="D29" s="233"/>
      <c r="E29" s="233"/>
      <c r="F29" s="142"/>
      <c r="G29" s="239">
        <v>71661.913384190615</v>
      </c>
      <c r="H29" s="239">
        <v>53611.655501449757</v>
      </c>
      <c r="I29" s="239">
        <v>53420.351941299632</v>
      </c>
      <c r="J29" s="239">
        <v>9582.7840217128905</v>
      </c>
    </row>
    <row r="34" spans="11:11" x14ac:dyDescent="0.25">
      <c r="K34" s="50"/>
    </row>
    <row r="35" spans="11:11" x14ac:dyDescent="0.25">
      <c r="K35" s="50"/>
    </row>
  </sheetData>
  <mergeCells count="2">
    <mergeCell ref="A2:B2"/>
    <mergeCell ref="A18:B18"/>
  </mergeCells>
  <hyperlinks>
    <hyperlink ref="L1" location="Index!A1" display="Index" xr:uid="{98E7C4F9-D088-4F3E-9669-D0F334FCD885}"/>
  </hyperlinks>
  <pageMargins left="0.70866141732283472" right="0.70866141732283472" top="0.74803149606299213" bottom="0.74803149606299213" header="0.31496062992125984" footer="0.31496062992125984"/>
  <pageSetup paperSize="9" scale="67" orientation="landscape" r:id="rId1"/>
  <headerFooter>
    <oddHeader>&amp;CEN
Annex XXV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72B1-C155-47E0-8838-8BD5B1017151}">
  <sheetPr>
    <tabColor rgb="FF92D050"/>
    <pageSetUpPr fitToPage="1"/>
  </sheetPr>
  <dimension ref="A1:F21"/>
  <sheetViews>
    <sheetView showGridLines="0" zoomScale="85" zoomScaleNormal="85" workbookViewId="0"/>
  </sheetViews>
  <sheetFormatPr defaultColWidth="9.1796875" defaultRowHeight="10.5" x14ac:dyDescent="0.25"/>
  <cols>
    <col min="1" max="1" width="4.453125" style="9" customWidth="1"/>
    <col min="2" max="2" width="62.54296875" style="9" customWidth="1"/>
    <col min="3" max="4" width="15.1796875" style="9" customWidth="1"/>
    <col min="5" max="16384" width="9.1796875" style="9"/>
  </cols>
  <sheetData>
    <row r="1" spans="1:6" x14ac:dyDescent="0.25">
      <c r="A1" s="520" t="s">
        <v>618</v>
      </c>
      <c r="B1" s="520"/>
      <c r="C1" s="1"/>
      <c r="D1" s="1"/>
      <c r="F1" s="1" t="s">
        <v>938</v>
      </c>
    </row>
    <row r="2" spans="1:6" ht="12" x14ac:dyDescent="0.25">
      <c r="A2" s="1235">
        <v>2023</v>
      </c>
      <c r="B2" s="1235"/>
      <c r="C2" s="1236" t="s">
        <v>11</v>
      </c>
      <c r="D2" s="1175" t="s">
        <v>632</v>
      </c>
    </row>
    <row r="3" spans="1:6" x14ac:dyDescent="0.25">
      <c r="A3" s="117"/>
      <c r="B3" s="647"/>
      <c r="C3" s="1236"/>
      <c r="D3" s="1175"/>
    </row>
    <row r="4" spans="1:6" x14ac:dyDescent="0.25">
      <c r="A4" s="51">
        <v>1</v>
      </c>
      <c r="B4" s="3" t="s">
        <v>642</v>
      </c>
      <c r="C4" s="513"/>
      <c r="D4" s="513"/>
    </row>
    <row r="5" spans="1:6" x14ac:dyDescent="0.25">
      <c r="A5" s="51">
        <v>2</v>
      </c>
      <c r="B5" s="3" t="s">
        <v>641</v>
      </c>
      <c r="C5" s="142"/>
      <c r="D5" s="513"/>
    </row>
    <row r="6" spans="1:6" x14ac:dyDescent="0.25">
      <c r="A6" s="51">
        <v>3</v>
      </c>
      <c r="B6" s="3" t="s">
        <v>640</v>
      </c>
      <c r="C6" s="142"/>
      <c r="D6" s="513"/>
    </row>
    <row r="7" spans="1:6" x14ac:dyDescent="0.25">
      <c r="A7" s="51">
        <v>4</v>
      </c>
      <c r="B7" s="3" t="s">
        <v>639</v>
      </c>
      <c r="C7" s="235">
        <v>6196.5583553300003</v>
      </c>
      <c r="D7" s="235">
        <v>1150.3919183749999</v>
      </c>
    </row>
    <row r="8" spans="1:6" x14ac:dyDescent="0.25">
      <c r="A8" s="144" t="s">
        <v>344</v>
      </c>
      <c r="B8" s="145" t="s">
        <v>912</v>
      </c>
      <c r="C8" s="235"/>
      <c r="D8" s="235"/>
    </row>
    <row r="9" spans="1:6" x14ac:dyDescent="0.25">
      <c r="A9" s="51">
        <v>5</v>
      </c>
      <c r="B9" s="7" t="s">
        <v>638</v>
      </c>
      <c r="C9" s="239">
        <v>6196.5583553300003</v>
      </c>
      <c r="D9" s="239">
        <v>1150.3919183749999</v>
      </c>
    </row>
    <row r="10" spans="1:6" x14ac:dyDescent="0.25">
      <c r="B10" s="8"/>
    </row>
    <row r="11" spans="1:6" x14ac:dyDescent="0.25">
      <c r="A11" s="117"/>
    </row>
    <row r="12" spans="1:6" x14ac:dyDescent="0.25">
      <c r="A12" s="117"/>
    </row>
    <row r="13" spans="1:6" x14ac:dyDescent="0.25">
      <c r="A13" s="520" t="s">
        <v>618</v>
      </c>
      <c r="B13" s="520"/>
      <c r="C13" s="520"/>
      <c r="D13" s="520"/>
    </row>
    <row r="14" spans="1:6" ht="12" x14ac:dyDescent="0.25">
      <c r="A14" s="1235">
        <v>2022</v>
      </c>
      <c r="B14" s="1235"/>
      <c r="C14" s="1236" t="s">
        <v>11</v>
      </c>
      <c r="D14" s="1175" t="s">
        <v>632</v>
      </c>
    </row>
    <row r="15" spans="1:6" x14ac:dyDescent="0.25">
      <c r="A15" s="647"/>
      <c r="B15" s="647"/>
      <c r="C15" s="1236"/>
      <c r="D15" s="1175"/>
    </row>
    <row r="16" spans="1:6" x14ac:dyDescent="0.25">
      <c r="A16" s="513">
        <v>1</v>
      </c>
      <c r="B16" s="303" t="s">
        <v>642</v>
      </c>
      <c r="C16" s="513"/>
      <c r="D16" s="513"/>
    </row>
    <row r="17" spans="1:4" x14ac:dyDescent="0.25">
      <c r="A17" s="513">
        <v>2</v>
      </c>
      <c r="B17" s="303" t="s">
        <v>641</v>
      </c>
      <c r="C17" s="142"/>
      <c r="D17" s="513"/>
    </row>
    <row r="18" spans="1:4" x14ac:dyDescent="0.25">
      <c r="A18" s="513">
        <v>3</v>
      </c>
      <c r="B18" s="303" t="s">
        <v>640</v>
      </c>
      <c r="C18" s="142"/>
      <c r="D18" s="513"/>
    </row>
    <row r="19" spans="1:4" x14ac:dyDescent="0.25">
      <c r="A19" s="513">
        <v>4</v>
      </c>
      <c r="B19" s="303" t="s">
        <v>639</v>
      </c>
      <c r="C19" s="235">
        <v>6526.3750363100007</v>
      </c>
      <c r="D19" s="235">
        <v>864.12221437500011</v>
      </c>
    </row>
    <row r="20" spans="1:4" x14ac:dyDescent="0.25">
      <c r="A20" s="144" t="s">
        <v>344</v>
      </c>
      <c r="B20" s="145" t="s">
        <v>912</v>
      </c>
      <c r="C20" s="235"/>
      <c r="D20" s="235"/>
    </row>
    <row r="21" spans="1:4" x14ac:dyDescent="0.25">
      <c r="A21" s="513">
        <v>5</v>
      </c>
      <c r="B21" s="651" t="s">
        <v>638</v>
      </c>
      <c r="C21" s="239">
        <v>6526.3750363100007</v>
      </c>
      <c r="D21" s="239">
        <v>864.12221437500011</v>
      </c>
    </row>
  </sheetData>
  <mergeCells count="6">
    <mergeCell ref="A2:B2"/>
    <mergeCell ref="A14:B14"/>
    <mergeCell ref="C2:C3"/>
    <mergeCell ref="D2:D3"/>
    <mergeCell ref="C14:C15"/>
    <mergeCell ref="D14:D15"/>
  </mergeCells>
  <hyperlinks>
    <hyperlink ref="F1" location="Index!A1" display="Index" xr:uid="{7188CA2D-95A0-4C93-95E1-F60F5B5E4CC2}"/>
  </hyperlinks>
  <pageMargins left="0.70866141732283472" right="0.70866141732283472" top="0.74803149606299213" bottom="0.74803149606299213" header="0.31496062992125984" footer="0.31496062992125984"/>
  <pageSetup paperSize="9" orientation="landscape" r:id="rId1"/>
  <headerFooter>
    <oddHeader>&amp;CEN
Annex XXV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165F-5E15-44CC-9C09-3C4163B11906}">
  <sheetPr>
    <tabColor rgb="FF92D050"/>
    <pageSetUpPr fitToPage="1"/>
  </sheetPr>
  <dimension ref="A1:Q33"/>
  <sheetViews>
    <sheetView showGridLines="0" zoomScale="85" zoomScaleNormal="85" workbookViewId="0"/>
  </sheetViews>
  <sheetFormatPr defaultColWidth="9.1796875" defaultRowHeight="10.5" x14ac:dyDescent="0.25"/>
  <cols>
    <col min="1" max="1" width="9.1796875" style="52"/>
    <col min="2" max="2" width="29.54296875" style="9" customWidth="1"/>
    <col min="3" max="13" width="8.453125" style="9" customWidth="1"/>
    <col min="14" max="14" width="11.453125" style="8" customWidth="1"/>
    <col min="15" max="16384" width="9.1796875" style="9"/>
  </cols>
  <sheetData>
    <row r="1" spans="1:17" x14ac:dyDescent="0.25">
      <c r="A1" s="1" t="s">
        <v>617</v>
      </c>
      <c r="B1" s="1"/>
      <c r="C1" s="1"/>
      <c r="D1" s="1"/>
      <c r="E1" s="1"/>
      <c r="F1" s="1"/>
      <c r="G1" s="1"/>
      <c r="H1" s="1"/>
      <c r="I1" s="1"/>
      <c r="J1" s="1"/>
      <c r="K1" s="1"/>
      <c r="L1" s="1"/>
      <c r="M1" s="1"/>
      <c r="N1" s="1"/>
      <c r="P1" s="1" t="s">
        <v>938</v>
      </c>
      <c r="Q1" s="521"/>
    </row>
    <row r="2" spans="1:17" ht="12" x14ac:dyDescent="0.25">
      <c r="A2" s="657">
        <v>2023</v>
      </c>
      <c r="B2" s="1237" t="s">
        <v>644</v>
      </c>
      <c r="C2" s="1195" t="s">
        <v>548</v>
      </c>
      <c r="D2" s="1195"/>
      <c r="E2" s="1195"/>
      <c r="F2" s="1195"/>
      <c r="G2" s="1195"/>
      <c r="H2" s="1195"/>
      <c r="I2" s="1195"/>
      <c r="J2" s="1195"/>
      <c r="K2" s="1195"/>
      <c r="L2" s="1195"/>
      <c r="M2" s="1195"/>
      <c r="N2" s="146"/>
    </row>
    <row r="3" spans="1:17" ht="21" x14ac:dyDescent="0.25">
      <c r="A3" s="147"/>
      <c r="B3" s="1237"/>
      <c r="C3" s="128">
        <v>0</v>
      </c>
      <c r="D3" s="128">
        <v>0.02</v>
      </c>
      <c r="E3" s="128">
        <v>0.04</v>
      </c>
      <c r="F3" s="128">
        <v>0.1</v>
      </c>
      <c r="G3" s="128">
        <v>0.2</v>
      </c>
      <c r="H3" s="128">
        <v>0.5</v>
      </c>
      <c r="I3" s="128">
        <v>0.7</v>
      </c>
      <c r="J3" s="128">
        <v>0.75</v>
      </c>
      <c r="K3" s="128">
        <v>1</v>
      </c>
      <c r="L3" s="128">
        <v>1.5</v>
      </c>
      <c r="M3" s="451" t="s">
        <v>546</v>
      </c>
      <c r="N3" s="440" t="s">
        <v>913</v>
      </c>
    </row>
    <row r="4" spans="1:17" x14ac:dyDescent="0.25">
      <c r="A4" s="10">
        <v>1</v>
      </c>
      <c r="B4" s="51" t="s">
        <v>584</v>
      </c>
      <c r="C4" s="235">
        <v>1807.06189408</v>
      </c>
      <c r="D4" s="235">
        <v>0</v>
      </c>
      <c r="E4" s="235">
        <v>0</v>
      </c>
      <c r="F4" s="235">
        <v>59.017259580000001</v>
      </c>
      <c r="G4" s="235">
        <v>141.88693716</v>
      </c>
      <c r="H4" s="235">
        <v>14.305505869999999</v>
      </c>
      <c r="I4" s="235">
        <v>0</v>
      </c>
      <c r="J4" s="235">
        <v>0</v>
      </c>
      <c r="K4" s="235">
        <v>24.96962079</v>
      </c>
      <c r="L4" s="235">
        <v>0</v>
      </c>
      <c r="M4" s="235">
        <v>0</v>
      </c>
      <c r="N4" s="240">
        <v>2047.2412174799999</v>
      </c>
    </row>
    <row r="5" spans="1:17" x14ac:dyDescent="0.25">
      <c r="A5" s="10">
        <v>2</v>
      </c>
      <c r="B5" s="51" t="s">
        <v>643</v>
      </c>
      <c r="C5" s="235">
        <v>0</v>
      </c>
      <c r="D5" s="235">
        <v>0</v>
      </c>
      <c r="E5" s="235">
        <v>0</v>
      </c>
      <c r="F5" s="235">
        <v>0</v>
      </c>
      <c r="G5" s="235">
        <v>0</v>
      </c>
      <c r="H5" s="235">
        <v>0</v>
      </c>
      <c r="I5" s="235">
        <v>0</v>
      </c>
      <c r="J5" s="235">
        <v>0</v>
      </c>
      <c r="K5" s="235">
        <v>0</v>
      </c>
      <c r="L5" s="235">
        <v>0</v>
      </c>
      <c r="M5" s="235">
        <v>0</v>
      </c>
      <c r="N5" s="240">
        <v>0</v>
      </c>
    </row>
    <row r="6" spans="1:17" x14ac:dyDescent="0.25">
      <c r="A6" s="10">
        <v>3</v>
      </c>
      <c r="B6" s="51" t="s">
        <v>533</v>
      </c>
      <c r="C6" s="235">
        <v>0</v>
      </c>
      <c r="D6" s="235">
        <v>0</v>
      </c>
      <c r="E6" s="235">
        <v>0</v>
      </c>
      <c r="F6" s="235">
        <v>0</v>
      </c>
      <c r="G6" s="235">
        <v>0</v>
      </c>
      <c r="H6" s="235">
        <v>0</v>
      </c>
      <c r="I6" s="235">
        <v>0</v>
      </c>
      <c r="J6" s="235">
        <v>0</v>
      </c>
      <c r="K6" s="235">
        <v>0</v>
      </c>
      <c r="L6" s="235">
        <v>0</v>
      </c>
      <c r="M6" s="235">
        <v>0</v>
      </c>
      <c r="N6" s="240">
        <v>0</v>
      </c>
    </row>
    <row r="7" spans="1:17" x14ac:dyDescent="0.25">
      <c r="A7" s="10">
        <v>4</v>
      </c>
      <c r="B7" s="51" t="s">
        <v>532</v>
      </c>
      <c r="C7" s="235">
        <v>6566.1327107700008</v>
      </c>
      <c r="D7" s="235">
        <v>0</v>
      </c>
      <c r="E7" s="235">
        <v>0</v>
      </c>
      <c r="F7" s="235">
        <v>0</v>
      </c>
      <c r="G7" s="235">
        <v>0</v>
      </c>
      <c r="H7" s="235">
        <v>0</v>
      </c>
      <c r="I7" s="235">
        <v>0</v>
      </c>
      <c r="J7" s="235">
        <v>0</v>
      </c>
      <c r="K7" s="235">
        <v>0</v>
      </c>
      <c r="L7" s="235">
        <v>0</v>
      </c>
      <c r="M7" s="235">
        <v>0</v>
      </c>
      <c r="N7" s="240">
        <v>6566.1327107700008</v>
      </c>
    </row>
    <row r="8" spans="1:17" x14ac:dyDescent="0.25">
      <c r="A8" s="10">
        <v>5</v>
      </c>
      <c r="B8" s="51" t="s">
        <v>531</v>
      </c>
      <c r="C8" s="235">
        <v>54.914648669999998</v>
      </c>
      <c r="D8" s="235">
        <v>0</v>
      </c>
      <c r="E8" s="235">
        <v>0</v>
      </c>
      <c r="F8" s="235">
        <v>0</v>
      </c>
      <c r="G8" s="235">
        <v>0</v>
      </c>
      <c r="H8" s="235">
        <v>0</v>
      </c>
      <c r="I8" s="235">
        <v>0</v>
      </c>
      <c r="J8" s="235">
        <v>0</v>
      </c>
      <c r="K8" s="235">
        <v>0</v>
      </c>
      <c r="L8" s="235">
        <v>0</v>
      </c>
      <c r="M8" s="235">
        <v>0</v>
      </c>
      <c r="N8" s="240">
        <v>54.914648669999998</v>
      </c>
    </row>
    <row r="9" spans="1:17" x14ac:dyDescent="0.25">
      <c r="A9" s="10">
        <v>6</v>
      </c>
      <c r="B9" s="51" t="s">
        <v>341</v>
      </c>
      <c r="C9" s="235">
        <v>0</v>
      </c>
      <c r="D9" s="235">
        <v>0</v>
      </c>
      <c r="E9" s="235">
        <v>0</v>
      </c>
      <c r="F9" s="235">
        <v>0</v>
      </c>
      <c r="G9" s="235">
        <v>0.38976896</v>
      </c>
      <c r="H9" s="235">
        <v>8.5686488599999997</v>
      </c>
      <c r="I9" s="235">
        <v>0</v>
      </c>
      <c r="J9" s="235">
        <v>0</v>
      </c>
      <c r="K9" s="235">
        <v>0</v>
      </c>
      <c r="L9" s="235">
        <v>0</v>
      </c>
      <c r="M9" s="235">
        <v>0</v>
      </c>
      <c r="N9" s="240">
        <v>8.9584178200000011</v>
      </c>
      <c r="P9" s="18"/>
    </row>
    <row r="10" spans="1:17" x14ac:dyDescent="0.25">
      <c r="A10" s="10">
        <v>7</v>
      </c>
      <c r="B10" s="51" t="s">
        <v>336</v>
      </c>
      <c r="C10" s="235">
        <v>0</v>
      </c>
      <c r="D10" s="235">
        <v>0</v>
      </c>
      <c r="E10" s="235">
        <v>0</v>
      </c>
      <c r="F10" s="235">
        <v>0</v>
      </c>
      <c r="G10" s="235">
        <v>0</v>
      </c>
      <c r="H10" s="235">
        <v>2.5597311600000001</v>
      </c>
      <c r="I10" s="235">
        <v>0</v>
      </c>
      <c r="J10" s="235">
        <v>0</v>
      </c>
      <c r="K10" s="235">
        <v>65.399649890000006</v>
      </c>
      <c r="L10" s="235">
        <v>55.158779729999999</v>
      </c>
      <c r="M10" s="235">
        <v>0</v>
      </c>
      <c r="N10" s="240">
        <v>123.11816078</v>
      </c>
    </row>
    <row r="11" spans="1:17" x14ac:dyDescent="0.25">
      <c r="A11" s="10">
        <v>8</v>
      </c>
      <c r="B11" s="51" t="s">
        <v>530</v>
      </c>
      <c r="C11" s="235">
        <v>0</v>
      </c>
      <c r="D11" s="235">
        <v>0</v>
      </c>
      <c r="E11" s="235">
        <v>0</v>
      </c>
      <c r="F11" s="235">
        <v>0</v>
      </c>
      <c r="G11" s="235">
        <v>0</v>
      </c>
      <c r="H11" s="235">
        <v>0</v>
      </c>
      <c r="I11" s="235">
        <v>0</v>
      </c>
      <c r="J11" s="235">
        <v>0.16676103</v>
      </c>
      <c r="K11" s="235">
        <v>0</v>
      </c>
      <c r="L11" s="235">
        <v>0</v>
      </c>
      <c r="M11" s="235">
        <v>0</v>
      </c>
      <c r="N11" s="240">
        <v>0.16676103</v>
      </c>
    </row>
    <row r="12" spans="1:17" ht="21" x14ac:dyDescent="0.25">
      <c r="A12" s="10">
        <v>9</v>
      </c>
      <c r="B12" s="51" t="s">
        <v>527</v>
      </c>
      <c r="C12" s="235">
        <v>0</v>
      </c>
      <c r="D12" s="235">
        <v>0</v>
      </c>
      <c r="E12" s="235">
        <v>0</v>
      </c>
      <c r="F12" s="235">
        <v>0</v>
      </c>
      <c r="G12" s="235">
        <v>0</v>
      </c>
      <c r="H12" s="235">
        <v>0</v>
      </c>
      <c r="I12" s="235">
        <v>0</v>
      </c>
      <c r="J12" s="235">
        <v>0</v>
      </c>
      <c r="K12" s="235">
        <v>0</v>
      </c>
      <c r="L12" s="235">
        <v>0</v>
      </c>
      <c r="M12" s="235">
        <v>0</v>
      </c>
      <c r="N12" s="240">
        <v>0</v>
      </c>
    </row>
    <row r="13" spans="1:17" x14ac:dyDescent="0.25">
      <c r="A13" s="10">
        <v>10</v>
      </c>
      <c r="B13" s="51" t="s">
        <v>525</v>
      </c>
      <c r="C13" s="235">
        <v>0</v>
      </c>
      <c r="D13" s="235">
        <v>0</v>
      </c>
      <c r="E13" s="235">
        <v>0</v>
      </c>
      <c r="F13" s="235">
        <v>0</v>
      </c>
      <c r="G13" s="235">
        <v>0</v>
      </c>
      <c r="H13" s="235">
        <v>0</v>
      </c>
      <c r="I13" s="235">
        <v>0</v>
      </c>
      <c r="J13" s="235">
        <v>0</v>
      </c>
      <c r="K13" s="235">
        <v>0</v>
      </c>
      <c r="L13" s="235">
        <v>0</v>
      </c>
      <c r="M13" s="235">
        <v>0</v>
      </c>
      <c r="N13" s="240">
        <v>0</v>
      </c>
    </row>
    <row r="14" spans="1:17" x14ac:dyDescent="0.25">
      <c r="A14" s="10">
        <v>11</v>
      </c>
      <c r="B14" s="27" t="s">
        <v>239</v>
      </c>
      <c r="C14" s="239">
        <v>8428.1092535200005</v>
      </c>
      <c r="D14" s="239">
        <v>0</v>
      </c>
      <c r="E14" s="239">
        <v>0</v>
      </c>
      <c r="F14" s="239">
        <v>59.017259580000001</v>
      </c>
      <c r="G14" s="239">
        <v>142.27670612</v>
      </c>
      <c r="H14" s="239">
        <v>25.433885889999999</v>
      </c>
      <c r="I14" s="239">
        <v>0</v>
      </c>
      <c r="J14" s="239">
        <v>0.16676103</v>
      </c>
      <c r="K14" s="239">
        <v>90.369270680000099</v>
      </c>
      <c r="L14" s="239">
        <v>55.158779729999999</v>
      </c>
      <c r="M14" s="239">
        <v>0</v>
      </c>
      <c r="N14" s="240">
        <v>8800.5319165499895</v>
      </c>
    </row>
    <row r="15" spans="1:17" x14ac:dyDescent="0.25">
      <c r="C15" s="69"/>
      <c r="D15" s="69"/>
      <c r="E15" s="69"/>
      <c r="F15" s="69"/>
      <c r="G15" s="69"/>
      <c r="H15" s="69"/>
      <c r="I15" s="69"/>
      <c r="J15" s="69"/>
      <c r="K15" s="69"/>
      <c r="L15" s="69"/>
      <c r="M15" s="69"/>
      <c r="N15" s="241"/>
    </row>
    <row r="16" spans="1:17" x14ac:dyDescent="0.25">
      <c r="B16" s="18"/>
    </row>
    <row r="20" spans="1:14" x14ac:dyDescent="0.25">
      <c r="A20" s="520" t="s">
        <v>617</v>
      </c>
      <c r="B20" s="520"/>
      <c r="C20" s="520"/>
      <c r="D20" s="520"/>
      <c r="E20" s="520"/>
      <c r="F20" s="520"/>
      <c r="G20" s="520"/>
      <c r="H20" s="520"/>
      <c r="I20" s="520"/>
      <c r="J20" s="520"/>
      <c r="K20" s="520"/>
      <c r="L20" s="520"/>
      <c r="M20" s="520"/>
      <c r="N20" s="520"/>
    </row>
    <row r="21" spans="1:14" ht="12" x14ac:dyDescent="0.25">
      <c r="A21" s="657">
        <v>2022</v>
      </c>
      <c r="B21" s="1237" t="s">
        <v>644</v>
      </c>
      <c r="C21" s="1195" t="s">
        <v>548</v>
      </c>
      <c r="D21" s="1195"/>
      <c r="E21" s="1195"/>
      <c r="F21" s="1195"/>
      <c r="G21" s="1195"/>
      <c r="H21" s="1195"/>
      <c r="I21" s="1195"/>
      <c r="J21" s="1195"/>
      <c r="K21" s="1195"/>
      <c r="L21" s="1195"/>
      <c r="M21" s="1195"/>
      <c r="N21" s="146"/>
    </row>
    <row r="22" spans="1:14" ht="21" x14ac:dyDescent="0.25">
      <c r="A22" s="147"/>
      <c r="B22" s="1237"/>
      <c r="C22" s="128">
        <v>0</v>
      </c>
      <c r="D22" s="128">
        <v>0.02</v>
      </c>
      <c r="E22" s="128">
        <v>0.04</v>
      </c>
      <c r="F22" s="128">
        <v>0.1</v>
      </c>
      <c r="G22" s="128">
        <v>0.2</v>
      </c>
      <c r="H22" s="128">
        <v>0.5</v>
      </c>
      <c r="I22" s="128">
        <v>0.7</v>
      </c>
      <c r="J22" s="128">
        <v>0.75</v>
      </c>
      <c r="K22" s="128">
        <v>1</v>
      </c>
      <c r="L22" s="128">
        <v>1.5</v>
      </c>
      <c r="M22" s="639" t="s">
        <v>546</v>
      </c>
      <c r="N22" s="650" t="s">
        <v>913</v>
      </c>
    </row>
    <row r="23" spans="1:14" x14ac:dyDescent="0.25">
      <c r="A23" s="634">
        <v>1</v>
      </c>
      <c r="B23" s="513" t="s">
        <v>584</v>
      </c>
      <c r="C23" s="235">
        <v>15654</v>
      </c>
      <c r="D23" s="235"/>
      <c r="E23" s="235"/>
      <c r="F23" s="235"/>
      <c r="G23" s="235"/>
      <c r="H23" s="235">
        <v>3</v>
      </c>
      <c r="I23" s="235"/>
      <c r="J23" s="235"/>
      <c r="K23" s="235">
        <v>126</v>
      </c>
      <c r="L23" s="235"/>
      <c r="M23" s="235"/>
      <c r="N23" s="240">
        <v>15783</v>
      </c>
    </row>
    <row r="24" spans="1:14" x14ac:dyDescent="0.25">
      <c r="A24" s="634">
        <v>2</v>
      </c>
      <c r="B24" s="513" t="s">
        <v>643</v>
      </c>
      <c r="C24" s="235"/>
      <c r="D24" s="235"/>
      <c r="E24" s="235"/>
      <c r="F24" s="235"/>
      <c r="G24" s="235"/>
      <c r="H24" s="235"/>
      <c r="I24" s="235"/>
      <c r="J24" s="235"/>
      <c r="K24" s="235"/>
      <c r="L24" s="235"/>
      <c r="M24" s="235"/>
      <c r="N24" s="240"/>
    </row>
    <row r="25" spans="1:14" x14ac:dyDescent="0.25">
      <c r="A25" s="634">
        <v>3</v>
      </c>
      <c r="B25" s="513" t="s">
        <v>533</v>
      </c>
      <c r="C25" s="235"/>
      <c r="D25" s="235"/>
      <c r="E25" s="235"/>
      <c r="F25" s="235"/>
      <c r="G25" s="235"/>
      <c r="H25" s="235"/>
      <c r="I25" s="235"/>
      <c r="J25" s="235"/>
      <c r="K25" s="235"/>
      <c r="L25" s="235"/>
      <c r="M25" s="235"/>
      <c r="N25" s="240"/>
    </row>
    <row r="26" spans="1:14" x14ac:dyDescent="0.25">
      <c r="A26" s="634">
        <v>4</v>
      </c>
      <c r="B26" s="513" t="s">
        <v>532</v>
      </c>
      <c r="C26" s="235">
        <v>7771</v>
      </c>
      <c r="D26" s="235"/>
      <c r="E26" s="235"/>
      <c r="F26" s="235"/>
      <c r="G26" s="235"/>
      <c r="H26" s="235"/>
      <c r="I26" s="235"/>
      <c r="J26" s="235"/>
      <c r="K26" s="235"/>
      <c r="L26" s="235"/>
      <c r="M26" s="235"/>
      <c r="N26" s="240">
        <v>7771</v>
      </c>
    </row>
    <row r="27" spans="1:14" x14ac:dyDescent="0.25">
      <c r="A27" s="634">
        <v>5</v>
      </c>
      <c r="B27" s="513" t="s">
        <v>531</v>
      </c>
      <c r="C27" s="235">
        <v>13</v>
      </c>
      <c r="D27" s="235"/>
      <c r="E27" s="235"/>
      <c r="F27" s="235"/>
      <c r="G27" s="235"/>
      <c r="H27" s="235"/>
      <c r="I27" s="235"/>
      <c r="J27" s="235"/>
      <c r="K27" s="235"/>
      <c r="L27" s="235"/>
      <c r="M27" s="235"/>
      <c r="N27" s="240">
        <v>13</v>
      </c>
    </row>
    <row r="28" spans="1:14" x14ac:dyDescent="0.25">
      <c r="A28" s="634">
        <v>6</v>
      </c>
      <c r="B28" s="513" t="s">
        <v>341</v>
      </c>
      <c r="C28" s="235"/>
      <c r="D28" s="235">
        <v>17</v>
      </c>
      <c r="E28" s="235"/>
      <c r="F28" s="235"/>
      <c r="G28" s="235"/>
      <c r="H28" s="235">
        <v>17</v>
      </c>
      <c r="I28" s="235"/>
      <c r="J28" s="235"/>
      <c r="K28" s="235">
        <v>3</v>
      </c>
      <c r="L28" s="235"/>
      <c r="M28" s="235"/>
      <c r="N28" s="240">
        <v>37</v>
      </c>
    </row>
    <row r="29" spans="1:14" x14ac:dyDescent="0.25">
      <c r="A29" s="634">
        <v>7</v>
      </c>
      <c r="B29" s="513" t="s">
        <v>336</v>
      </c>
      <c r="C29" s="235"/>
      <c r="D29" s="235"/>
      <c r="E29" s="235"/>
      <c r="F29" s="235"/>
      <c r="G29" s="235"/>
      <c r="H29" s="235"/>
      <c r="I29" s="235"/>
      <c r="J29" s="235"/>
      <c r="K29" s="235">
        <v>57</v>
      </c>
      <c r="L29" s="235">
        <v>6</v>
      </c>
      <c r="M29" s="235"/>
      <c r="N29" s="240">
        <v>64</v>
      </c>
    </row>
    <row r="30" spans="1:14" x14ac:dyDescent="0.25">
      <c r="A30" s="634">
        <v>8</v>
      </c>
      <c r="B30" s="513" t="s">
        <v>530</v>
      </c>
      <c r="C30" s="235"/>
      <c r="D30" s="235"/>
      <c r="E30" s="235"/>
      <c r="F30" s="235"/>
      <c r="G30" s="235"/>
      <c r="H30" s="235"/>
      <c r="I30" s="235"/>
      <c r="J30" s="235"/>
      <c r="K30" s="235"/>
      <c r="L30" s="235"/>
      <c r="M30" s="235"/>
      <c r="N30" s="240"/>
    </row>
    <row r="31" spans="1:14" ht="21" x14ac:dyDescent="0.25">
      <c r="A31" s="634">
        <v>9</v>
      </c>
      <c r="B31" s="513" t="s">
        <v>527</v>
      </c>
      <c r="C31" s="235"/>
      <c r="D31" s="235"/>
      <c r="E31" s="235"/>
      <c r="F31" s="235"/>
      <c r="G31" s="235"/>
      <c r="H31" s="235"/>
      <c r="I31" s="235"/>
      <c r="J31" s="235"/>
      <c r="K31" s="235"/>
      <c r="L31" s="235"/>
      <c r="M31" s="235"/>
      <c r="N31" s="240"/>
    </row>
    <row r="32" spans="1:14" x14ac:dyDescent="0.25">
      <c r="A32" s="634">
        <v>10</v>
      </c>
      <c r="B32" s="513" t="s">
        <v>525</v>
      </c>
      <c r="C32" s="235"/>
      <c r="D32" s="235"/>
      <c r="E32" s="235"/>
      <c r="F32" s="235"/>
      <c r="G32" s="235"/>
      <c r="H32" s="235"/>
      <c r="I32" s="235"/>
      <c r="J32" s="235"/>
      <c r="K32" s="235"/>
      <c r="L32" s="235"/>
      <c r="M32" s="235"/>
      <c r="N32" s="240"/>
    </row>
    <row r="33" spans="1:14" x14ac:dyDescent="0.25">
      <c r="A33" s="634">
        <v>11</v>
      </c>
      <c r="B33" s="27" t="s">
        <v>239</v>
      </c>
      <c r="C33" s="239">
        <v>23438</v>
      </c>
      <c r="D33" s="239">
        <v>17</v>
      </c>
      <c r="E33" s="239">
        <v>0</v>
      </c>
      <c r="F33" s="239">
        <v>0</v>
      </c>
      <c r="G33" s="239">
        <v>0</v>
      </c>
      <c r="H33" s="239">
        <v>20</v>
      </c>
      <c r="I33" s="239">
        <v>0</v>
      </c>
      <c r="J33" s="239">
        <v>0</v>
      </c>
      <c r="K33" s="239">
        <v>186</v>
      </c>
      <c r="L33" s="239">
        <v>6</v>
      </c>
      <c r="M33" s="239">
        <v>0</v>
      </c>
      <c r="N33" s="240">
        <v>23667</v>
      </c>
    </row>
  </sheetData>
  <mergeCells count="4">
    <mergeCell ref="B2:B3"/>
    <mergeCell ref="C2:M2"/>
    <mergeCell ref="B21:B22"/>
    <mergeCell ref="C21:M21"/>
  </mergeCells>
  <hyperlinks>
    <hyperlink ref="P1" location="Index!A1" display="Index" xr:uid="{AE6785C8-AF44-49A1-A67A-4C43A10B4D0D}"/>
  </hyperlinks>
  <pageMargins left="0.70866141732283472" right="0.70866141732283472" top="0.74803149606299213" bottom="0.74803149606299213" header="0.31496062992125984" footer="0.31496062992125984"/>
  <pageSetup paperSize="9" scale="70" orientation="landscape" r:id="rId1"/>
  <headerFooter>
    <oddHeader>&amp;CEN
Annex XXV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7A1B-3FDB-456E-A019-B228E66E8B20}">
  <sheetPr>
    <tabColor rgb="FF92D050"/>
  </sheetPr>
  <dimension ref="A1:K63"/>
  <sheetViews>
    <sheetView showGridLines="0" zoomScale="85" zoomScaleNormal="85" workbookViewId="0">
      <selection activeCell="A2" sqref="A2"/>
    </sheetView>
  </sheetViews>
  <sheetFormatPr defaultColWidth="9.1796875" defaultRowHeight="10.5" x14ac:dyDescent="0.25"/>
  <cols>
    <col min="1" max="1" width="10.54296875" style="9" customWidth="1"/>
    <col min="2" max="2" width="20.1796875" style="9" customWidth="1"/>
    <col min="3" max="9" width="10.54296875" style="9" customWidth="1"/>
    <col min="10" max="16384" width="9.1796875" style="9"/>
  </cols>
  <sheetData>
    <row r="1" spans="1:11" x14ac:dyDescent="0.25">
      <c r="A1" s="1" t="s">
        <v>616</v>
      </c>
      <c r="B1" s="1"/>
      <c r="C1" s="1"/>
      <c r="D1" s="1"/>
      <c r="E1" s="1"/>
      <c r="F1" s="1"/>
      <c r="G1" s="1"/>
      <c r="H1" s="1"/>
      <c r="I1" s="1"/>
      <c r="K1" s="1" t="s">
        <v>938</v>
      </c>
    </row>
    <row r="2" spans="1:11" ht="52.5" x14ac:dyDescent="0.25">
      <c r="A2" s="126"/>
      <c r="B2" s="126" t="s">
        <v>647</v>
      </c>
      <c r="C2" s="510" t="s">
        <v>11</v>
      </c>
      <c r="D2" s="509" t="s">
        <v>577</v>
      </c>
      <c r="E2" s="509" t="s">
        <v>576</v>
      </c>
      <c r="F2" s="509" t="s">
        <v>575</v>
      </c>
      <c r="G2" s="509" t="s">
        <v>574</v>
      </c>
      <c r="H2" s="509" t="s">
        <v>632</v>
      </c>
      <c r="I2" s="509" t="s">
        <v>646</v>
      </c>
    </row>
    <row r="3" spans="1:11" x14ac:dyDescent="0.25">
      <c r="A3" s="126" t="s">
        <v>1015</v>
      </c>
      <c r="B3" s="213"/>
      <c r="C3" s="235"/>
      <c r="D3" s="242"/>
      <c r="E3" s="235"/>
      <c r="F3" s="243"/>
      <c r="G3" s="242"/>
      <c r="H3" s="235"/>
      <c r="I3" s="242"/>
    </row>
    <row r="4" spans="1:11" x14ac:dyDescent="0.25">
      <c r="A4" s="1178"/>
      <c r="B4" s="882" t="s">
        <v>569</v>
      </c>
      <c r="C4" s="235">
        <v>8941.2755801900203</v>
      </c>
      <c r="D4" s="242">
        <v>9.5384554285122103E-2</v>
      </c>
      <c r="E4" s="235">
        <v>541</v>
      </c>
      <c r="F4" s="243">
        <v>32.1552881117995</v>
      </c>
      <c r="G4" s="235">
        <v>1</v>
      </c>
      <c r="H4" s="235">
        <v>1483.3879933022101</v>
      </c>
      <c r="I4" s="242">
        <v>0.165903397115815</v>
      </c>
    </row>
    <row r="5" spans="1:11" x14ac:dyDescent="0.25">
      <c r="A5" s="1179"/>
      <c r="B5" s="882" t="s">
        <v>567</v>
      </c>
      <c r="C5" s="235">
        <v>2009.12222201999</v>
      </c>
      <c r="D5" s="242">
        <v>0.20007817858028601</v>
      </c>
      <c r="E5" s="235">
        <v>561</v>
      </c>
      <c r="F5" s="243">
        <v>45.364030959409604</v>
      </c>
      <c r="G5" s="235">
        <v>2</v>
      </c>
      <c r="H5" s="235">
        <v>792.89537128040195</v>
      </c>
      <c r="I5" s="242">
        <v>0.39464765388101503</v>
      </c>
    </row>
    <row r="6" spans="1:11" x14ac:dyDescent="0.25">
      <c r="A6" s="1179"/>
      <c r="B6" s="882" t="s">
        <v>566</v>
      </c>
      <c r="C6" s="235">
        <v>2665.2996879400002</v>
      </c>
      <c r="D6" s="242">
        <v>0.36735874743431701</v>
      </c>
      <c r="E6" s="235">
        <v>957</v>
      </c>
      <c r="F6" s="243">
        <v>39.697594751505399</v>
      </c>
      <c r="G6" s="235">
        <v>1</v>
      </c>
      <c r="H6" s="235">
        <v>1336.7557805269998</v>
      </c>
      <c r="I6" s="242">
        <v>0.50154051590355198</v>
      </c>
    </row>
    <row r="7" spans="1:11" x14ac:dyDescent="0.25">
      <c r="A7" s="1179"/>
      <c r="B7" s="882" t="s">
        <v>565</v>
      </c>
      <c r="C7" s="235">
        <v>0.84401032999999992</v>
      </c>
      <c r="D7" s="242">
        <v>0.58196346003604005</v>
      </c>
      <c r="E7" s="235">
        <v>8</v>
      </c>
      <c r="F7" s="243">
        <v>48.919757685109197</v>
      </c>
      <c r="G7" s="235">
        <v>3</v>
      </c>
      <c r="H7" s="235">
        <v>0.68719808599999999</v>
      </c>
      <c r="I7" s="242">
        <v>0.81420577636768998</v>
      </c>
    </row>
    <row r="8" spans="1:11" x14ac:dyDescent="0.25">
      <c r="A8" s="1179"/>
      <c r="B8" s="882" t="s">
        <v>564</v>
      </c>
      <c r="C8" s="235">
        <v>1513.2310148499998</v>
      </c>
      <c r="D8" s="242">
        <v>1.04317666756391</v>
      </c>
      <c r="E8" s="235">
        <v>695</v>
      </c>
      <c r="F8" s="243">
        <v>38.774606472657005</v>
      </c>
      <c r="G8" s="235">
        <v>2</v>
      </c>
      <c r="H8" s="235">
        <v>1232.2961614188098</v>
      </c>
      <c r="I8" s="242">
        <v>0.81434767680925502</v>
      </c>
    </row>
    <row r="9" spans="1:11" x14ac:dyDescent="0.25">
      <c r="A9" s="1179"/>
      <c r="B9" s="882" t="s">
        <v>561</v>
      </c>
      <c r="C9" s="235">
        <v>132.38844502000001</v>
      </c>
      <c r="D9" s="242">
        <v>3.6030756517968801</v>
      </c>
      <c r="E9" s="235">
        <v>322</v>
      </c>
      <c r="F9" s="243">
        <v>44.338275223291596</v>
      </c>
      <c r="G9" s="235">
        <v>1</v>
      </c>
      <c r="H9" s="235">
        <v>171.78410457049998</v>
      </c>
      <c r="I9" s="242">
        <v>1.2975762691717398</v>
      </c>
    </row>
    <row r="10" spans="1:11" x14ac:dyDescent="0.25">
      <c r="A10" s="1179"/>
      <c r="B10" s="882" t="s">
        <v>558</v>
      </c>
      <c r="C10" s="235">
        <v>49.564470380000003</v>
      </c>
      <c r="D10" s="242">
        <v>26.491829457942</v>
      </c>
      <c r="E10" s="235">
        <v>121</v>
      </c>
      <c r="F10" s="243">
        <v>65.670853463894503</v>
      </c>
      <c r="G10" s="235">
        <v>1</v>
      </c>
      <c r="H10" s="235">
        <v>186.9944323709</v>
      </c>
      <c r="I10" s="242">
        <v>3.7727515483824297</v>
      </c>
    </row>
    <row r="11" spans="1:11" x14ac:dyDescent="0.25">
      <c r="A11" s="1179"/>
      <c r="B11" s="882" t="s">
        <v>554</v>
      </c>
      <c r="C11" s="235">
        <v>1.3102501000000002</v>
      </c>
      <c r="D11" s="242">
        <v>100</v>
      </c>
      <c r="E11" s="235">
        <v>16</v>
      </c>
      <c r="F11" s="243">
        <v>56.255686024485904</v>
      </c>
      <c r="G11" s="235">
        <v>1</v>
      </c>
      <c r="H11" s="235">
        <v>9.572958744000001</v>
      </c>
      <c r="I11" s="242">
        <v>7.3062072225752903</v>
      </c>
    </row>
    <row r="12" spans="1:11" x14ac:dyDescent="0.25">
      <c r="A12" s="1180"/>
      <c r="B12" s="889" t="s">
        <v>706</v>
      </c>
      <c r="C12" s="239">
        <v>15313.03568083</v>
      </c>
      <c r="D12" s="244">
        <v>0.37445905141914099</v>
      </c>
      <c r="E12" s="239">
        <v>3221</v>
      </c>
      <c r="F12" s="245">
        <v>36.072005887684895</v>
      </c>
      <c r="G12" s="239">
        <v>1</v>
      </c>
      <c r="H12" s="239">
        <v>5214.3740002997301</v>
      </c>
      <c r="I12" s="244">
        <v>0.34051863451395703</v>
      </c>
    </row>
    <row r="13" spans="1:11" ht="10.5" customHeight="1" x14ac:dyDescent="0.25">
      <c r="A13" s="126" t="s">
        <v>1016</v>
      </c>
      <c r="B13" s="888"/>
      <c r="C13" s="235">
        <v>0</v>
      </c>
      <c r="D13" s="242">
        <v>0</v>
      </c>
      <c r="E13" s="235">
        <v>0</v>
      </c>
      <c r="F13" s="243">
        <v>0</v>
      </c>
      <c r="G13" s="235">
        <v>0</v>
      </c>
      <c r="H13" s="235">
        <v>0</v>
      </c>
      <c r="I13" s="242">
        <v>0</v>
      </c>
    </row>
    <row r="14" spans="1:11" x14ac:dyDescent="0.25">
      <c r="A14" s="1178"/>
      <c r="B14" s="882" t="s">
        <v>569</v>
      </c>
      <c r="C14" s="235">
        <v>5.76353604</v>
      </c>
      <c r="D14" s="242">
        <v>0.11432836042110001</v>
      </c>
      <c r="E14" s="235">
        <v>324</v>
      </c>
      <c r="F14" s="243">
        <v>73.527616908606092</v>
      </c>
      <c r="G14" s="235">
        <v>1</v>
      </c>
      <c r="H14" s="235">
        <v>1.4200869959</v>
      </c>
      <c r="I14" s="242">
        <v>0.24639162244225402</v>
      </c>
    </row>
    <row r="15" spans="1:11" x14ac:dyDescent="0.25">
      <c r="A15" s="1179"/>
      <c r="B15" s="882" t="s">
        <v>567</v>
      </c>
      <c r="C15" s="235">
        <v>171.33337035</v>
      </c>
      <c r="D15" s="242">
        <v>0.212715331496522</v>
      </c>
      <c r="E15" s="235">
        <v>508</v>
      </c>
      <c r="F15" s="243">
        <v>47.132903336444897</v>
      </c>
      <c r="G15" s="235">
        <v>1</v>
      </c>
      <c r="H15" s="235">
        <v>61.710532633699998</v>
      </c>
      <c r="I15" s="242">
        <v>0.36017812821657402</v>
      </c>
    </row>
    <row r="16" spans="1:11" x14ac:dyDescent="0.25">
      <c r="A16" s="1179"/>
      <c r="B16" s="882" t="s">
        <v>566</v>
      </c>
      <c r="C16" s="235">
        <v>14.976435390000001</v>
      </c>
      <c r="D16" s="242">
        <v>0.396145882350321</v>
      </c>
      <c r="E16" s="235">
        <v>568</v>
      </c>
      <c r="F16" s="243">
        <v>52.912748593599602</v>
      </c>
      <c r="G16" s="235">
        <v>2</v>
      </c>
      <c r="H16" s="235">
        <v>9.7824418981999912</v>
      </c>
      <c r="I16" s="242">
        <v>0.65318893604895401</v>
      </c>
    </row>
    <row r="17" spans="1:9" x14ac:dyDescent="0.25">
      <c r="A17" s="1179"/>
      <c r="B17" s="882" t="s">
        <v>565</v>
      </c>
      <c r="C17" s="235">
        <v>20.726790739999998</v>
      </c>
      <c r="D17" s="242">
        <v>0.64655600985601602</v>
      </c>
      <c r="E17" s="235">
        <v>386</v>
      </c>
      <c r="F17" s="243">
        <v>48.997035481222007</v>
      </c>
      <c r="G17" s="235">
        <v>2</v>
      </c>
      <c r="H17" s="235">
        <v>14.545768125399999</v>
      </c>
      <c r="I17" s="242">
        <v>0.70178583398965699</v>
      </c>
    </row>
    <row r="18" spans="1:9" x14ac:dyDescent="0.25">
      <c r="A18" s="1179"/>
      <c r="B18" s="882" t="s">
        <v>564</v>
      </c>
      <c r="C18" s="235">
        <v>43.208774220000102</v>
      </c>
      <c r="D18" s="242">
        <v>1.6164653287122401</v>
      </c>
      <c r="E18" s="235">
        <v>894</v>
      </c>
      <c r="F18" s="243">
        <v>53.095910040999399</v>
      </c>
      <c r="G18" s="235">
        <v>2</v>
      </c>
      <c r="H18" s="235">
        <v>43.299386491800099</v>
      </c>
      <c r="I18" s="242">
        <v>1.0020970803600799</v>
      </c>
    </row>
    <row r="19" spans="1:9" x14ac:dyDescent="0.25">
      <c r="A19" s="1179"/>
      <c r="B19" s="882" t="s">
        <v>561</v>
      </c>
      <c r="C19" s="235">
        <v>16.548385539999998</v>
      </c>
      <c r="D19" s="242">
        <v>4.6184979313871599</v>
      </c>
      <c r="E19" s="235">
        <v>363</v>
      </c>
      <c r="F19" s="243">
        <v>47.764120937416699</v>
      </c>
      <c r="G19" s="235">
        <v>2</v>
      </c>
      <c r="H19" s="235">
        <v>22.599560843100001</v>
      </c>
      <c r="I19" s="242">
        <v>1.3656655985246</v>
      </c>
    </row>
    <row r="20" spans="1:9" x14ac:dyDescent="0.25">
      <c r="A20" s="1179"/>
      <c r="B20" s="882" t="s">
        <v>558</v>
      </c>
      <c r="C20" s="235">
        <v>8.8905071300000014</v>
      </c>
      <c r="D20" s="242">
        <v>16.748991430384901</v>
      </c>
      <c r="E20" s="235">
        <v>239</v>
      </c>
      <c r="F20" s="243">
        <v>41.465500491979</v>
      </c>
      <c r="G20" s="235">
        <v>3</v>
      </c>
      <c r="H20" s="235">
        <v>16.7499199471</v>
      </c>
      <c r="I20" s="242">
        <v>1.8840230036573899</v>
      </c>
    </row>
    <row r="21" spans="1:9" x14ac:dyDescent="0.25">
      <c r="A21" s="1179"/>
      <c r="B21" s="882" t="s">
        <v>554</v>
      </c>
      <c r="C21" s="235">
        <v>2.4452006399999999</v>
      </c>
      <c r="D21" s="242">
        <v>100</v>
      </c>
      <c r="E21" s="235">
        <v>73</v>
      </c>
      <c r="F21" s="243">
        <v>36.817267823627397</v>
      </c>
      <c r="G21" s="235">
        <v>2</v>
      </c>
      <c r="H21" s="235">
        <v>2.5694286896</v>
      </c>
      <c r="I21" s="242">
        <v>1.05080484912682</v>
      </c>
    </row>
    <row r="22" spans="1:9" x14ac:dyDescent="0.25">
      <c r="A22" s="1180"/>
      <c r="B22" s="889" t="s">
        <v>706</v>
      </c>
      <c r="C22" s="239">
        <v>283.89300004999899</v>
      </c>
      <c r="D22" s="244">
        <v>2.0998732482320199</v>
      </c>
      <c r="E22" s="239">
        <v>3355</v>
      </c>
      <c r="F22" s="245">
        <v>48.787807816037997</v>
      </c>
      <c r="G22" s="239">
        <v>2</v>
      </c>
      <c r="H22" s="239">
        <v>172.6771256248</v>
      </c>
      <c r="I22" s="244">
        <v>0.60824721142961602</v>
      </c>
    </row>
    <row r="23" spans="1:9" x14ac:dyDescent="0.25">
      <c r="A23" s="126" t="s">
        <v>1017</v>
      </c>
      <c r="B23" s="888"/>
      <c r="C23" s="235">
        <v>0</v>
      </c>
      <c r="D23" s="242">
        <v>0</v>
      </c>
      <c r="E23" s="235">
        <v>0</v>
      </c>
      <c r="F23" s="243">
        <v>0</v>
      </c>
      <c r="G23" s="235">
        <v>0</v>
      </c>
      <c r="H23" s="235">
        <v>0</v>
      </c>
      <c r="I23" s="242">
        <v>0</v>
      </c>
    </row>
    <row r="24" spans="1:9" x14ac:dyDescent="0.25">
      <c r="A24" s="1178"/>
      <c r="B24" s="882" t="s">
        <v>569</v>
      </c>
      <c r="C24" s="235">
        <v>658.97908106999898</v>
      </c>
      <c r="D24" s="242">
        <v>0.12223890011205801</v>
      </c>
      <c r="E24" s="235">
        <v>151</v>
      </c>
      <c r="F24" s="243">
        <v>44.630316411164095</v>
      </c>
      <c r="G24" s="235">
        <v>4</v>
      </c>
      <c r="H24" s="235">
        <v>358.770843815099</v>
      </c>
      <c r="I24" s="242">
        <v>0.54443434415635006</v>
      </c>
    </row>
    <row r="25" spans="1:9" x14ac:dyDescent="0.25">
      <c r="A25" s="1179"/>
      <c r="B25" s="882" t="s">
        <v>567</v>
      </c>
      <c r="C25" s="235">
        <v>437.75754282999998</v>
      </c>
      <c r="D25" s="242">
        <v>0.213499604707624</v>
      </c>
      <c r="E25" s="235">
        <v>300</v>
      </c>
      <c r="F25" s="243">
        <v>43.288718693229399</v>
      </c>
      <c r="G25" s="235">
        <v>4</v>
      </c>
      <c r="H25" s="235">
        <v>284.66733127219999</v>
      </c>
      <c r="I25" s="242">
        <v>0.65028538270726799</v>
      </c>
    </row>
    <row r="26" spans="1:9" x14ac:dyDescent="0.25">
      <c r="A26" s="1179"/>
      <c r="B26" s="882" t="s">
        <v>566</v>
      </c>
      <c r="C26" s="235">
        <v>1112.0298327600001</v>
      </c>
      <c r="D26" s="242">
        <v>0.35465337161888599</v>
      </c>
      <c r="E26" s="235">
        <v>566</v>
      </c>
      <c r="F26" s="243">
        <v>39.240627728799204</v>
      </c>
      <c r="G26" s="235">
        <v>3</v>
      </c>
      <c r="H26" s="235">
        <v>922.15045607540094</v>
      </c>
      <c r="I26" s="242">
        <v>0.82924974574348698</v>
      </c>
    </row>
    <row r="27" spans="1:9" x14ac:dyDescent="0.25">
      <c r="A27" s="1179"/>
      <c r="B27" s="882" t="s">
        <v>565</v>
      </c>
      <c r="C27" s="235">
        <v>9.1839199999999999E-3</v>
      </c>
      <c r="D27" s="242">
        <v>0.69546699999999995</v>
      </c>
      <c r="E27" s="235">
        <v>4</v>
      </c>
      <c r="F27" s="243">
        <v>22.701347999999999</v>
      </c>
      <c r="G27" s="235">
        <v>4</v>
      </c>
      <c r="H27" s="235">
        <v>3.2680087E-3</v>
      </c>
      <c r="I27" s="242">
        <v>0.35584028388749001</v>
      </c>
    </row>
    <row r="28" spans="1:9" x14ac:dyDescent="0.25">
      <c r="A28" s="1179"/>
      <c r="B28" s="882" t="s">
        <v>564</v>
      </c>
      <c r="C28" s="235">
        <v>457.66682433999995</v>
      </c>
      <c r="D28" s="242">
        <v>0.84611693495920803</v>
      </c>
      <c r="E28" s="235">
        <v>315</v>
      </c>
      <c r="F28" s="243">
        <v>27.742021335764402</v>
      </c>
      <c r="G28" s="235">
        <v>2</v>
      </c>
      <c r="H28" s="235">
        <v>280.9752496351</v>
      </c>
      <c r="I28" s="242">
        <v>0.61392968572780804</v>
      </c>
    </row>
    <row r="29" spans="1:9" x14ac:dyDescent="0.25">
      <c r="A29" s="1179"/>
      <c r="B29" s="882" t="s">
        <v>561</v>
      </c>
      <c r="C29" s="235">
        <v>21.304288890000002</v>
      </c>
      <c r="D29" s="242">
        <v>4.5615823919488196</v>
      </c>
      <c r="E29" s="235">
        <v>23</v>
      </c>
      <c r="F29" s="243">
        <v>47.600511574357895</v>
      </c>
      <c r="G29" s="235">
        <v>5</v>
      </c>
      <c r="H29" s="235">
        <v>55.020604238899999</v>
      </c>
      <c r="I29" s="242">
        <v>2.5826069352977097</v>
      </c>
    </row>
    <row r="30" spans="1:9" x14ac:dyDescent="0.25">
      <c r="A30" s="1179"/>
      <c r="B30" s="882" t="s">
        <v>558</v>
      </c>
      <c r="C30" s="235">
        <v>3.5874209500000003</v>
      </c>
      <c r="D30" s="242">
        <v>19.3022077528959</v>
      </c>
      <c r="E30" s="235">
        <v>33</v>
      </c>
      <c r="F30" s="243">
        <v>41.883428628807003</v>
      </c>
      <c r="G30" s="235">
        <v>3</v>
      </c>
      <c r="H30" s="235">
        <v>10.2416028352</v>
      </c>
      <c r="I30" s="242">
        <v>2.8548650905325199</v>
      </c>
    </row>
    <row r="31" spans="1:9" x14ac:dyDescent="0.25">
      <c r="A31" s="1179"/>
      <c r="B31" s="882" t="s">
        <v>554</v>
      </c>
      <c r="C31" s="235">
        <v>8.6903147699999987</v>
      </c>
      <c r="D31" s="242">
        <v>100</v>
      </c>
      <c r="E31" s="235">
        <v>14</v>
      </c>
      <c r="F31" s="243">
        <v>32.735076740259998</v>
      </c>
      <c r="G31" s="235">
        <v>4</v>
      </c>
      <c r="H31" s="235">
        <v>55.577629206699996</v>
      </c>
      <c r="I31" s="242">
        <v>6.3953528356142604</v>
      </c>
    </row>
    <row r="32" spans="1:9" x14ac:dyDescent="0.25">
      <c r="A32" s="1180"/>
      <c r="B32" s="889" t="s">
        <v>9</v>
      </c>
      <c r="C32" s="239">
        <v>2700.0244895300002</v>
      </c>
      <c r="D32" s="244">
        <v>0.73743886619284793</v>
      </c>
      <c r="E32" s="239">
        <v>1406</v>
      </c>
      <c r="F32" s="245">
        <v>39.311789607512495</v>
      </c>
      <c r="G32" s="239">
        <v>3</v>
      </c>
      <c r="H32" s="239">
        <v>1967.4069850873</v>
      </c>
      <c r="I32" s="244">
        <v>0.72866264462281605</v>
      </c>
    </row>
    <row r="33" spans="1:9" x14ac:dyDescent="0.25">
      <c r="A33" s="126" t="s">
        <v>1018</v>
      </c>
      <c r="B33" s="888"/>
      <c r="C33" s="235">
        <v>0</v>
      </c>
      <c r="D33" s="242">
        <v>0</v>
      </c>
      <c r="E33" s="235">
        <v>0</v>
      </c>
      <c r="F33" s="243">
        <v>0</v>
      </c>
      <c r="G33" s="235">
        <v>0</v>
      </c>
      <c r="H33" s="235">
        <v>0</v>
      </c>
      <c r="I33" s="242">
        <v>0</v>
      </c>
    </row>
    <row r="34" spans="1:9" x14ac:dyDescent="0.25">
      <c r="A34" s="1178"/>
      <c r="B34" s="882" t="s">
        <v>569</v>
      </c>
      <c r="C34" s="235">
        <v>12538.324597469998</v>
      </c>
      <c r="D34" s="242">
        <v>7.8701716234438598E-2</v>
      </c>
      <c r="E34" s="235">
        <v>1000</v>
      </c>
      <c r="F34" s="243">
        <v>37.1212448092732</v>
      </c>
      <c r="G34" s="235">
        <v>1</v>
      </c>
      <c r="H34" s="235">
        <v>2419.3197209683999</v>
      </c>
      <c r="I34" s="242">
        <v>0.19295398696701199</v>
      </c>
    </row>
    <row r="35" spans="1:9" x14ac:dyDescent="0.25">
      <c r="A35" s="1179"/>
      <c r="B35" s="882" t="s">
        <v>567</v>
      </c>
      <c r="C35" s="235">
        <v>669.84053956999901</v>
      </c>
      <c r="D35" s="242">
        <v>0.21224498085975999</v>
      </c>
      <c r="E35" s="235">
        <v>160</v>
      </c>
      <c r="F35" s="243">
        <v>37.620212464090102</v>
      </c>
      <c r="G35" s="235">
        <v>1</v>
      </c>
      <c r="H35" s="235">
        <v>208.34357019150002</v>
      </c>
      <c r="I35" s="242">
        <v>0.31103457895403797</v>
      </c>
    </row>
    <row r="36" spans="1:9" x14ac:dyDescent="0.25">
      <c r="A36" s="1179"/>
      <c r="B36" s="882" t="s">
        <v>566</v>
      </c>
      <c r="C36" s="235">
        <v>445.42805850000099</v>
      </c>
      <c r="D36" s="242">
        <v>0.35824094371837001</v>
      </c>
      <c r="E36" s="235">
        <v>326</v>
      </c>
      <c r="F36" s="243">
        <v>41.147355787168301</v>
      </c>
      <c r="G36" s="235">
        <v>1</v>
      </c>
      <c r="H36" s="235">
        <v>217.58782050650001</v>
      </c>
      <c r="I36" s="242">
        <v>0.48849150015209397</v>
      </c>
    </row>
    <row r="37" spans="1:9" x14ac:dyDescent="0.25">
      <c r="A37" s="1179"/>
      <c r="B37" s="882" t="s">
        <v>565</v>
      </c>
      <c r="C37" s="235">
        <v>9.0992599999999996E-3</v>
      </c>
      <c r="D37" s="242">
        <v>0.69546699999999995</v>
      </c>
      <c r="E37" s="235">
        <v>8</v>
      </c>
      <c r="F37" s="243">
        <v>22.701347999999999</v>
      </c>
      <c r="G37" s="235">
        <v>5</v>
      </c>
      <c r="H37" s="235">
        <v>5.3972523000000005E-3</v>
      </c>
      <c r="I37" s="242">
        <v>0.59315288276189493</v>
      </c>
    </row>
    <row r="38" spans="1:9" x14ac:dyDescent="0.25">
      <c r="A38" s="1179"/>
      <c r="B38" s="882" t="s">
        <v>564</v>
      </c>
      <c r="C38" s="235">
        <v>210.05920417999999</v>
      </c>
      <c r="D38" s="242">
        <v>1.16879026821552</v>
      </c>
      <c r="E38" s="235">
        <v>461</v>
      </c>
      <c r="F38" s="243">
        <v>47.996007221541703</v>
      </c>
      <c r="G38" s="235">
        <v>1</v>
      </c>
      <c r="H38" s="235">
        <v>214.44799051289999</v>
      </c>
      <c r="I38" s="242">
        <v>1.0208930922595501</v>
      </c>
    </row>
    <row r="39" spans="1:9" x14ac:dyDescent="0.25">
      <c r="A39" s="1179"/>
      <c r="B39" s="882" t="s">
        <v>561</v>
      </c>
      <c r="C39" s="235">
        <v>17.058444999999999</v>
      </c>
      <c r="D39" s="242">
        <v>4.8593418328809301</v>
      </c>
      <c r="E39" s="235">
        <v>142</v>
      </c>
      <c r="F39" s="243">
        <v>40.803671539228795</v>
      </c>
      <c r="G39" s="235">
        <v>0</v>
      </c>
      <c r="H39" s="235">
        <v>21.733722854100002</v>
      </c>
      <c r="I39" s="242">
        <v>1.2740740937465298</v>
      </c>
    </row>
    <row r="40" spans="1:9" x14ac:dyDescent="0.25">
      <c r="A40" s="1179"/>
      <c r="B40" s="882" t="s">
        <v>558</v>
      </c>
      <c r="C40" s="235">
        <v>3.1427531600000003</v>
      </c>
      <c r="D40" s="242">
        <v>16.323687</v>
      </c>
      <c r="E40" s="235">
        <v>70</v>
      </c>
      <c r="F40" s="243">
        <v>39.4692226728233</v>
      </c>
      <c r="G40" s="235">
        <v>0</v>
      </c>
      <c r="H40" s="235">
        <v>6.8048830840000001</v>
      </c>
      <c r="I40" s="242">
        <v>2.1652617108497298</v>
      </c>
    </row>
    <row r="41" spans="1:9" x14ac:dyDescent="0.25">
      <c r="A41" s="1179"/>
      <c r="B41" s="882" t="s">
        <v>554</v>
      </c>
      <c r="C41" s="235">
        <v>7.1317400000000001E-3</v>
      </c>
      <c r="D41" s="242">
        <v>100</v>
      </c>
      <c r="E41" s="235">
        <v>1</v>
      </c>
      <c r="F41" s="243">
        <v>38.125</v>
      </c>
      <c r="G41" s="235">
        <v>1</v>
      </c>
      <c r="H41" s="235">
        <v>3.3987198499999996E-2</v>
      </c>
      <c r="I41" s="242">
        <v>4.7656250087636405</v>
      </c>
    </row>
    <row r="42" spans="1:9" x14ac:dyDescent="0.25">
      <c r="A42" s="1180"/>
      <c r="B42" s="889" t="s">
        <v>9</v>
      </c>
      <c r="C42" s="239">
        <v>13883.869828880101</v>
      </c>
      <c r="D42" s="244">
        <v>0.120208366669773</v>
      </c>
      <c r="E42" s="239">
        <v>2168</v>
      </c>
      <c r="F42" s="245">
        <v>37.444064533841605</v>
      </c>
      <c r="G42" s="239">
        <v>1</v>
      </c>
      <c r="H42" s="239">
        <v>3088.2770925682303</v>
      </c>
      <c r="I42" s="244">
        <v>0.222436332998761</v>
      </c>
    </row>
    <row r="43" spans="1:9" x14ac:dyDescent="0.25">
      <c r="A43" s="126" t="s">
        <v>1021</v>
      </c>
      <c r="B43" s="888"/>
      <c r="C43" s="235">
        <v>0</v>
      </c>
      <c r="D43" s="242">
        <v>0</v>
      </c>
      <c r="E43" s="235">
        <v>0</v>
      </c>
      <c r="F43" s="243">
        <v>0</v>
      </c>
      <c r="G43" s="235">
        <v>0</v>
      </c>
      <c r="H43" s="235">
        <v>0</v>
      </c>
      <c r="I43" s="242">
        <v>0</v>
      </c>
    </row>
    <row r="44" spans="1:9" x14ac:dyDescent="0.25">
      <c r="A44" s="1178"/>
      <c r="B44" s="882" t="s">
        <v>569</v>
      </c>
      <c r="C44" s="235">
        <v>3.54003618</v>
      </c>
      <c r="D44" s="242">
        <v>6.0926594522663899E-2</v>
      </c>
      <c r="E44" s="235">
        <v>106</v>
      </c>
      <c r="F44" s="243">
        <v>140.579982</v>
      </c>
      <c r="G44" s="235">
        <v>0</v>
      </c>
      <c r="H44" s="235">
        <v>0.89311158670000002</v>
      </c>
      <c r="I44" s="242">
        <v>0.25228883019494996</v>
      </c>
    </row>
    <row r="45" spans="1:9" x14ac:dyDescent="0.25">
      <c r="A45" s="1179"/>
      <c r="B45" s="882" t="s">
        <v>567</v>
      </c>
      <c r="C45" s="235">
        <v>0.32051814000000001</v>
      </c>
      <c r="D45" s="242">
        <v>0.22872391393285899</v>
      </c>
      <c r="E45" s="235">
        <v>35</v>
      </c>
      <c r="F45" s="243">
        <v>140.579982</v>
      </c>
      <c r="G45" s="235">
        <v>0</v>
      </c>
      <c r="H45" s="235">
        <v>0.21073478339999999</v>
      </c>
      <c r="I45" s="242">
        <v>0.65748161211718004</v>
      </c>
    </row>
    <row r="46" spans="1:9" x14ac:dyDescent="0.25">
      <c r="A46" s="1179"/>
      <c r="B46" s="882" t="s">
        <v>566</v>
      </c>
      <c r="C46" s="235">
        <v>6.5353999999999995E-2</v>
      </c>
      <c r="D46" s="242">
        <v>0.34556399999999998</v>
      </c>
      <c r="E46" s="235">
        <v>16</v>
      </c>
      <c r="F46" s="243">
        <v>140.579982</v>
      </c>
      <c r="G46" s="235">
        <v>0</v>
      </c>
      <c r="H46" s="235">
        <v>5.6277344299999997E-2</v>
      </c>
      <c r="I46" s="242">
        <v>0.86111552927135304</v>
      </c>
    </row>
    <row r="47" spans="1:9" x14ac:dyDescent="0.25">
      <c r="A47" s="1179"/>
      <c r="B47" s="882" t="s">
        <v>565</v>
      </c>
      <c r="C47" s="235">
        <v>1.4579859099999999</v>
      </c>
      <c r="D47" s="242">
        <v>0.52460099999999998</v>
      </c>
      <c r="E47" s="235">
        <v>3</v>
      </c>
      <c r="F47" s="243">
        <v>140.579982</v>
      </c>
      <c r="G47" s="235">
        <v>0</v>
      </c>
      <c r="H47" s="235">
        <v>1.6050192503</v>
      </c>
      <c r="I47" s="242">
        <v>1.1008468869908301</v>
      </c>
    </row>
    <row r="48" spans="1:9" x14ac:dyDescent="0.25">
      <c r="A48" s="1179"/>
      <c r="B48" s="882" t="s">
        <v>564</v>
      </c>
      <c r="C48" s="235">
        <v>2.0549451400000001</v>
      </c>
      <c r="D48" s="242">
        <v>2.48</v>
      </c>
      <c r="E48" s="235">
        <v>55</v>
      </c>
      <c r="F48" s="243">
        <v>140.579982</v>
      </c>
      <c r="G48" s="235">
        <v>0</v>
      </c>
      <c r="H48" s="235">
        <v>4.1375620827000006</v>
      </c>
      <c r="I48" s="242">
        <v>2.0134659569062801</v>
      </c>
    </row>
    <row r="49" spans="1:9" x14ac:dyDescent="0.25">
      <c r="A49" s="1179"/>
      <c r="B49" s="882" t="s">
        <v>561</v>
      </c>
      <c r="C49" s="235">
        <v>8.8128659999999998E-2</v>
      </c>
      <c r="D49" s="242">
        <v>4.28</v>
      </c>
      <c r="E49" s="235">
        <v>14</v>
      </c>
      <c r="F49" s="243">
        <v>140.579982</v>
      </c>
      <c r="G49" s="235">
        <v>0</v>
      </c>
      <c r="H49" s="235">
        <v>0.19098962530000002</v>
      </c>
      <c r="I49" s="242">
        <v>2.1671681527893401</v>
      </c>
    </row>
    <row r="50" spans="1:9" x14ac:dyDescent="0.25">
      <c r="A50" s="1179"/>
      <c r="B50" s="882" t="s">
        <v>558</v>
      </c>
      <c r="C50" s="235">
        <v>0.12008083</v>
      </c>
      <c r="D50" s="242">
        <v>16.323687</v>
      </c>
      <c r="E50" s="235">
        <v>78</v>
      </c>
      <c r="F50" s="243">
        <v>100</v>
      </c>
      <c r="G50" s="235">
        <v>0</v>
      </c>
      <c r="H50" s="235">
        <v>0.26006816100000002</v>
      </c>
      <c r="I50" s="242">
        <v>2.16577584448742</v>
      </c>
    </row>
    <row r="51" spans="1:9" x14ac:dyDescent="0.25">
      <c r="A51" s="1179"/>
      <c r="B51" s="882" t="s">
        <v>554</v>
      </c>
      <c r="C51" s="235">
        <v>0.20454019000000001</v>
      </c>
      <c r="D51" s="242">
        <v>100</v>
      </c>
      <c r="E51" s="235">
        <v>1</v>
      </c>
      <c r="F51" s="243">
        <v>162.33997199999999</v>
      </c>
      <c r="G51" s="235">
        <v>0</v>
      </c>
      <c r="H51" s="235">
        <v>1.3346240208</v>
      </c>
      <c r="I51" s="242">
        <v>6.5249964850428697</v>
      </c>
    </row>
    <row r="52" spans="1:9" x14ac:dyDescent="0.25">
      <c r="A52" s="1180"/>
      <c r="B52" s="889" t="s">
        <v>706</v>
      </c>
      <c r="C52" s="239">
        <v>7.8515890499999896</v>
      </c>
      <c r="D52" s="244">
        <v>3.6889440697421501</v>
      </c>
      <c r="E52" s="239">
        <v>308</v>
      </c>
      <c r="F52" s="245">
        <v>140.52622403734298</v>
      </c>
      <c r="G52" s="239">
        <v>0</v>
      </c>
      <c r="H52" s="239">
        <v>8.6883868544999991</v>
      </c>
      <c r="I52" s="244">
        <v>1.10657687242304</v>
      </c>
    </row>
    <row r="53" spans="1:9" x14ac:dyDescent="0.25">
      <c r="A53" s="126" t="s">
        <v>1022</v>
      </c>
      <c r="B53" s="888"/>
      <c r="C53" s="235">
        <v>0</v>
      </c>
      <c r="D53" s="242">
        <v>0</v>
      </c>
      <c r="E53" s="235">
        <v>0</v>
      </c>
      <c r="F53" s="243">
        <v>0</v>
      </c>
      <c r="G53" s="235">
        <v>0</v>
      </c>
      <c r="H53" s="235">
        <v>0</v>
      </c>
      <c r="I53" s="242">
        <v>0</v>
      </c>
    </row>
    <row r="54" spans="1:9" x14ac:dyDescent="0.25">
      <c r="A54" s="1178"/>
      <c r="B54" s="882" t="s">
        <v>569</v>
      </c>
      <c r="C54" s="235">
        <v>1.96071196</v>
      </c>
      <c r="D54" s="242">
        <v>9.2333449693564398E-2</v>
      </c>
      <c r="E54" s="235">
        <v>103</v>
      </c>
      <c r="F54" s="243">
        <v>139.020449340601</v>
      </c>
      <c r="G54" s="235">
        <v>0</v>
      </c>
      <c r="H54" s="235">
        <v>0.66831355969999995</v>
      </c>
      <c r="I54" s="242">
        <v>0.34085249304033405</v>
      </c>
    </row>
    <row r="55" spans="1:9" x14ac:dyDescent="0.25">
      <c r="A55" s="1179"/>
      <c r="B55" s="882" t="s">
        <v>567</v>
      </c>
      <c r="C55" s="235">
        <v>2.6947908900000002</v>
      </c>
      <c r="D55" s="242">
        <v>0.21401071554758699</v>
      </c>
      <c r="E55" s="235">
        <v>112</v>
      </c>
      <c r="F55" s="243">
        <v>129.12475676729301</v>
      </c>
      <c r="G55" s="235">
        <v>0</v>
      </c>
      <c r="H55" s="235">
        <v>1.629022894</v>
      </c>
      <c r="I55" s="242">
        <v>0.60450809005072703</v>
      </c>
    </row>
    <row r="56" spans="1:9" x14ac:dyDescent="0.25">
      <c r="A56" s="1179"/>
      <c r="B56" s="882" t="s">
        <v>566</v>
      </c>
      <c r="C56" s="235">
        <v>2.25552756</v>
      </c>
      <c r="D56" s="242">
        <v>0.43119188008103099</v>
      </c>
      <c r="E56" s="235">
        <v>185</v>
      </c>
      <c r="F56" s="243">
        <v>62.2170284279782</v>
      </c>
      <c r="G56" s="235">
        <v>0</v>
      </c>
      <c r="H56" s="235">
        <v>1.8466524180999999</v>
      </c>
      <c r="I56" s="242">
        <v>0.81872305656952404</v>
      </c>
    </row>
    <row r="57" spans="1:9" x14ac:dyDescent="0.25">
      <c r="A57" s="1179"/>
      <c r="B57" s="882" t="s">
        <v>565</v>
      </c>
      <c r="C57" s="235">
        <v>0.45217934000000004</v>
      </c>
      <c r="D57" s="242">
        <v>0.69830443835879397</v>
      </c>
      <c r="E57" s="235">
        <v>40</v>
      </c>
      <c r="F57" s="243">
        <v>59.257818164755101</v>
      </c>
      <c r="G57" s="235">
        <v>0</v>
      </c>
      <c r="H57" s="235">
        <v>0.2633624001</v>
      </c>
      <c r="I57" s="242">
        <v>0.58242908687513206</v>
      </c>
    </row>
    <row r="58" spans="1:9" x14ac:dyDescent="0.25">
      <c r="A58" s="1179"/>
      <c r="B58" s="882" t="s">
        <v>564</v>
      </c>
      <c r="C58" s="235">
        <v>0.30377646999999997</v>
      </c>
      <c r="D58" s="242">
        <v>1.2089464260891201</v>
      </c>
      <c r="E58" s="235">
        <v>173</v>
      </c>
      <c r="F58" s="243">
        <v>64.631699619699702</v>
      </c>
      <c r="G58" s="235">
        <v>0</v>
      </c>
      <c r="H58" s="235">
        <v>0.210806832</v>
      </c>
      <c r="I58" s="242">
        <v>0.69395378779666494</v>
      </c>
    </row>
    <row r="59" spans="1:9" x14ac:dyDescent="0.25">
      <c r="A59" s="1179"/>
      <c r="B59" s="882" t="s">
        <v>561</v>
      </c>
      <c r="C59" s="235">
        <v>0.10621862</v>
      </c>
      <c r="D59" s="242">
        <v>4.4338087549873997</v>
      </c>
      <c r="E59" s="235">
        <v>98</v>
      </c>
      <c r="F59" s="243">
        <v>103.521519090925</v>
      </c>
      <c r="G59" s="235">
        <v>0</v>
      </c>
      <c r="H59" s="235">
        <v>0.14106300520000001</v>
      </c>
      <c r="I59" s="242">
        <v>1.3280440397361601</v>
      </c>
    </row>
    <row r="60" spans="1:9" x14ac:dyDescent="0.25">
      <c r="A60" s="1179"/>
      <c r="B60" s="882" t="s">
        <v>558</v>
      </c>
      <c r="C60" s="235">
        <v>0.11940039999999999</v>
      </c>
      <c r="D60" s="242">
        <v>16.323687</v>
      </c>
      <c r="E60" s="235">
        <v>108</v>
      </c>
      <c r="F60" s="243">
        <v>115.041372134955</v>
      </c>
      <c r="G60" s="235">
        <v>0</v>
      </c>
      <c r="H60" s="235">
        <v>0.29130936899999998</v>
      </c>
      <c r="I60" s="242">
        <v>2.4397687863692199</v>
      </c>
    </row>
    <row r="61" spans="1:9" x14ac:dyDescent="0.25">
      <c r="A61" s="1179"/>
      <c r="B61" s="882" t="s">
        <v>554</v>
      </c>
      <c r="C61" s="235">
        <v>0</v>
      </c>
      <c r="D61" s="242">
        <v>0</v>
      </c>
      <c r="E61" s="235">
        <v>33</v>
      </c>
      <c r="F61" s="243">
        <v>0</v>
      </c>
      <c r="G61" s="235">
        <v>0</v>
      </c>
      <c r="H61" s="235">
        <v>0</v>
      </c>
      <c r="I61" s="242">
        <v>0</v>
      </c>
    </row>
    <row r="62" spans="1:9" x14ac:dyDescent="0.25">
      <c r="A62" s="1180"/>
      <c r="B62" s="889" t="s">
        <v>706</v>
      </c>
      <c r="C62" s="239">
        <v>7.89260524</v>
      </c>
      <c r="D62" s="244">
        <v>0.61238774400926799</v>
      </c>
      <c r="E62" s="239">
        <v>852</v>
      </c>
      <c r="F62" s="245">
        <v>105.41970900004401</v>
      </c>
      <c r="G62" s="239">
        <v>0</v>
      </c>
      <c r="H62" s="239">
        <v>5.0505304780999998</v>
      </c>
      <c r="I62" s="244">
        <v>0.63990663722844499</v>
      </c>
    </row>
    <row r="63" spans="1:9" x14ac:dyDescent="0.25">
      <c r="A63" s="1238" t="s">
        <v>645</v>
      </c>
      <c r="B63" s="1238"/>
      <c r="C63" s="239">
        <v>32196.5671935797</v>
      </c>
      <c r="D63" s="244">
        <v>0.31134070263782204</v>
      </c>
      <c r="E63" s="239">
        <v>11310</v>
      </c>
      <c r="F63" s="245">
        <v>37.089952044056496</v>
      </c>
      <c r="G63" s="239">
        <v>2</v>
      </c>
      <c r="H63" s="239">
        <v>10456.474120912701</v>
      </c>
      <c r="I63" s="244">
        <v>0.32476984450062202</v>
      </c>
    </row>
  </sheetData>
  <mergeCells count="7">
    <mergeCell ref="A4:A12"/>
    <mergeCell ref="A63:B63"/>
    <mergeCell ref="A14:A22"/>
    <mergeCell ref="A24:A32"/>
    <mergeCell ref="A34:A42"/>
    <mergeCell ref="A44:A52"/>
    <mergeCell ref="A54:A62"/>
  </mergeCells>
  <hyperlinks>
    <hyperlink ref="K1" location="Index!A1" display="Index" xr:uid="{A56E3DC0-465E-4B3A-AB11-8E8C9483E638}"/>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48"/>
  <sheetViews>
    <sheetView showGridLines="0" zoomScale="80" zoomScaleNormal="80" zoomScalePageLayoutView="80" workbookViewId="0"/>
  </sheetViews>
  <sheetFormatPr defaultColWidth="8.54296875" defaultRowHeight="10.5" x14ac:dyDescent="0.25"/>
  <cols>
    <col min="1" max="1" width="8.453125" style="9" customWidth="1"/>
    <col min="2" max="2" width="108.453125" style="9" bestFit="1" customWidth="1"/>
    <col min="3" max="3" width="18.54296875" style="521" customWidth="1"/>
    <col min="4" max="4" width="21.453125" style="9" bestFit="1" customWidth="1"/>
    <col min="5" max="6" width="8.54296875" style="9"/>
    <col min="7" max="7" width="8.54296875" style="521"/>
    <col min="8" max="16384" width="8.54296875" style="9"/>
  </cols>
  <sheetData>
    <row r="1" spans="1:6" ht="11" thickBot="1" x14ac:dyDescent="0.3">
      <c r="A1" s="1" t="s">
        <v>31</v>
      </c>
      <c r="B1" s="1"/>
      <c r="C1" s="520"/>
      <c r="D1" s="1"/>
      <c r="F1" s="1" t="s">
        <v>938</v>
      </c>
    </row>
    <row r="2" spans="1:6" ht="11" thickBot="1" x14ac:dyDescent="0.3">
      <c r="A2" s="11"/>
      <c r="B2" s="12"/>
      <c r="C2" s="611" t="s">
        <v>1793</v>
      </c>
      <c r="D2" s="611" t="s">
        <v>1597</v>
      </c>
    </row>
    <row r="3" spans="1:6" x14ac:dyDescent="0.25">
      <c r="A3" s="13"/>
      <c r="B3" s="878" t="s">
        <v>12</v>
      </c>
      <c r="C3" s="879"/>
      <c r="D3" s="880"/>
    </row>
    <row r="4" spans="1:6" x14ac:dyDescent="0.25">
      <c r="A4" s="14">
        <v>1</v>
      </c>
      <c r="B4" s="523" t="s">
        <v>1794</v>
      </c>
      <c r="C4" s="306">
        <v>46855.746671109999</v>
      </c>
      <c r="D4" s="306">
        <v>47960.72026935</v>
      </c>
    </row>
    <row r="5" spans="1:6" x14ac:dyDescent="0.25">
      <c r="A5" s="14">
        <v>2</v>
      </c>
      <c r="B5" s="523" t="s">
        <v>1795</v>
      </c>
      <c r="C5" s="306">
        <v>53897.549784900002</v>
      </c>
      <c r="D5" s="306">
        <v>54315.536809160003</v>
      </c>
    </row>
    <row r="6" spans="1:6" x14ac:dyDescent="0.25">
      <c r="A6" s="14">
        <v>3</v>
      </c>
      <c r="B6" s="523" t="s">
        <v>120</v>
      </c>
      <c r="C6" s="306">
        <v>63052.401670980005</v>
      </c>
      <c r="D6" s="306">
        <v>64329.515573930003</v>
      </c>
    </row>
    <row r="7" spans="1:6" x14ac:dyDescent="0.25">
      <c r="A7" s="16"/>
      <c r="B7" s="320" t="s">
        <v>13</v>
      </c>
      <c r="C7" s="416"/>
      <c r="D7" s="416"/>
    </row>
    <row r="8" spans="1:6" x14ac:dyDescent="0.25">
      <c r="A8" s="14">
        <v>4</v>
      </c>
      <c r="B8" s="523" t="s">
        <v>81</v>
      </c>
      <c r="C8" s="306">
        <v>319168.52198076999</v>
      </c>
      <c r="D8" s="306">
        <v>331520.01004442998</v>
      </c>
    </row>
    <row r="9" spans="1:6" x14ac:dyDescent="0.25">
      <c r="A9" s="16"/>
      <c r="B9" s="321" t="s">
        <v>1043</v>
      </c>
      <c r="C9" s="417"/>
      <c r="D9" s="417"/>
    </row>
    <row r="10" spans="1:6" x14ac:dyDescent="0.25">
      <c r="A10" s="14">
        <v>5</v>
      </c>
      <c r="B10" s="523" t="s">
        <v>1044</v>
      </c>
      <c r="C10" s="316">
        <v>0.14680000000000001</v>
      </c>
      <c r="D10" s="316">
        <v>0.1447</v>
      </c>
    </row>
    <row r="11" spans="1:6" x14ac:dyDescent="0.25">
      <c r="A11" s="14">
        <v>6</v>
      </c>
      <c r="B11" s="523" t="s">
        <v>14</v>
      </c>
      <c r="C11" s="316">
        <v>0.16889999999999999</v>
      </c>
      <c r="D11" s="316">
        <v>0.1638</v>
      </c>
    </row>
    <row r="12" spans="1:6" x14ac:dyDescent="0.25">
      <c r="A12" s="14">
        <v>7</v>
      </c>
      <c r="B12" s="523" t="s">
        <v>15</v>
      </c>
      <c r="C12" s="316">
        <v>0.1976</v>
      </c>
      <c r="D12" s="316">
        <v>0.19400000000000001</v>
      </c>
    </row>
    <row r="13" spans="1:6" ht="22.5" customHeight="1" x14ac:dyDescent="0.25">
      <c r="A13" s="16"/>
      <c r="B13" s="322" t="s">
        <v>76</v>
      </c>
      <c r="C13" s="324"/>
      <c r="D13" s="324"/>
    </row>
    <row r="14" spans="1:6" x14ac:dyDescent="0.25">
      <c r="A14" s="14" t="s">
        <v>46</v>
      </c>
      <c r="B14" s="303" t="s">
        <v>1796</v>
      </c>
      <c r="C14" s="316">
        <v>1.7500000000000002E-2</v>
      </c>
      <c r="D14" s="316">
        <v>1.7500000000000002E-2</v>
      </c>
    </row>
    <row r="15" spans="1:6" x14ac:dyDescent="0.25">
      <c r="A15" s="14" t="s">
        <v>47</v>
      </c>
      <c r="B15" s="303" t="s">
        <v>1797</v>
      </c>
      <c r="C15" s="316">
        <v>9.7999999999999997E-3</v>
      </c>
      <c r="D15" s="316">
        <v>9.7999999999999997E-3</v>
      </c>
    </row>
    <row r="16" spans="1:6" x14ac:dyDescent="0.25">
      <c r="A16" s="14" t="s">
        <v>48</v>
      </c>
      <c r="B16" s="303" t="s">
        <v>1798</v>
      </c>
      <c r="C16" s="316">
        <v>1.3100000000000001E-2</v>
      </c>
      <c r="D16" s="316">
        <v>1.3100000000000001E-2</v>
      </c>
    </row>
    <row r="17" spans="1:4" x14ac:dyDescent="0.25">
      <c r="A17" s="14" t="s">
        <v>49</v>
      </c>
      <c r="B17" s="303" t="s">
        <v>16</v>
      </c>
      <c r="C17" s="316">
        <v>9.7500000000000003E-2</v>
      </c>
      <c r="D17" s="316">
        <v>9.7500000000000003E-2</v>
      </c>
    </row>
    <row r="18" spans="1:4" ht="11.25" customHeight="1" x14ac:dyDescent="0.25">
      <c r="A18" s="16"/>
      <c r="B18" s="322" t="s">
        <v>77</v>
      </c>
      <c r="C18" s="324"/>
      <c r="D18" s="324"/>
    </row>
    <row r="19" spans="1:4" x14ac:dyDescent="0.25">
      <c r="A19" s="14">
        <v>8</v>
      </c>
      <c r="B19" s="523" t="s">
        <v>17</v>
      </c>
      <c r="C19" s="316">
        <v>2.4999999999971E-2</v>
      </c>
      <c r="D19" s="316">
        <v>2.4999999999997701E-2</v>
      </c>
    </row>
    <row r="20" spans="1:4" x14ac:dyDescent="0.25">
      <c r="A20" s="14" t="s">
        <v>44</v>
      </c>
      <c r="B20" s="523" t="s">
        <v>18</v>
      </c>
      <c r="C20" s="316"/>
      <c r="D20" s="316"/>
    </row>
    <row r="21" spans="1:4" x14ac:dyDescent="0.25">
      <c r="A21" s="14">
        <v>9</v>
      </c>
      <c r="B21" s="523" t="s">
        <v>19</v>
      </c>
      <c r="C21" s="316">
        <v>4.9526672588822498E-3</v>
      </c>
      <c r="D21" s="316">
        <v>9.5359317492670201E-4</v>
      </c>
    </row>
    <row r="22" spans="1:4" x14ac:dyDescent="0.25">
      <c r="A22" s="14" t="s">
        <v>50</v>
      </c>
      <c r="B22" s="523" t="s">
        <v>20</v>
      </c>
      <c r="C22" s="316"/>
      <c r="D22" s="316"/>
    </row>
    <row r="23" spans="1:4" x14ac:dyDescent="0.25">
      <c r="A23" s="14">
        <v>10</v>
      </c>
      <c r="B23" s="523" t="s">
        <v>21</v>
      </c>
      <c r="C23" s="316">
        <v>9.9999999999758806E-3</v>
      </c>
      <c r="D23" s="316">
        <v>9.9999999999870297E-3</v>
      </c>
    </row>
    <row r="24" spans="1:4" x14ac:dyDescent="0.25">
      <c r="A24" s="14" t="s">
        <v>51</v>
      </c>
      <c r="B24" s="303" t="s">
        <v>71</v>
      </c>
      <c r="C24" s="316">
        <v>2.4999999999971E-2</v>
      </c>
      <c r="D24" s="316">
        <v>2.4999999999997701E-2</v>
      </c>
    </row>
    <row r="25" spans="1:4" x14ac:dyDescent="0.25">
      <c r="A25" s="14">
        <v>11</v>
      </c>
      <c r="B25" s="523" t="s">
        <v>22</v>
      </c>
      <c r="C25" s="316">
        <v>5.4952667258824299E-2</v>
      </c>
      <c r="D25" s="316">
        <v>5.09535931749222E-2</v>
      </c>
    </row>
    <row r="26" spans="1:4" x14ac:dyDescent="0.25">
      <c r="A26" s="14" t="s">
        <v>52</v>
      </c>
      <c r="B26" s="523" t="s">
        <v>54</v>
      </c>
      <c r="C26" s="316">
        <v>0.1525</v>
      </c>
      <c r="D26" s="316">
        <v>0.14849999999999999</v>
      </c>
    </row>
    <row r="27" spans="1:4" x14ac:dyDescent="0.25">
      <c r="A27" s="14">
        <v>12</v>
      </c>
      <c r="B27" s="523" t="s">
        <v>1799</v>
      </c>
      <c r="C27" s="316">
        <v>9.1961899999989397E-2</v>
      </c>
      <c r="D27" s="316">
        <v>8.9825399999985095E-2</v>
      </c>
    </row>
    <row r="28" spans="1:4" x14ac:dyDescent="0.25">
      <c r="A28" s="16"/>
      <c r="B28" s="320" t="s">
        <v>10</v>
      </c>
      <c r="C28" s="416"/>
      <c r="D28" s="416"/>
    </row>
    <row r="29" spans="1:4" x14ac:dyDescent="0.25">
      <c r="A29" s="14">
        <v>13</v>
      </c>
      <c r="B29" s="17" t="s">
        <v>72</v>
      </c>
      <c r="C29" s="306">
        <v>1076794.16559925</v>
      </c>
      <c r="D29" s="306">
        <v>1063801.8163704101</v>
      </c>
    </row>
    <row r="30" spans="1:4" x14ac:dyDescent="0.25">
      <c r="A30" s="300">
        <v>14</v>
      </c>
      <c r="B30" s="19" t="s">
        <v>68</v>
      </c>
      <c r="C30" s="316">
        <v>5.0099999999999999E-2</v>
      </c>
      <c r="D30" s="316">
        <v>5.11E-2</v>
      </c>
    </row>
    <row r="31" spans="1:4" ht="11.25" customHeight="1" x14ac:dyDescent="0.25">
      <c r="A31" s="16"/>
      <c r="B31" s="322" t="s">
        <v>1045</v>
      </c>
      <c r="C31" s="912"/>
      <c r="D31" s="912"/>
    </row>
    <row r="32" spans="1:4" s="18" customFormat="1" x14ac:dyDescent="0.25">
      <c r="A32" s="300" t="s">
        <v>74</v>
      </c>
      <c r="B32" s="303" t="s">
        <v>1800</v>
      </c>
      <c r="C32" s="913"/>
      <c r="D32" s="913"/>
    </row>
    <row r="33" spans="1:4" s="18" customFormat="1" x14ac:dyDescent="0.25">
      <c r="A33" s="300" t="s">
        <v>75</v>
      </c>
      <c r="B33" s="303" t="s">
        <v>1797</v>
      </c>
      <c r="C33" s="913"/>
      <c r="D33" s="913"/>
    </row>
    <row r="34" spans="1:4" s="18" customFormat="1" x14ac:dyDescent="0.25">
      <c r="A34" s="300" t="s">
        <v>83</v>
      </c>
      <c r="B34" s="303" t="s">
        <v>55</v>
      </c>
      <c r="C34" s="317">
        <v>0.03</v>
      </c>
      <c r="D34" s="317">
        <v>0.03</v>
      </c>
    </row>
    <row r="35" spans="1:4" s="18" customFormat="1" ht="11.25" customHeight="1" x14ac:dyDescent="0.25">
      <c r="A35" s="16"/>
      <c r="B35" s="322" t="s">
        <v>73</v>
      </c>
      <c r="C35" s="912"/>
      <c r="D35" s="912"/>
    </row>
    <row r="36" spans="1:4" s="18" customFormat="1" x14ac:dyDescent="0.25">
      <c r="A36" s="300" t="s">
        <v>85</v>
      </c>
      <c r="B36" s="318" t="s">
        <v>69</v>
      </c>
      <c r="C36" s="317">
        <v>5.0000000000000001E-3</v>
      </c>
      <c r="D36" s="317"/>
    </row>
    <row r="37" spans="1:4" s="18" customFormat="1" x14ac:dyDescent="0.25">
      <c r="A37" s="300" t="s">
        <v>86</v>
      </c>
      <c r="B37" s="318" t="s">
        <v>70</v>
      </c>
      <c r="C37" s="317">
        <v>3.5000000000000003E-2</v>
      </c>
      <c r="D37" s="317">
        <v>0.03</v>
      </c>
    </row>
    <row r="38" spans="1:4" x14ac:dyDescent="0.25">
      <c r="A38" s="16"/>
      <c r="B38" s="320" t="s">
        <v>23</v>
      </c>
      <c r="C38" s="914"/>
      <c r="D38" s="914"/>
    </row>
    <row r="39" spans="1:4" x14ac:dyDescent="0.25">
      <c r="A39" s="14">
        <v>15</v>
      </c>
      <c r="B39" s="17" t="s">
        <v>61</v>
      </c>
      <c r="C39" s="915">
        <v>194460</v>
      </c>
      <c r="D39" s="915">
        <v>186700</v>
      </c>
    </row>
    <row r="40" spans="1:4" x14ac:dyDescent="0.25">
      <c r="A40" s="300" t="s">
        <v>56</v>
      </c>
      <c r="B40" s="19" t="s">
        <v>1801</v>
      </c>
      <c r="C40" s="915">
        <v>238409</v>
      </c>
      <c r="D40" s="915">
        <v>240492</v>
      </c>
    </row>
    <row r="41" spans="1:4" x14ac:dyDescent="0.25">
      <c r="A41" s="300" t="s">
        <v>57</v>
      </c>
      <c r="B41" s="19" t="s">
        <v>1802</v>
      </c>
      <c r="C41" s="915">
        <v>102891</v>
      </c>
      <c r="D41" s="915">
        <v>101389</v>
      </c>
    </row>
    <row r="42" spans="1:4" x14ac:dyDescent="0.25">
      <c r="A42" s="14">
        <v>16</v>
      </c>
      <c r="B42" s="17" t="s">
        <v>53</v>
      </c>
      <c r="C42" s="915">
        <v>135518</v>
      </c>
      <c r="D42" s="915">
        <v>139103</v>
      </c>
    </row>
    <row r="43" spans="1:4" x14ac:dyDescent="0.25">
      <c r="A43" s="14">
        <v>17</v>
      </c>
      <c r="B43" s="17" t="s">
        <v>24</v>
      </c>
      <c r="C43" s="319">
        <v>1.43</v>
      </c>
      <c r="D43" s="319">
        <v>1.34</v>
      </c>
    </row>
    <row r="44" spans="1:4" x14ac:dyDescent="0.25">
      <c r="A44" s="16"/>
      <c r="B44" s="320" t="s">
        <v>25</v>
      </c>
      <c r="C44" s="914"/>
      <c r="D44" s="914"/>
    </row>
    <row r="45" spans="1:4" x14ac:dyDescent="0.25">
      <c r="A45" s="14">
        <v>18</v>
      </c>
      <c r="B45" s="17" t="s">
        <v>36</v>
      </c>
      <c r="C45" s="915">
        <v>694346</v>
      </c>
      <c r="D45" s="915">
        <v>672569</v>
      </c>
    </row>
    <row r="46" spans="1:4" x14ac:dyDescent="0.25">
      <c r="A46" s="14">
        <v>19</v>
      </c>
      <c r="B46" s="20" t="s">
        <v>37</v>
      </c>
      <c r="C46" s="915">
        <v>527610</v>
      </c>
      <c r="D46" s="915">
        <v>509506</v>
      </c>
    </row>
    <row r="47" spans="1:4" x14ac:dyDescent="0.25">
      <c r="A47" s="14">
        <v>20</v>
      </c>
      <c r="B47" s="17" t="s">
        <v>35</v>
      </c>
      <c r="C47" s="319">
        <v>1.32</v>
      </c>
      <c r="D47" s="319">
        <v>1.32</v>
      </c>
    </row>
    <row r="48" spans="1:4" x14ac:dyDescent="0.25">
      <c r="A48" s="8" t="s">
        <v>1609</v>
      </c>
    </row>
  </sheetData>
  <hyperlinks>
    <hyperlink ref="F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84C99-A05E-4056-B654-ED1AB8B4CDD8}">
  <sheetPr>
    <tabColor rgb="FF92D050"/>
  </sheetPr>
  <dimension ref="A1:M30"/>
  <sheetViews>
    <sheetView showGridLines="0" zoomScale="85" zoomScaleNormal="85" workbookViewId="0">
      <selection activeCell="B2" sqref="B2"/>
    </sheetView>
  </sheetViews>
  <sheetFormatPr defaultColWidth="9.1796875" defaultRowHeight="10.5" x14ac:dyDescent="0.25"/>
  <cols>
    <col min="1" max="1" width="4" style="9" customWidth="1"/>
    <col min="2" max="2" width="19.54296875" style="9" customWidth="1"/>
    <col min="3" max="10" width="14.453125" style="9" customWidth="1"/>
    <col min="11" max="16384" width="9.1796875" style="9"/>
  </cols>
  <sheetData>
    <row r="1" spans="1:13" x14ac:dyDescent="0.25">
      <c r="A1" s="1" t="s">
        <v>615</v>
      </c>
      <c r="B1" s="1"/>
      <c r="C1" s="1"/>
      <c r="D1" s="1"/>
      <c r="E1" s="1"/>
      <c r="F1" s="1"/>
      <c r="G1" s="1"/>
      <c r="H1" s="1"/>
      <c r="I1" s="1"/>
      <c r="J1" s="1"/>
      <c r="L1" s="1" t="s">
        <v>938</v>
      </c>
    </row>
    <row r="2" spans="1:13" ht="15" customHeight="1" x14ac:dyDescent="0.25">
      <c r="B2" s="657">
        <v>2023</v>
      </c>
      <c r="C2" s="1195" t="s">
        <v>661</v>
      </c>
      <c r="D2" s="1195"/>
      <c r="E2" s="1195"/>
      <c r="F2" s="1195"/>
      <c r="G2" s="1196" t="s">
        <v>660</v>
      </c>
      <c r="H2" s="1201"/>
      <c r="I2" s="1201"/>
      <c r="J2" s="1197"/>
    </row>
    <row r="3" spans="1:13" ht="21" customHeight="1" x14ac:dyDescent="0.25">
      <c r="A3" s="8"/>
      <c r="B3" s="1239" t="s">
        <v>659</v>
      </c>
      <c r="C3" s="1195" t="s">
        <v>658</v>
      </c>
      <c r="D3" s="1195"/>
      <c r="E3" s="1195" t="s">
        <v>657</v>
      </c>
      <c r="F3" s="1195"/>
      <c r="G3" s="1196" t="s">
        <v>658</v>
      </c>
      <c r="H3" s="1197"/>
      <c r="I3" s="1196" t="s">
        <v>657</v>
      </c>
      <c r="J3" s="1197"/>
    </row>
    <row r="4" spans="1:13" x14ac:dyDescent="0.25">
      <c r="A4" s="8"/>
      <c r="B4" s="1239"/>
      <c r="C4" s="451" t="s">
        <v>656</v>
      </c>
      <c r="D4" s="451" t="s">
        <v>655</v>
      </c>
      <c r="E4" s="451" t="s">
        <v>656</v>
      </c>
      <c r="F4" s="451" t="s">
        <v>655</v>
      </c>
      <c r="G4" s="456" t="s">
        <v>656</v>
      </c>
      <c r="H4" s="456" t="s">
        <v>655</v>
      </c>
      <c r="I4" s="456" t="s">
        <v>656</v>
      </c>
      <c r="J4" s="456" t="s">
        <v>655</v>
      </c>
    </row>
    <row r="5" spans="1:13" x14ac:dyDescent="0.25">
      <c r="A5" s="148">
        <v>1</v>
      </c>
      <c r="B5" s="3" t="s">
        <v>654</v>
      </c>
      <c r="C5" s="693">
        <v>2708.019777</v>
      </c>
      <c r="D5" s="693">
        <v>1835.7061550000001</v>
      </c>
      <c r="E5" s="693">
        <v>943.32274500000005</v>
      </c>
      <c r="F5" s="693">
        <v>2926.4808109999999</v>
      </c>
      <c r="G5" s="693"/>
      <c r="H5" s="693">
        <v>110.79140700000001</v>
      </c>
      <c r="I5" s="693"/>
      <c r="J5" s="693">
        <v>1638.044232</v>
      </c>
    </row>
    <row r="6" spans="1:13" x14ac:dyDescent="0.25">
      <c r="A6" s="148">
        <v>2</v>
      </c>
      <c r="B6" s="3" t="s">
        <v>653</v>
      </c>
      <c r="C6" s="693">
        <v>995.56534999999997</v>
      </c>
      <c r="D6" s="693">
        <v>1112.9656199999999</v>
      </c>
      <c r="E6" s="693">
        <v>3945.0524519999999</v>
      </c>
      <c r="F6" s="693">
        <v>1449.0423760000001</v>
      </c>
      <c r="G6" s="693"/>
      <c r="H6" s="693">
        <v>203.34618399999999</v>
      </c>
      <c r="I6" s="693"/>
      <c r="J6" s="693">
        <v>1418.4158620000001</v>
      </c>
    </row>
    <row r="7" spans="1:13" x14ac:dyDescent="0.25">
      <c r="A7" s="148">
        <v>3</v>
      </c>
      <c r="B7" s="3" t="s">
        <v>652</v>
      </c>
      <c r="C7" s="693">
        <v>742.29010200000005</v>
      </c>
      <c r="D7" s="693">
        <v>170.83176700000001</v>
      </c>
      <c r="E7" s="693">
        <v>4121.1034410000002</v>
      </c>
      <c r="F7" s="693">
        <v>30.956669999999999</v>
      </c>
      <c r="G7" s="693"/>
      <c r="H7" s="693">
        <v>36841.750794</v>
      </c>
      <c r="I7" s="693">
        <v>295.904875</v>
      </c>
      <c r="J7" s="693">
        <v>36337.677228</v>
      </c>
    </row>
    <row r="8" spans="1:13" x14ac:dyDescent="0.25">
      <c r="A8" s="148">
        <v>4</v>
      </c>
      <c r="B8" s="3" t="s">
        <v>651</v>
      </c>
      <c r="C8" s="693">
        <v>1664.1183269999999</v>
      </c>
      <c r="D8" s="693">
        <v>487.02275600000002</v>
      </c>
      <c r="E8" s="693">
        <v>1850.667694</v>
      </c>
      <c r="F8" s="693">
        <v>54.620162000000001</v>
      </c>
      <c r="G8" s="693"/>
      <c r="H8" s="693">
        <v>43149.560670999999</v>
      </c>
      <c r="I8" s="693">
        <v>211.33309399999999</v>
      </c>
      <c r="J8" s="693">
        <v>41843.735174000001</v>
      </c>
    </row>
    <row r="9" spans="1:13" x14ac:dyDescent="0.25">
      <c r="A9" s="148">
        <v>5</v>
      </c>
      <c r="B9" s="3" t="s">
        <v>650</v>
      </c>
      <c r="C9" s="693"/>
      <c r="D9" s="693"/>
      <c r="E9" s="693"/>
      <c r="F9" s="693"/>
      <c r="G9" s="693"/>
      <c r="H9" s="693">
        <v>429.819997</v>
      </c>
      <c r="I9" s="693"/>
      <c r="J9" s="693">
        <v>403.92343099999999</v>
      </c>
    </row>
    <row r="10" spans="1:13" x14ac:dyDescent="0.25">
      <c r="A10" s="148">
        <v>6</v>
      </c>
      <c r="B10" s="3" t="s">
        <v>649</v>
      </c>
      <c r="C10" s="693">
        <v>197.371994</v>
      </c>
      <c r="D10" s="693">
        <v>536.260673</v>
      </c>
      <c r="E10" s="693">
        <v>195.08270400000001</v>
      </c>
      <c r="F10" s="693"/>
      <c r="G10" s="693"/>
      <c r="H10" s="693">
        <v>10199.454546999999</v>
      </c>
      <c r="I10" s="693"/>
      <c r="J10" s="693">
        <v>12589.33041</v>
      </c>
    </row>
    <row r="11" spans="1:13" x14ac:dyDescent="0.25">
      <c r="A11" s="148">
        <v>7</v>
      </c>
      <c r="B11" s="3" t="s">
        <v>648</v>
      </c>
      <c r="C11" s="693"/>
      <c r="D11" s="693"/>
      <c r="E11" s="693"/>
      <c r="F11" s="693"/>
      <c r="G11" s="693"/>
      <c r="H11" s="693">
        <v>29054.745155000001</v>
      </c>
      <c r="I11" s="693"/>
      <c r="J11" s="693">
        <v>28764.274109000002</v>
      </c>
    </row>
    <row r="12" spans="1:13" x14ac:dyDescent="0.25">
      <c r="A12" s="148">
        <v>8</v>
      </c>
      <c r="B12" s="3" t="s">
        <v>506</v>
      </c>
      <c r="C12" s="693">
        <v>371.44509599999998</v>
      </c>
      <c r="D12" s="693">
        <v>0.83871899999999999</v>
      </c>
      <c r="E12" s="693"/>
      <c r="F12" s="693"/>
      <c r="G12" s="693"/>
      <c r="H12" s="693">
        <v>52433.241232</v>
      </c>
      <c r="I12" s="693"/>
      <c r="J12" s="693">
        <v>78966.122816999996</v>
      </c>
    </row>
    <row r="13" spans="1:13" x14ac:dyDescent="0.25">
      <c r="A13" s="114">
        <v>9</v>
      </c>
      <c r="B13" s="126" t="s">
        <v>9</v>
      </c>
      <c r="C13" s="694">
        <v>6678.8106459999999</v>
      </c>
      <c r="D13" s="694">
        <v>4143.6256899999998</v>
      </c>
      <c r="E13" s="694">
        <v>11055.229036000001</v>
      </c>
      <c r="F13" s="694">
        <v>4461.1000190000004</v>
      </c>
      <c r="G13" s="694"/>
      <c r="H13" s="694">
        <v>172422.70998700001</v>
      </c>
      <c r="I13" s="694">
        <v>507.23796900000002</v>
      </c>
      <c r="J13" s="694">
        <v>201961.52326300001</v>
      </c>
    </row>
    <row r="15" spans="1:13" x14ac:dyDescent="0.25">
      <c r="M15" s="18"/>
    </row>
    <row r="18" spans="1:10" x14ac:dyDescent="0.25">
      <c r="A18" s="520" t="s">
        <v>615</v>
      </c>
      <c r="B18" s="520"/>
      <c r="C18" s="520"/>
      <c r="D18" s="520"/>
      <c r="E18" s="520"/>
      <c r="F18" s="520"/>
      <c r="G18" s="520"/>
      <c r="H18" s="520"/>
      <c r="I18" s="520"/>
      <c r="J18" s="520"/>
    </row>
    <row r="19" spans="1:10" ht="12" x14ac:dyDescent="0.25">
      <c r="A19" s="521"/>
      <c r="B19" s="657">
        <v>2022</v>
      </c>
      <c r="C19" s="1195" t="s">
        <v>661</v>
      </c>
      <c r="D19" s="1195"/>
      <c r="E19" s="1195"/>
      <c r="F19" s="1195"/>
      <c r="G19" s="1196" t="s">
        <v>660</v>
      </c>
      <c r="H19" s="1201"/>
      <c r="I19" s="1201"/>
      <c r="J19" s="1197"/>
    </row>
    <row r="20" spans="1:10" x14ac:dyDescent="0.25">
      <c r="A20" s="8"/>
      <c r="B20" s="1239" t="s">
        <v>659</v>
      </c>
      <c r="C20" s="1195" t="s">
        <v>658</v>
      </c>
      <c r="D20" s="1195"/>
      <c r="E20" s="1195" t="s">
        <v>657</v>
      </c>
      <c r="F20" s="1195"/>
      <c r="G20" s="1196" t="s">
        <v>658</v>
      </c>
      <c r="H20" s="1197"/>
      <c r="I20" s="1196" t="s">
        <v>657</v>
      </c>
      <c r="J20" s="1197"/>
    </row>
    <row r="21" spans="1:10" x14ac:dyDescent="0.25">
      <c r="A21" s="8"/>
      <c r="B21" s="1239"/>
      <c r="C21" s="639" t="s">
        <v>656</v>
      </c>
      <c r="D21" s="639" t="s">
        <v>655</v>
      </c>
      <c r="E21" s="639" t="s">
        <v>656</v>
      </c>
      <c r="F21" s="639" t="s">
        <v>655</v>
      </c>
      <c r="G21" s="650" t="s">
        <v>656</v>
      </c>
      <c r="H21" s="650" t="s">
        <v>655</v>
      </c>
      <c r="I21" s="650" t="s">
        <v>656</v>
      </c>
      <c r="J21" s="650" t="s">
        <v>655</v>
      </c>
    </row>
    <row r="22" spans="1:10" x14ac:dyDescent="0.25">
      <c r="A22" s="148">
        <v>1</v>
      </c>
      <c r="B22" s="303" t="s">
        <v>654</v>
      </c>
      <c r="C22" s="216">
        <v>4558.5036309999996</v>
      </c>
      <c r="D22" s="216">
        <v>2933.8597</v>
      </c>
      <c r="E22" s="216">
        <v>658.079252</v>
      </c>
      <c r="F22" s="216">
        <v>3878.722518</v>
      </c>
      <c r="G22" s="216">
        <v>17.042000000000002</v>
      </c>
      <c r="H22" s="216">
        <v>257.28784200000001</v>
      </c>
      <c r="I22" s="216"/>
      <c r="J22" s="216">
        <v>837.32736799999998</v>
      </c>
    </row>
    <row r="23" spans="1:10" x14ac:dyDescent="0.25">
      <c r="A23" s="148">
        <v>2</v>
      </c>
      <c r="B23" s="303" t="s">
        <v>653</v>
      </c>
      <c r="C23" s="216">
        <v>1441.937173</v>
      </c>
      <c r="D23" s="216">
        <v>1391.6704099999999</v>
      </c>
      <c r="E23" s="216">
        <v>5151.7716829999999</v>
      </c>
      <c r="F23" s="216">
        <v>1548.098964</v>
      </c>
      <c r="G23" s="216"/>
      <c r="H23" s="216">
        <v>622.73988499999996</v>
      </c>
      <c r="I23" s="216"/>
      <c r="J23" s="216">
        <v>927.02968199999998</v>
      </c>
    </row>
    <row r="24" spans="1:10" x14ac:dyDescent="0.25">
      <c r="A24" s="148">
        <v>3</v>
      </c>
      <c r="B24" s="303" t="s">
        <v>652</v>
      </c>
      <c r="C24" s="216">
        <v>500.10144600000001</v>
      </c>
      <c r="D24" s="216">
        <v>89.595502999999994</v>
      </c>
      <c r="E24" s="216">
        <v>3898.2124530000001</v>
      </c>
      <c r="F24" s="216">
        <v>67.417236000000003</v>
      </c>
      <c r="G24" s="216"/>
      <c r="H24" s="216">
        <v>25206.377648000001</v>
      </c>
      <c r="I24" s="216">
        <v>105.04879</v>
      </c>
      <c r="J24" s="216">
        <v>31743.882086000001</v>
      </c>
    </row>
    <row r="25" spans="1:10" x14ac:dyDescent="0.25">
      <c r="A25" s="148">
        <v>4</v>
      </c>
      <c r="B25" s="303" t="s">
        <v>651</v>
      </c>
      <c r="C25" s="216">
        <v>1280.6536149999999</v>
      </c>
      <c r="D25" s="216">
        <v>926.10780199999999</v>
      </c>
      <c r="E25" s="216">
        <v>1146.5117949999999</v>
      </c>
      <c r="F25" s="216">
        <v>82.410933999999997</v>
      </c>
      <c r="G25" s="216"/>
      <c r="H25" s="216">
        <v>44356.497629999998</v>
      </c>
      <c r="I25" s="216">
        <v>86.435826000000006</v>
      </c>
      <c r="J25" s="216">
        <v>34059.297123999997</v>
      </c>
    </row>
    <row r="26" spans="1:10" x14ac:dyDescent="0.25">
      <c r="A26" s="148">
        <v>5</v>
      </c>
      <c r="B26" s="303" t="s">
        <v>650</v>
      </c>
      <c r="C26" s="216"/>
      <c r="D26" s="216"/>
      <c r="E26" s="216"/>
      <c r="F26" s="216"/>
      <c r="G26" s="216"/>
      <c r="H26" s="216">
        <v>468.87276100000003</v>
      </c>
      <c r="I26" s="216"/>
      <c r="J26" s="216">
        <v>462.47896400000002</v>
      </c>
    </row>
    <row r="27" spans="1:10" x14ac:dyDescent="0.25">
      <c r="A27" s="148">
        <v>6</v>
      </c>
      <c r="B27" s="303" t="s">
        <v>649</v>
      </c>
      <c r="C27" s="216">
        <v>145.813447</v>
      </c>
      <c r="D27" s="216">
        <v>493.37035100000003</v>
      </c>
      <c r="E27" s="216">
        <v>394.857371</v>
      </c>
      <c r="F27" s="216"/>
      <c r="G27" s="216"/>
      <c r="H27" s="216">
        <v>8517.1381729999994</v>
      </c>
      <c r="I27" s="216">
        <v>83.821163999999996</v>
      </c>
      <c r="J27" s="216">
        <v>23193.502189999999</v>
      </c>
    </row>
    <row r="28" spans="1:10" x14ac:dyDescent="0.25">
      <c r="A28" s="148">
        <v>7</v>
      </c>
      <c r="B28" s="303" t="s">
        <v>648</v>
      </c>
      <c r="C28" s="216"/>
      <c r="D28" s="216"/>
      <c r="E28" s="216"/>
      <c r="F28" s="216"/>
      <c r="G28" s="216"/>
      <c r="H28" s="216">
        <v>21320.242316</v>
      </c>
      <c r="I28" s="216"/>
      <c r="J28" s="216">
        <v>24394.826875999999</v>
      </c>
    </row>
    <row r="29" spans="1:10" x14ac:dyDescent="0.25">
      <c r="A29" s="148">
        <v>8</v>
      </c>
      <c r="B29" s="303" t="s">
        <v>506</v>
      </c>
      <c r="C29" s="216">
        <v>35.842430999999998</v>
      </c>
      <c r="D29" s="216">
        <v>85.519777000000005</v>
      </c>
      <c r="E29" s="216"/>
      <c r="F29" s="216"/>
      <c r="G29" s="216"/>
      <c r="H29" s="216">
        <v>46450.149377000002</v>
      </c>
      <c r="I29" s="216"/>
      <c r="J29" s="216">
        <v>65976.402222999997</v>
      </c>
    </row>
    <row r="30" spans="1:10" x14ac:dyDescent="0.25">
      <c r="A30" s="637">
        <v>9</v>
      </c>
      <c r="B30" s="126" t="s">
        <v>9</v>
      </c>
      <c r="C30" s="217">
        <v>7962.8517430000002</v>
      </c>
      <c r="D30" s="217">
        <v>5920.1235429999997</v>
      </c>
      <c r="E30" s="217">
        <v>11249.432554000001</v>
      </c>
      <c r="F30" s="217">
        <v>5576.6496520000001</v>
      </c>
      <c r="G30" s="217">
        <v>17.042000000000002</v>
      </c>
      <c r="H30" s="217">
        <v>147199.305632</v>
      </c>
      <c r="I30" s="217">
        <v>275.30578000000003</v>
      </c>
      <c r="J30" s="217">
        <v>181594.74651299999</v>
      </c>
    </row>
  </sheetData>
  <mergeCells count="14">
    <mergeCell ref="C2:F2"/>
    <mergeCell ref="B3:B4"/>
    <mergeCell ref="C3:D3"/>
    <mergeCell ref="E3:F3"/>
    <mergeCell ref="I3:J3"/>
    <mergeCell ref="G3:H3"/>
    <mergeCell ref="G2:J2"/>
    <mergeCell ref="C19:F19"/>
    <mergeCell ref="G19:J19"/>
    <mergeCell ref="B20:B21"/>
    <mergeCell ref="C20:D20"/>
    <mergeCell ref="E20:F20"/>
    <mergeCell ref="G20:H20"/>
    <mergeCell ref="I20:J20"/>
  </mergeCells>
  <hyperlinks>
    <hyperlink ref="L1" location="Index!A1" display="Index" xr:uid="{A114858E-B258-4405-91AD-0D0D57DC51DF}"/>
  </hyperlink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9459-AC5D-4736-878E-6AD2E615B028}">
  <sheetPr>
    <tabColor rgb="FF92D050"/>
  </sheetPr>
  <dimension ref="A1:K13"/>
  <sheetViews>
    <sheetView showGridLines="0" zoomScale="85" zoomScaleNormal="85" workbookViewId="0"/>
  </sheetViews>
  <sheetFormatPr defaultColWidth="9.1796875" defaultRowHeight="10.5" x14ac:dyDescent="0.25"/>
  <cols>
    <col min="1" max="1" width="4.453125" style="9" customWidth="1"/>
    <col min="2" max="2" width="30.81640625" style="9" customWidth="1"/>
    <col min="3" max="3" width="18.1796875" style="9" customWidth="1"/>
    <col min="4" max="5" width="18.1796875" style="521" customWidth="1"/>
    <col min="6" max="6" width="18.1796875" style="9" customWidth="1"/>
    <col min="7" max="16384" width="9.1796875" style="9"/>
  </cols>
  <sheetData>
    <row r="1" spans="1:11" x14ac:dyDescent="0.25">
      <c r="A1" s="1" t="s">
        <v>614</v>
      </c>
      <c r="B1" s="1"/>
      <c r="C1" s="1"/>
      <c r="D1" s="520"/>
      <c r="E1" s="520"/>
      <c r="F1" s="520"/>
      <c r="H1" s="1" t="s">
        <v>938</v>
      </c>
      <c r="I1" s="521"/>
      <c r="J1" s="521"/>
      <c r="K1" s="521"/>
    </row>
    <row r="2" spans="1:11" s="532" customFormat="1" ht="12" x14ac:dyDescent="0.25">
      <c r="A2" s="323"/>
      <c r="B2" s="323"/>
      <c r="C2" s="1242">
        <v>2023</v>
      </c>
      <c r="D2" s="1243"/>
      <c r="E2" s="1244">
        <v>2022</v>
      </c>
      <c r="F2" s="1243"/>
      <c r="H2" s="323"/>
      <c r="J2" s="521"/>
      <c r="K2" s="521"/>
    </row>
    <row r="3" spans="1:11" x14ac:dyDescent="0.25">
      <c r="B3" s="117"/>
      <c r="C3" s="452" t="s">
        <v>673</v>
      </c>
      <c r="D3" s="639" t="s">
        <v>672</v>
      </c>
      <c r="E3" s="640" t="s">
        <v>673</v>
      </c>
      <c r="F3" s="639" t="s">
        <v>672</v>
      </c>
      <c r="J3" s="521"/>
      <c r="K3" s="521"/>
    </row>
    <row r="4" spans="1:11" x14ac:dyDescent="0.25">
      <c r="A4" s="1240" t="s">
        <v>671</v>
      </c>
      <c r="B4" s="1241"/>
      <c r="C4" s="149"/>
      <c r="D4" s="150"/>
      <c r="E4" s="149"/>
      <c r="F4" s="150"/>
      <c r="J4" s="521"/>
      <c r="K4" s="521"/>
    </row>
    <row r="5" spans="1:11" x14ac:dyDescent="0.25">
      <c r="A5" s="82">
        <v>1</v>
      </c>
      <c r="B5" s="151" t="s">
        <v>670</v>
      </c>
      <c r="C5" s="267">
        <v>10774.643113780001</v>
      </c>
      <c r="D5" s="267">
        <v>8153.6845583500008</v>
      </c>
      <c r="E5" s="267">
        <v>10573.72529</v>
      </c>
      <c r="F5" s="267">
        <v>8153.6845579999999</v>
      </c>
      <c r="J5" s="521"/>
      <c r="K5" s="521"/>
    </row>
    <row r="6" spans="1:11" x14ac:dyDescent="0.25">
      <c r="A6" s="82">
        <v>2</v>
      </c>
      <c r="B6" s="151" t="s">
        <v>669</v>
      </c>
      <c r="C6" s="267">
        <v>3007.5573213000002</v>
      </c>
      <c r="D6" s="267">
        <v>1805.6455565899998</v>
      </c>
      <c r="E6" s="267">
        <v>3320.2955120000001</v>
      </c>
      <c r="F6" s="267">
        <v>3258.5193450000002</v>
      </c>
    </row>
    <row r="7" spans="1:11" x14ac:dyDescent="0.25">
      <c r="A7" s="82">
        <v>3</v>
      </c>
      <c r="B7" s="151" t="s">
        <v>668</v>
      </c>
      <c r="C7" s="267">
        <v>3627.7373764099998</v>
      </c>
      <c r="D7" s="267">
        <v>0</v>
      </c>
      <c r="E7" s="267">
        <v>4268.0675090000004</v>
      </c>
      <c r="F7" s="267">
        <v>0</v>
      </c>
    </row>
    <row r="8" spans="1:11" x14ac:dyDescent="0.25">
      <c r="A8" s="82">
        <v>4</v>
      </c>
      <c r="B8" s="151" t="s">
        <v>667</v>
      </c>
      <c r="C8" s="267">
        <v>0</v>
      </c>
      <c r="D8" s="267">
        <v>0</v>
      </c>
      <c r="E8" s="267">
        <v>0</v>
      </c>
      <c r="F8" s="267">
        <v>0</v>
      </c>
    </row>
    <row r="9" spans="1:11" x14ac:dyDescent="0.25">
      <c r="A9" s="82">
        <v>5</v>
      </c>
      <c r="B9" s="151" t="s">
        <v>666</v>
      </c>
      <c r="C9" s="267">
        <v>0</v>
      </c>
      <c r="D9" s="267">
        <v>0</v>
      </c>
      <c r="E9" s="267">
        <v>0</v>
      </c>
      <c r="F9" s="267">
        <v>0</v>
      </c>
    </row>
    <row r="10" spans="1:11" x14ac:dyDescent="0.25">
      <c r="A10" s="82">
        <v>6</v>
      </c>
      <c r="B10" s="152" t="s">
        <v>665</v>
      </c>
      <c r="C10" s="267">
        <v>17409.937811490003</v>
      </c>
      <c r="D10" s="267">
        <v>9959.3301149400013</v>
      </c>
      <c r="E10" s="267">
        <v>18162.088309999999</v>
      </c>
      <c r="F10" s="267">
        <v>11412.2039</v>
      </c>
    </row>
    <row r="11" spans="1:11" x14ac:dyDescent="0.25">
      <c r="A11" s="1240" t="s">
        <v>664</v>
      </c>
      <c r="B11" s="1241"/>
      <c r="C11" s="268"/>
      <c r="D11" s="268"/>
      <c r="E11" s="268"/>
      <c r="F11" s="268"/>
    </row>
    <row r="12" spans="1:11" x14ac:dyDescent="0.25">
      <c r="A12" s="22">
        <v>7</v>
      </c>
      <c r="B12" s="151" t="s">
        <v>663</v>
      </c>
      <c r="C12" s="267">
        <v>11.88254543</v>
      </c>
      <c r="D12" s="267">
        <v>159.81456877000002</v>
      </c>
      <c r="E12" s="267">
        <v>146.4480595</v>
      </c>
      <c r="F12" s="267">
        <v>72.151848650000005</v>
      </c>
    </row>
    <row r="13" spans="1:11" x14ac:dyDescent="0.25">
      <c r="A13" s="22">
        <v>8</v>
      </c>
      <c r="B13" s="151" t="s">
        <v>662</v>
      </c>
      <c r="C13" s="267">
        <v>-586.24436203999994</v>
      </c>
      <c r="D13" s="267">
        <v>-9.9454256799999996</v>
      </c>
      <c r="E13" s="267">
        <v>-244.24585180000003</v>
      </c>
      <c r="F13" s="267">
        <v>-7.3422552199999993</v>
      </c>
    </row>
  </sheetData>
  <mergeCells count="4">
    <mergeCell ref="A4:B4"/>
    <mergeCell ref="A11:B11"/>
    <mergeCell ref="C2:D2"/>
    <mergeCell ref="E2:F2"/>
  </mergeCells>
  <hyperlinks>
    <hyperlink ref="H1" location="Index!A1" display="Index" xr:uid="{ABE71DCB-5312-4426-9562-E9F95CDD6AC1}"/>
  </hyperlinks>
  <pageMargins left="0.70866141732283472" right="0.70866141732283472" top="0.74803149606299213" bottom="0.74803149606299213" header="0.31496062992125984" footer="0.31496062992125984"/>
  <pageSetup paperSize="9" fitToWidth="0" fitToHeight="0" orientation="landscape" r:id="rId1"/>
  <headerFooter>
    <oddHeader>&amp;CEN
Annex XXV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D4D7-BA74-4FF4-A2B7-3FB09BB5D547}">
  <sheetPr>
    <tabColor rgb="FF92D050"/>
    <pageSetUpPr fitToPage="1"/>
  </sheetPr>
  <dimension ref="A1:H23"/>
  <sheetViews>
    <sheetView showGridLines="0" zoomScale="85" zoomScaleNormal="85" workbookViewId="0"/>
  </sheetViews>
  <sheetFormatPr defaultColWidth="9.1796875" defaultRowHeight="10.5" x14ac:dyDescent="0.25"/>
  <cols>
    <col min="1" max="1" width="5" style="8" customWidth="1"/>
    <col min="2" max="2" width="69.81640625" style="8" bestFit="1" customWidth="1"/>
    <col min="3" max="6" width="15.453125" style="8" customWidth="1"/>
    <col min="7" max="16384" width="9.1796875" style="8"/>
  </cols>
  <sheetData>
    <row r="1" spans="1:8" x14ac:dyDescent="0.25">
      <c r="A1" s="1" t="s">
        <v>613</v>
      </c>
      <c r="B1" s="1"/>
      <c r="C1" s="1"/>
      <c r="D1" s="1"/>
      <c r="E1" s="520"/>
      <c r="F1" s="520"/>
      <c r="H1" s="1" t="s">
        <v>938</v>
      </c>
    </row>
    <row r="2" spans="1:8" x14ac:dyDescent="0.25">
      <c r="A2" s="153"/>
      <c r="B2" s="154"/>
      <c r="C2" s="1245" t="s">
        <v>1793</v>
      </c>
      <c r="D2" s="1246"/>
      <c r="E2" s="1245" t="s">
        <v>1597</v>
      </c>
      <c r="F2" s="1246"/>
    </row>
    <row r="3" spans="1:8" x14ac:dyDescent="0.25">
      <c r="A3" s="153"/>
      <c r="B3" s="154"/>
      <c r="C3" s="456" t="s">
        <v>687</v>
      </c>
      <c r="D3" s="456" t="s">
        <v>632</v>
      </c>
      <c r="E3" s="650" t="s">
        <v>687</v>
      </c>
      <c r="F3" s="650" t="s">
        <v>632</v>
      </c>
    </row>
    <row r="4" spans="1:8" x14ac:dyDescent="0.25">
      <c r="A4" s="175">
        <v>1</v>
      </c>
      <c r="B4" s="7" t="s">
        <v>686</v>
      </c>
      <c r="C4" s="698"/>
      <c r="D4" s="325">
        <v>378.43102766569604</v>
      </c>
      <c r="E4" s="246"/>
      <c r="F4" s="247">
        <v>332.97047780979307</v>
      </c>
    </row>
    <row r="5" spans="1:8" x14ac:dyDescent="0.25">
      <c r="A5" s="174">
        <v>2</v>
      </c>
      <c r="B5" s="176" t="s">
        <v>685</v>
      </c>
      <c r="C5" s="325">
        <v>2877.3036493299396</v>
      </c>
      <c r="D5" s="325">
        <v>61.012367231999207</v>
      </c>
      <c r="E5" s="247">
        <v>2711.990772899961</v>
      </c>
      <c r="F5" s="247">
        <v>54.239815457999072</v>
      </c>
    </row>
    <row r="6" spans="1:8" x14ac:dyDescent="0.25">
      <c r="A6" s="174">
        <v>3</v>
      </c>
      <c r="B6" s="176" t="s">
        <v>682</v>
      </c>
      <c r="C6" s="325">
        <v>2354.9770567799601</v>
      </c>
      <c r="D6" s="325">
        <v>50.565835380999296</v>
      </c>
      <c r="E6" s="247">
        <v>1945.5793976499567</v>
      </c>
      <c r="F6" s="247">
        <v>38.911587952999568</v>
      </c>
    </row>
    <row r="7" spans="1:8" x14ac:dyDescent="0.25">
      <c r="A7" s="174">
        <v>4</v>
      </c>
      <c r="B7" s="176" t="s">
        <v>681</v>
      </c>
      <c r="C7" s="325">
        <v>167.89500597</v>
      </c>
      <c r="D7" s="325">
        <v>3.3579001194</v>
      </c>
      <c r="E7" s="247">
        <v>122.61341617999996</v>
      </c>
      <c r="F7" s="247">
        <v>2.452268323600002</v>
      </c>
    </row>
    <row r="8" spans="1:8" x14ac:dyDescent="0.25">
      <c r="A8" s="174">
        <v>5</v>
      </c>
      <c r="B8" s="176" t="s">
        <v>680</v>
      </c>
      <c r="C8" s="325">
        <v>354.43158657999999</v>
      </c>
      <c r="D8" s="325">
        <v>7.0886317315999996</v>
      </c>
      <c r="E8" s="247">
        <v>643.79795906999971</v>
      </c>
      <c r="F8" s="247">
        <v>12.875959181399994</v>
      </c>
    </row>
    <row r="9" spans="1:8" x14ac:dyDescent="0.25">
      <c r="A9" s="174">
        <v>6</v>
      </c>
      <c r="B9" s="176" t="s">
        <v>679</v>
      </c>
      <c r="C9" s="325">
        <v>0</v>
      </c>
      <c r="D9" s="325">
        <v>0</v>
      </c>
      <c r="E9" s="247"/>
      <c r="F9" s="247"/>
    </row>
    <row r="10" spans="1:8" x14ac:dyDescent="0.25">
      <c r="A10" s="174">
        <v>7</v>
      </c>
      <c r="B10" s="176" t="s">
        <v>678</v>
      </c>
      <c r="C10" s="325">
        <v>0</v>
      </c>
      <c r="D10" s="698"/>
      <c r="E10" s="247"/>
      <c r="F10" s="246"/>
    </row>
    <row r="11" spans="1:8" x14ac:dyDescent="0.25">
      <c r="A11" s="174">
        <v>8</v>
      </c>
      <c r="B11" s="176" t="s">
        <v>677</v>
      </c>
      <c r="C11" s="325">
        <v>0</v>
      </c>
      <c r="D11" s="325">
        <v>0</v>
      </c>
      <c r="E11" s="247"/>
      <c r="F11" s="247"/>
    </row>
    <row r="12" spans="1:8" x14ac:dyDescent="0.25">
      <c r="A12" s="174">
        <v>9</v>
      </c>
      <c r="B12" s="176" t="s">
        <v>676</v>
      </c>
      <c r="C12" s="325">
        <v>687.46380565999993</v>
      </c>
      <c r="D12" s="325">
        <v>317.41866043370004</v>
      </c>
      <c r="E12" s="247">
        <v>399.74251257599997</v>
      </c>
      <c r="F12" s="247">
        <v>278.73066235179999</v>
      </c>
    </row>
    <row r="13" spans="1:8" x14ac:dyDescent="0.25">
      <c r="A13" s="174">
        <v>10</v>
      </c>
      <c r="B13" s="176" t="s">
        <v>675</v>
      </c>
      <c r="C13" s="325">
        <v>0</v>
      </c>
      <c r="D13" s="325">
        <v>0</v>
      </c>
      <c r="E13" s="247"/>
      <c r="F13" s="247"/>
    </row>
    <row r="14" spans="1:8" x14ac:dyDescent="0.25">
      <c r="A14" s="175">
        <v>11</v>
      </c>
      <c r="B14" s="27" t="s">
        <v>684</v>
      </c>
      <c r="C14" s="698"/>
      <c r="D14" s="325">
        <v>291.18522865289998</v>
      </c>
      <c r="E14" s="155"/>
      <c r="F14" s="24">
        <v>535.03841007410017</v>
      </c>
    </row>
    <row r="15" spans="1:8" x14ac:dyDescent="0.25">
      <c r="A15" s="174">
        <v>12</v>
      </c>
      <c r="B15" s="176" t="s">
        <v>683</v>
      </c>
      <c r="C15" s="325">
        <v>118.41818025000001</v>
      </c>
      <c r="D15" s="325">
        <v>278.3789799891</v>
      </c>
      <c r="E15" s="24">
        <v>176.46272395999998</v>
      </c>
      <c r="F15" s="24">
        <v>522.53841007410017</v>
      </c>
    </row>
    <row r="16" spans="1:8" x14ac:dyDescent="0.25">
      <c r="A16" s="174">
        <v>13</v>
      </c>
      <c r="B16" s="176" t="s">
        <v>682</v>
      </c>
      <c r="C16" s="325">
        <v>0.25153809999999999</v>
      </c>
      <c r="D16" s="325">
        <v>0.38812371509999999</v>
      </c>
      <c r="E16" s="24">
        <v>1.2407989999999999E-2</v>
      </c>
      <c r="F16" s="24">
        <v>4.0205948300000002E-2</v>
      </c>
    </row>
    <row r="17" spans="1:6" x14ac:dyDescent="0.25">
      <c r="A17" s="174">
        <v>14</v>
      </c>
      <c r="B17" s="176" t="s">
        <v>681</v>
      </c>
      <c r="C17" s="325">
        <v>0</v>
      </c>
      <c r="D17" s="325">
        <v>0</v>
      </c>
      <c r="E17" s="24"/>
      <c r="F17" s="24"/>
    </row>
    <row r="18" spans="1:6" x14ac:dyDescent="0.25">
      <c r="A18" s="174">
        <v>15</v>
      </c>
      <c r="B18" s="176" t="s">
        <v>680</v>
      </c>
      <c r="C18" s="325">
        <v>118.16664215</v>
      </c>
      <c r="D18" s="325">
        <v>277.99085627400001</v>
      </c>
      <c r="E18" s="24">
        <v>176.45031596999999</v>
      </c>
      <c r="F18" s="24">
        <v>522.49820412580016</v>
      </c>
    </row>
    <row r="19" spans="1:6" x14ac:dyDescent="0.25">
      <c r="A19" s="174">
        <v>16</v>
      </c>
      <c r="B19" s="176" t="s">
        <v>679</v>
      </c>
      <c r="C19" s="325">
        <v>0</v>
      </c>
      <c r="D19" s="325">
        <v>0</v>
      </c>
      <c r="E19" s="24"/>
      <c r="F19" s="24"/>
    </row>
    <row r="20" spans="1:6" x14ac:dyDescent="0.25">
      <c r="A20" s="174">
        <v>17</v>
      </c>
      <c r="B20" s="176" t="s">
        <v>678</v>
      </c>
      <c r="C20" s="325">
        <v>0</v>
      </c>
      <c r="D20" s="699"/>
      <c r="E20" s="24"/>
      <c r="F20" s="156"/>
    </row>
    <row r="21" spans="1:6" x14ac:dyDescent="0.25">
      <c r="A21" s="174">
        <v>18</v>
      </c>
      <c r="B21" s="176" t="s">
        <v>677</v>
      </c>
      <c r="C21" s="325">
        <v>0</v>
      </c>
      <c r="D21" s="325">
        <v>0</v>
      </c>
      <c r="E21" s="24"/>
      <c r="F21" s="24"/>
    </row>
    <row r="22" spans="1:6" x14ac:dyDescent="0.25">
      <c r="A22" s="174">
        <v>19</v>
      </c>
      <c r="B22" s="176" t="s">
        <v>676</v>
      </c>
      <c r="C22" s="325">
        <v>0.5244998931</v>
      </c>
      <c r="D22" s="325">
        <v>6.5562486637999999</v>
      </c>
      <c r="E22" s="24">
        <v>0.5</v>
      </c>
      <c r="F22" s="24">
        <v>6.25</v>
      </c>
    </row>
    <row r="23" spans="1:6" x14ac:dyDescent="0.25">
      <c r="A23" s="174">
        <v>20</v>
      </c>
      <c r="B23" s="176" t="s">
        <v>675</v>
      </c>
      <c r="C23" s="325">
        <v>0.5</v>
      </c>
      <c r="D23" s="325">
        <v>6.25</v>
      </c>
      <c r="E23" s="24">
        <v>0.5</v>
      </c>
      <c r="F23" s="24">
        <v>6.25</v>
      </c>
    </row>
  </sheetData>
  <mergeCells count="2">
    <mergeCell ref="C2:D2"/>
    <mergeCell ref="E2:F2"/>
  </mergeCells>
  <hyperlinks>
    <hyperlink ref="H1" location="Index!A1" display="Index" xr:uid="{8ED68355-8074-4BAD-AC4C-3DE832D321E2}"/>
  </hyperlinks>
  <pageMargins left="0.70866141732283472" right="0.70866141732283472" top="0.74803149606299213" bottom="0.74803149606299213" header="0.31496062992125984" footer="0.31496062992125984"/>
  <pageSetup paperSize="9" scale="91" orientation="landscape" r:id="rId1"/>
  <headerFooter>
    <oddHeader>&amp;CEN 
Annex XXV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5DDA-E18F-4994-B20B-41FB84AC2723}">
  <sheetPr>
    <tabColor rgb="FF92D050"/>
    <pageSetUpPr fitToPage="1"/>
  </sheetPr>
  <dimension ref="A1:R38"/>
  <sheetViews>
    <sheetView showGridLines="0" zoomScale="85" zoomScaleNormal="85" workbookViewId="0">
      <selection activeCell="X44" sqref="X44"/>
    </sheetView>
  </sheetViews>
  <sheetFormatPr defaultColWidth="9.1796875" defaultRowHeight="10.5" x14ac:dyDescent="0.25"/>
  <cols>
    <col min="1" max="1" width="17.453125" style="9" customWidth="1"/>
    <col min="2" max="16" width="9.1796875" style="9" customWidth="1"/>
    <col min="17" max="16384" width="9.1796875" style="9"/>
  </cols>
  <sheetData>
    <row r="1" spans="1:18" x14ac:dyDescent="0.25">
      <c r="A1" s="1" t="s">
        <v>691</v>
      </c>
      <c r="B1" s="1"/>
      <c r="C1" s="1"/>
      <c r="D1" s="1"/>
      <c r="E1" s="1"/>
      <c r="F1" s="1"/>
      <c r="G1" s="1"/>
      <c r="H1" s="1"/>
      <c r="I1" s="1"/>
      <c r="J1" s="1"/>
      <c r="K1" s="1"/>
      <c r="L1" s="1"/>
      <c r="M1" s="1"/>
      <c r="N1" s="1"/>
      <c r="O1" s="1"/>
      <c r="P1" s="1"/>
      <c r="R1" s="1" t="s">
        <v>938</v>
      </c>
    </row>
    <row r="2" spans="1:18" ht="11" thickBot="1" x14ac:dyDescent="0.3">
      <c r="A2" s="901">
        <v>2023</v>
      </c>
      <c r="B2" s="1272" t="s">
        <v>711</v>
      </c>
      <c r="C2" s="1247"/>
      <c r="D2" s="1247"/>
      <c r="E2" s="1247"/>
      <c r="F2" s="1247"/>
      <c r="G2" s="1247"/>
      <c r="H2" s="1247"/>
      <c r="I2" s="1247" t="s">
        <v>710</v>
      </c>
      <c r="J2" s="1247"/>
      <c r="K2" s="1247"/>
      <c r="L2" s="1247"/>
      <c r="M2" s="1247" t="s">
        <v>709</v>
      </c>
      <c r="N2" s="1247"/>
      <c r="O2" s="1247"/>
      <c r="P2" s="1247"/>
    </row>
    <row r="3" spans="1:18" ht="11" thickBot="1" x14ac:dyDescent="0.3">
      <c r="A3" s="902"/>
      <c r="B3" s="1253" t="s">
        <v>708</v>
      </c>
      <c r="C3" s="1253"/>
      <c r="D3" s="1253"/>
      <c r="E3" s="1253"/>
      <c r="F3" s="1260" t="s">
        <v>707</v>
      </c>
      <c r="G3" s="1261"/>
      <c r="H3" s="1267" t="s">
        <v>706</v>
      </c>
      <c r="I3" s="1262" t="s">
        <v>708</v>
      </c>
      <c r="J3" s="1263"/>
      <c r="K3" s="1248" t="s">
        <v>707</v>
      </c>
      <c r="L3" s="1264" t="s">
        <v>706</v>
      </c>
      <c r="M3" s="1262" t="s">
        <v>708</v>
      </c>
      <c r="N3" s="1263"/>
      <c r="O3" s="1248" t="s">
        <v>707</v>
      </c>
      <c r="P3" s="1248" t="s">
        <v>706</v>
      </c>
    </row>
    <row r="4" spans="1:18" ht="15.75" customHeight="1" thickBot="1" x14ac:dyDescent="0.3">
      <c r="A4" s="902"/>
      <c r="B4" s="1251" t="s">
        <v>705</v>
      </c>
      <c r="C4" s="1252"/>
      <c r="D4" s="1256" t="s">
        <v>704</v>
      </c>
      <c r="E4" s="1257"/>
      <c r="F4" s="1258"/>
      <c r="G4" s="1254" t="s">
        <v>703</v>
      </c>
      <c r="H4" s="1268"/>
      <c r="I4" s="1248" t="s">
        <v>705</v>
      </c>
      <c r="J4" s="1248" t="s">
        <v>704</v>
      </c>
      <c r="K4" s="1249"/>
      <c r="L4" s="1265"/>
      <c r="M4" s="1248" t="s">
        <v>705</v>
      </c>
      <c r="N4" s="1248" t="s">
        <v>704</v>
      </c>
      <c r="O4" s="1249"/>
      <c r="P4" s="1249"/>
    </row>
    <row r="5" spans="1:18" ht="15.75" customHeight="1" thickBot="1" x14ac:dyDescent="0.3">
      <c r="A5" s="902"/>
      <c r="B5" s="909"/>
      <c r="C5" s="910" t="s">
        <v>703</v>
      </c>
      <c r="D5" s="907"/>
      <c r="E5" s="908" t="s">
        <v>703</v>
      </c>
      <c r="F5" s="1259"/>
      <c r="G5" s="1255"/>
      <c r="H5" s="1269"/>
      <c r="I5" s="1250"/>
      <c r="J5" s="1250"/>
      <c r="K5" s="1250"/>
      <c r="L5" s="1266"/>
      <c r="M5" s="1250"/>
      <c r="N5" s="1250"/>
      <c r="O5" s="1250"/>
      <c r="P5" s="1250"/>
    </row>
    <row r="6" spans="1:18" ht="11" thickBot="1" x14ac:dyDescent="0.3">
      <c r="A6" s="906" t="s">
        <v>702</v>
      </c>
      <c r="B6" s="903"/>
      <c r="C6" s="903"/>
      <c r="D6" s="903"/>
      <c r="E6" s="903"/>
      <c r="F6" s="903">
        <v>4844.5606353800003</v>
      </c>
      <c r="G6" s="903">
        <v>4844.5606353800003</v>
      </c>
      <c r="H6" s="903">
        <v>4844.5606353800003</v>
      </c>
      <c r="I6" s="903">
        <v>2395.8157281199997</v>
      </c>
      <c r="J6" s="903">
        <v>5510.1403463000006</v>
      </c>
      <c r="K6" s="903">
        <v>0</v>
      </c>
      <c r="L6" s="903">
        <v>7905.9560773800004</v>
      </c>
      <c r="M6" s="903">
        <v>3626.4885650599999</v>
      </c>
      <c r="N6" s="903">
        <v>755.76965487999996</v>
      </c>
      <c r="O6" s="903">
        <v>0</v>
      </c>
      <c r="P6" s="903">
        <v>4382.2582199399994</v>
      </c>
    </row>
    <row r="7" spans="1:18" ht="11" thickBot="1" x14ac:dyDescent="0.3">
      <c r="A7" s="904" t="s">
        <v>701</v>
      </c>
      <c r="B7" s="498"/>
      <c r="C7" s="498"/>
      <c r="D7" s="498"/>
      <c r="E7" s="498"/>
      <c r="F7" s="498">
        <v>2009.724054</v>
      </c>
      <c r="G7" s="498">
        <v>2009.724054</v>
      </c>
      <c r="H7" s="498">
        <v>2009.724054</v>
      </c>
      <c r="I7" s="498">
        <v>1089.2940704300001</v>
      </c>
      <c r="J7" s="498">
        <v>3439.4723351600001</v>
      </c>
      <c r="K7" s="498">
        <v>0</v>
      </c>
      <c r="L7" s="498">
        <v>4528.7664085500001</v>
      </c>
      <c r="M7" s="498">
        <v>1829.7834983399998</v>
      </c>
      <c r="N7" s="498">
        <v>209.88105006000001</v>
      </c>
      <c r="O7" s="498">
        <v>0</v>
      </c>
      <c r="P7" s="498">
        <v>2039.6645484000001</v>
      </c>
    </row>
    <row r="8" spans="1:18" ht="11" thickBot="1" x14ac:dyDescent="0.3">
      <c r="A8" s="905" t="s">
        <v>700</v>
      </c>
      <c r="B8" s="498"/>
      <c r="C8" s="498"/>
      <c r="D8" s="498"/>
      <c r="E8" s="498"/>
      <c r="F8" s="498">
        <v>2009.724054</v>
      </c>
      <c r="G8" s="498">
        <v>2009.724054</v>
      </c>
      <c r="H8" s="498">
        <v>2009.724054</v>
      </c>
      <c r="I8" s="498">
        <v>4.0341435800000003</v>
      </c>
      <c r="J8" s="498">
        <v>707.19362259000002</v>
      </c>
      <c r="K8" s="498">
        <v>0</v>
      </c>
      <c r="L8" s="498">
        <v>711.22776617</v>
      </c>
      <c r="M8" s="498">
        <v>629.4769268099999</v>
      </c>
      <c r="N8" s="498">
        <v>128.03250421999999</v>
      </c>
      <c r="O8" s="498">
        <v>0</v>
      </c>
      <c r="P8" s="498">
        <v>757.50943102999997</v>
      </c>
    </row>
    <row r="9" spans="1:18" ht="11" thickBot="1" x14ac:dyDescent="0.3">
      <c r="A9" s="905" t="s">
        <v>699</v>
      </c>
      <c r="B9" s="498"/>
      <c r="C9" s="498"/>
      <c r="D9" s="498"/>
      <c r="E9" s="498"/>
      <c r="F9" s="498">
        <v>0</v>
      </c>
      <c r="G9" s="498">
        <v>0</v>
      </c>
      <c r="H9" s="498">
        <v>0</v>
      </c>
      <c r="I9" s="498">
        <v>199.94414311000003</v>
      </c>
      <c r="J9" s="498">
        <v>1472.0400213399998</v>
      </c>
      <c r="K9" s="498">
        <v>0</v>
      </c>
      <c r="L9" s="498">
        <v>1671.98416445</v>
      </c>
      <c r="M9" s="498">
        <v>0</v>
      </c>
      <c r="N9" s="498">
        <v>0</v>
      </c>
      <c r="O9" s="498">
        <v>0</v>
      </c>
      <c r="P9" s="498">
        <v>0</v>
      </c>
    </row>
    <row r="10" spans="1:18" ht="11" thickBot="1" x14ac:dyDescent="0.3">
      <c r="A10" s="905" t="s">
        <v>698</v>
      </c>
      <c r="B10" s="498"/>
      <c r="C10" s="498"/>
      <c r="D10" s="498"/>
      <c r="E10" s="498"/>
      <c r="F10" s="498">
        <v>0</v>
      </c>
      <c r="G10" s="498">
        <v>0</v>
      </c>
      <c r="H10" s="498">
        <v>0</v>
      </c>
      <c r="I10" s="498">
        <v>885.31578374000003</v>
      </c>
      <c r="J10" s="498">
        <v>1260.2386912300001</v>
      </c>
      <c r="K10" s="498">
        <v>0</v>
      </c>
      <c r="L10" s="498">
        <v>2145.5544779299998</v>
      </c>
      <c r="M10" s="498">
        <v>1200.3065715299999</v>
      </c>
      <c r="N10" s="498">
        <v>81.84854584</v>
      </c>
      <c r="O10" s="498">
        <v>0</v>
      </c>
      <c r="P10" s="498">
        <v>1282.15511737</v>
      </c>
    </row>
    <row r="11" spans="1:18" ht="11" thickBot="1" x14ac:dyDescent="0.3">
      <c r="A11" s="905" t="s">
        <v>692</v>
      </c>
      <c r="B11" s="498"/>
      <c r="C11" s="498"/>
      <c r="D11" s="498"/>
      <c r="E11" s="498"/>
      <c r="F11" s="498">
        <v>0</v>
      </c>
      <c r="G11" s="498">
        <v>0</v>
      </c>
      <c r="H11" s="498">
        <v>0</v>
      </c>
      <c r="I11" s="498">
        <v>0</v>
      </c>
      <c r="J11" s="498">
        <v>0</v>
      </c>
      <c r="K11" s="498">
        <v>0</v>
      </c>
      <c r="L11" s="498">
        <v>0</v>
      </c>
      <c r="M11" s="498">
        <v>0</v>
      </c>
      <c r="N11" s="498">
        <v>0</v>
      </c>
      <c r="O11" s="498">
        <v>0</v>
      </c>
      <c r="P11" s="498">
        <v>0</v>
      </c>
    </row>
    <row r="12" spans="1:18" ht="11" thickBot="1" x14ac:dyDescent="0.3">
      <c r="A12" s="904" t="s">
        <v>697</v>
      </c>
      <c r="B12" s="498"/>
      <c r="C12" s="498"/>
      <c r="D12" s="498"/>
      <c r="E12" s="498"/>
      <c r="F12" s="498">
        <v>2834.8365813800001</v>
      </c>
      <c r="G12" s="498">
        <v>2834.8365813800001</v>
      </c>
      <c r="H12" s="498">
        <v>2834.8365813800001</v>
      </c>
      <c r="I12" s="498">
        <v>1306.52165769</v>
      </c>
      <c r="J12" s="498">
        <v>2070.6680111400001</v>
      </c>
      <c r="K12" s="498">
        <v>0</v>
      </c>
      <c r="L12" s="498">
        <v>3377.1896688299998</v>
      </c>
      <c r="M12" s="498">
        <v>1796.7050667200001</v>
      </c>
      <c r="N12" s="498">
        <v>545.88860482000007</v>
      </c>
      <c r="O12" s="498">
        <v>0</v>
      </c>
      <c r="P12" s="498">
        <v>2342.5936715399998</v>
      </c>
    </row>
    <row r="13" spans="1:18" ht="11" thickBot="1" x14ac:dyDescent="0.3">
      <c r="A13" s="905" t="s">
        <v>696</v>
      </c>
      <c r="B13" s="498"/>
      <c r="C13" s="498"/>
      <c r="D13" s="498"/>
      <c r="E13" s="498"/>
      <c r="F13" s="498">
        <v>0</v>
      </c>
      <c r="G13" s="498">
        <v>0</v>
      </c>
      <c r="H13" s="498">
        <v>0</v>
      </c>
      <c r="I13" s="498">
        <v>0</v>
      </c>
      <c r="J13" s="498">
        <v>0</v>
      </c>
      <c r="K13" s="498">
        <v>0</v>
      </c>
      <c r="L13" s="498">
        <v>0</v>
      </c>
      <c r="M13" s="498">
        <v>0</v>
      </c>
      <c r="N13" s="498">
        <v>0</v>
      </c>
      <c r="O13" s="498">
        <v>0</v>
      </c>
      <c r="P13" s="498">
        <v>0</v>
      </c>
    </row>
    <row r="14" spans="1:18" ht="11" thickBot="1" x14ac:dyDescent="0.3">
      <c r="A14" s="905" t="s">
        <v>695</v>
      </c>
      <c r="B14" s="498"/>
      <c r="C14" s="498"/>
      <c r="D14" s="498"/>
      <c r="E14" s="498"/>
      <c r="F14" s="498">
        <v>0</v>
      </c>
      <c r="G14" s="498">
        <v>0</v>
      </c>
      <c r="H14" s="498">
        <v>0</v>
      </c>
      <c r="I14" s="498">
        <v>0</v>
      </c>
      <c r="J14" s="498">
        <v>221.07652517</v>
      </c>
      <c r="K14" s="498">
        <v>0</v>
      </c>
      <c r="L14" s="498">
        <v>221.07652517</v>
      </c>
      <c r="M14" s="498">
        <v>0</v>
      </c>
      <c r="N14" s="498">
        <v>0</v>
      </c>
      <c r="O14" s="498">
        <v>0</v>
      </c>
      <c r="P14" s="498">
        <v>0</v>
      </c>
    </row>
    <row r="15" spans="1:18" ht="11" thickBot="1" x14ac:dyDescent="0.3">
      <c r="A15" s="905" t="s">
        <v>694</v>
      </c>
      <c r="B15" s="498"/>
      <c r="C15" s="498"/>
      <c r="D15" s="498"/>
      <c r="E15" s="498"/>
      <c r="F15" s="498">
        <v>2834.8365813800001</v>
      </c>
      <c r="G15" s="498">
        <v>2834.8365813800001</v>
      </c>
      <c r="H15" s="498">
        <v>2834.8365813800001</v>
      </c>
      <c r="I15" s="498">
        <v>1306.52165769</v>
      </c>
      <c r="J15" s="498">
        <v>1849.5914859700001</v>
      </c>
      <c r="K15" s="498">
        <v>0</v>
      </c>
      <c r="L15" s="498">
        <v>3156.1131436599999</v>
      </c>
      <c r="M15" s="498">
        <v>1796.7050667200001</v>
      </c>
      <c r="N15" s="498">
        <v>532.09481661000007</v>
      </c>
      <c r="O15" s="498">
        <v>0</v>
      </c>
      <c r="P15" s="498">
        <v>2328.7998833299998</v>
      </c>
    </row>
    <row r="16" spans="1:18" ht="11" thickBot="1" x14ac:dyDescent="0.3">
      <c r="A16" s="905" t="s">
        <v>693</v>
      </c>
      <c r="B16" s="498"/>
      <c r="C16" s="498"/>
      <c r="D16" s="498"/>
      <c r="E16" s="498"/>
      <c r="F16" s="498">
        <v>0</v>
      </c>
      <c r="G16" s="498">
        <v>0</v>
      </c>
      <c r="H16" s="498">
        <v>0</v>
      </c>
      <c r="I16" s="498">
        <v>0</v>
      </c>
      <c r="J16" s="498">
        <v>0</v>
      </c>
      <c r="K16" s="498">
        <v>0</v>
      </c>
      <c r="L16" s="498">
        <v>0</v>
      </c>
      <c r="M16" s="498">
        <v>0</v>
      </c>
      <c r="N16" s="498">
        <v>13.793788210000001</v>
      </c>
      <c r="O16" s="498">
        <v>0</v>
      </c>
      <c r="P16" s="498">
        <v>13.793788210000001</v>
      </c>
    </row>
    <row r="17" spans="1:16" ht="11" thickBot="1" x14ac:dyDescent="0.3">
      <c r="A17" s="905" t="s">
        <v>692</v>
      </c>
      <c r="B17" s="498"/>
      <c r="C17" s="498"/>
      <c r="D17" s="498"/>
      <c r="E17" s="498"/>
      <c r="F17" s="498">
        <v>0</v>
      </c>
      <c r="G17" s="498">
        <v>0</v>
      </c>
      <c r="H17" s="498">
        <v>0</v>
      </c>
      <c r="I17" s="498">
        <v>0</v>
      </c>
      <c r="J17" s="498">
        <v>0</v>
      </c>
      <c r="K17" s="498">
        <v>0</v>
      </c>
      <c r="L17" s="498">
        <v>0</v>
      </c>
      <c r="M17" s="498">
        <v>0</v>
      </c>
      <c r="N17" s="498">
        <v>0</v>
      </c>
      <c r="O17" s="498">
        <v>0</v>
      </c>
      <c r="P17" s="498">
        <v>0</v>
      </c>
    </row>
    <row r="22" spans="1:16" x14ac:dyDescent="0.25">
      <c r="A22" s="541" t="s">
        <v>1469</v>
      </c>
      <c r="B22" s="185"/>
      <c r="C22" s="185"/>
      <c r="D22" s="582"/>
      <c r="E22" s="185"/>
      <c r="F22" s="185"/>
      <c r="G22" s="582"/>
      <c r="H22" s="582"/>
      <c r="I22" s="582"/>
      <c r="J22" s="582"/>
      <c r="K22" s="582"/>
      <c r="L22" s="582"/>
      <c r="M22" s="582"/>
      <c r="N22" s="582"/>
      <c r="O22" s="582"/>
      <c r="P22" s="582"/>
    </row>
    <row r="23" spans="1:16" ht="11" thickBot="1" x14ac:dyDescent="0.3">
      <c r="A23" s="583">
        <v>2022</v>
      </c>
      <c r="B23" s="1271" t="s">
        <v>711</v>
      </c>
      <c r="C23" s="1271"/>
      <c r="D23" s="1271"/>
      <c r="E23" s="1271"/>
      <c r="F23" s="1271"/>
      <c r="G23" s="1271"/>
      <c r="H23" s="1271"/>
      <c r="I23" s="1273" t="s">
        <v>710</v>
      </c>
      <c r="J23" s="1271"/>
      <c r="K23" s="1271"/>
      <c r="L23" s="1274"/>
      <c r="M23" s="1273" t="s">
        <v>709</v>
      </c>
      <c r="N23" s="1271"/>
      <c r="O23" s="1271"/>
      <c r="P23" s="1271"/>
    </row>
    <row r="24" spans="1:16" ht="11" thickBot="1" x14ac:dyDescent="0.3">
      <c r="A24" s="532"/>
      <c r="B24" s="1257" t="s">
        <v>708</v>
      </c>
      <c r="C24" s="1257"/>
      <c r="D24" s="1257"/>
      <c r="E24" s="1257"/>
      <c r="F24" s="1256" t="s">
        <v>707</v>
      </c>
      <c r="G24" s="1263"/>
      <c r="H24" s="1248" t="s">
        <v>706</v>
      </c>
      <c r="I24" s="1262" t="s">
        <v>708</v>
      </c>
      <c r="J24" s="1263"/>
      <c r="K24" s="1248" t="s">
        <v>707</v>
      </c>
      <c r="L24" s="1264" t="s">
        <v>706</v>
      </c>
      <c r="M24" s="1262" t="s">
        <v>708</v>
      </c>
      <c r="N24" s="1263"/>
      <c r="O24" s="1248" t="s">
        <v>707</v>
      </c>
      <c r="P24" s="1248" t="s">
        <v>706</v>
      </c>
    </row>
    <row r="25" spans="1:16" ht="11" thickBot="1" x14ac:dyDescent="0.3">
      <c r="A25" s="532"/>
      <c r="B25" s="1270" t="s">
        <v>705</v>
      </c>
      <c r="C25" s="1271"/>
      <c r="D25" s="1256" t="s">
        <v>704</v>
      </c>
      <c r="E25" s="1257"/>
      <c r="F25" s="601"/>
      <c r="G25" s="1254" t="s">
        <v>703</v>
      </c>
      <c r="H25" s="1249"/>
      <c r="I25" s="1248" t="s">
        <v>705</v>
      </c>
      <c r="J25" s="1248" t="s">
        <v>704</v>
      </c>
      <c r="K25" s="1249"/>
      <c r="L25" s="1265"/>
      <c r="M25" s="1248" t="s">
        <v>705</v>
      </c>
      <c r="N25" s="1248" t="s">
        <v>704</v>
      </c>
      <c r="O25" s="1249"/>
      <c r="P25" s="1249"/>
    </row>
    <row r="26" spans="1:16" ht="11" thickBot="1" x14ac:dyDescent="0.3">
      <c r="A26" s="532"/>
      <c r="B26" s="602"/>
      <c r="C26" s="602" t="s">
        <v>703</v>
      </c>
      <c r="D26" s="603"/>
      <c r="E26" s="602" t="s">
        <v>703</v>
      </c>
      <c r="F26" s="603"/>
      <c r="G26" s="1255"/>
      <c r="H26" s="1250"/>
      <c r="I26" s="1250"/>
      <c r="J26" s="1250"/>
      <c r="K26" s="1250"/>
      <c r="L26" s="1266"/>
      <c r="M26" s="1250"/>
      <c r="N26" s="1250"/>
      <c r="O26" s="1250"/>
      <c r="P26" s="1250"/>
    </row>
    <row r="27" spans="1:16" ht="11" thickBot="1" x14ac:dyDescent="0.3">
      <c r="A27" s="499" t="s">
        <v>702</v>
      </c>
      <c r="B27" s="187"/>
      <c r="C27" s="187"/>
      <c r="D27" s="187"/>
      <c r="E27" s="187"/>
      <c r="F27" s="187">
        <v>2649</v>
      </c>
      <c r="G27" s="187">
        <v>2649</v>
      </c>
      <c r="H27" s="187">
        <v>2649</v>
      </c>
      <c r="I27" s="187">
        <v>1737</v>
      </c>
      <c r="J27" s="187">
        <v>4775</v>
      </c>
      <c r="K27" s="187"/>
      <c r="L27" s="187">
        <v>6512</v>
      </c>
      <c r="M27" s="187">
        <v>2855</v>
      </c>
      <c r="N27" s="187">
        <v>2998</v>
      </c>
      <c r="O27" s="187"/>
      <c r="P27" s="187">
        <v>5853</v>
      </c>
    </row>
    <row r="28" spans="1:16" ht="11" thickBot="1" x14ac:dyDescent="0.3">
      <c r="A28" s="497" t="s">
        <v>701</v>
      </c>
      <c r="B28" s="184"/>
      <c r="C28" s="184"/>
      <c r="D28" s="184"/>
      <c r="E28" s="184"/>
      <c r="F28" s="184">
        <v>2141</v>
      </c>
      <c r="G28" s="184">
        <v>2141</v>
      </c>
      <c r="H28" s="184">
        <v>2141</v>
      </c>
      <c r="I28" s="184">
        <v>564</v>
      </c>
      <c r="J28" s="184">
        <v>2687</v>
      </c>
      <c r="K28" s="184"/>
      <c r="L28" s="184">
        <v>3252</v>
      </c>
      <c r="M28" s="184">
        <v>1183</v>
      </c>
      <c r="N28" s="184">
        <v>208</v>
      </c>
      <c r="O28" s="184"/>
      <c r="P28" s="184">
        <v>1392</v>
      </c>
    </row>
    <row r="29" spans="1:16" ht="11" thickBot="1" x14ac:dyDescent="0.3">
      <c r="A29" s="497" t="s">
        <v>700</v>
      </c>
      <c r="B29" s="184"/>
      <c r="C29" s="184"/>
      <c r="D29" s="184"/>
      <c r="E29" s="184"/>
      <c r="F29" s="184">
        <v>2141</v>
      </c>
      <c r="G29" s="184">
        <v>2141</v>
      </c>
      <c r="H29" s="184">
        <v>2141</v>
      </c>
      <c r="I29" s="184">
        <v>6</v>
      </c>
      <c r="J29" s="184">
        <v>480</v>
      </c>
      <c r="K29" s="184"/>
      <c r="L29" s="184">
        <v>486</v>
      </c>
      <c r="M29" s="184">
        <v>401</v>
      </c>
      <c r="N29" s="184">
        <v>162</v>
      </c>
      <c r="O29" s="184"/>
      <c r="P29" s="184">
        <v>563</v>
      </c>
    </row>
    <row r="30" spans="1:16" ht="11" thickBot="1" x14ac:dyDescent="0.3">
      <c r="A30" s="497" t="s">
        <v>699</v>
      </c>
      <c r="B30" s="184"/>
      <c r="C30" s="184"/>
      <c r="D30" s="184"/>
      <c r="E30" s="184"/>
      <c r="F30" s="184"/>
      <c r="G30" s="184"/>
      <c r="H30" s="184"/>
      <c r="I30" s="184">
        <v>158</v>
      </c>
      <c r="J30" s="184">
        <v>1084</v>
      </c>
      <c r="K30" s="184"/>
      <c r="L30" s="184">
        <v>1243</v>
      </c>
      <c r="M30" s="184"/>
      <c r="N30" s="184"/>
      <c r="O30" s="184"/>
      <c r="P30" s="184"/>
    </row>
    <row r="31" spans="1:16" ht="11" thickBot="1" x14ac:dyDescent="0.3">
      <c r="A31" s="497" t="s">
        <v>698</v>
      </c>
      <c r="B31" s="184"/>
      <c r="C31" s="184"/>
      <c r="D31" s="184"/>
      <c r="E31" s="184"/>
      <c r="F31" s="184"/>
      <c r="G31" s="184"/>
      <c r="H31" s="184"/>
      <c r="I31" s="184">
        <v>400</v>
      </c>
      <c r="J31" s="184">
        <v>1123</v>
      </c>
      <c r="K31" s="184"/>
      <c r="L31" s="184">
        <v>1524</v>
      </c>
      <c r="M31" s="184">
        <v>782</v>
      </c>
      <c r="N31" s="184">
        <v>46</v>
      </c>
      <c r="O31" s="184"/>
      <c r="P31" s="184">
        <v>829</v>
      </c>
    </row>
    <row r="32" spans="1:16" ht="11" thickBot="1" x14ac:dyDescent="0.3">
      <c r="A32" s="497" t="s">
        <v>692</v>
      </c>
      <c r="B32" s="184"/>
      <c r="C32" s="184"/>
      <c r="D32" s="184"/>
      <c r="E32" s="184"/>
      <c r="F32" s="184"/>
      <c r="G32" s="184"/>
      <c r="H32" s="184"/>
      <c r="I32" s="184"/>
      <c r="J32" s="184"/>
      <c r="K32" s="184"/>
      <c r="L32" s="184"/>
      <c r="M32" s="184"/>
      <c r="N32" s="184"/>
      <c r="O32" s="184"/>
      <c r="P32" s="184"/>
    </row>
    <row r="33" spans="1:16" ht="11" thickBot="1" x14ac:dyDescent="0.3">
      <c r="A33" s="497" t="s">
        <v>697</v>
      </c>
      <c r="B33" s="184"/>
      <c r="C33" s="184"/>
      <c r="D33" s="184"/>
      <c r="E33" s="184"/>
      <c r="F33" s="184">
        <v>508</v>
      </c>
      <c r="G33" s="184">
        <v>508</v>
      </c>
      <c r="H33" s="184">
        <v>508</v>
      </c>
      <c r="I33" s="184">
        <v>1173</v>
      </c>
      <c r="J33" s="184">
        <v>2087</v>
      </c>
      <c r="K33" s="184"/>
      <c r="L33" s="184">
        <v>3260</v>
      </c>
      <c r="M33" s="184">
        <v>1671</v>
      </c>
      <c r="N33" s="184">
        <v>2790</v>
      </c>
      <c r="O33" s="184"/>
      <c r="P33" s="184">
        <v>4461</v>
      </c>
    </row>
    <row r="34" spans="1:16" ht="11" thickBot="1" x14ac:dyDescent="0.3">
      <c r="A34" s="497" t="s">
        <v>696</v>
      </c>
      <c r="B34" s="184"/>
      <c r="C34" s="184"/>
      <c r="D34" s="184"/>
      <c r="E34" s="184"/>
      <c r="F34" s="184"/>
      <c r="G34" s="184"/>
      <c r="H34" s="184"/>
      <c r="I34" s="184"/>
      <c r="J34" s="184"/>
      <c r="K34" s="184"/>
      <c r="L34" s="184"/>
      <c r="M34" s="184"/>
      <c r="N34" s="184"/>
      <c r="O34" s="184"/>
      <c r="P34" s="184"/>
    </row>
    <row r="35" spans="1:16" ht="11" thickBot="1" x14ac:dyDescent="0.3">
      <c r="A35" s="497" t="s">
        <v>695</v>
      </c>
      <c r="B35" s="184"/>
      <c r="C35" s="184"/>
      <c r="D35" s="184"/>
      <c r="E35" s="184"/>
      <c r="F35" s="184"/>
      <c r="G35" s="184"/>
      <c r="H35" s="184"/>
      <c r="I35" s="184"/>
      <c r="J35" s="184">
        <v>210</v>
      </c>
      <c r="K35" s="184"/>
      <c r="L35" s="184">
        <v>210</v>
      </c>
      <c r="M35" s="184"/>
      <c r="N35" s="184"/>
      <c r="O35" s="184"/>
      <c r="P35" s="184"/>
    </row>
    <row r="36" spans="1:16" ht="11" thickBot="1" x14ac:dyDescent="0.3">
      <c r="A36" s="497" t="s">
        <v>694</v>
      </c>
      <c r="B36" s="184"/>
      <c r="C36" s="184"/>
      <c r="D36" s="184"/>
      <c r="E36" s="184"/>
      <c r="F36" s="184">
        <v>508</v>
      </c>
      <c r="G36" s="184">
        <v>508</v>
      </c>
      <c r="H36" s="184">
        <v>508</v>
      </c>
      <c r="I36" s="184">
        <v>1173</v>
      </c>
      <c r="J36" s="184">
        <v>1877</v>
      </c>
      <c r="K36" s="184"/>
      <c r="L36" s="184">
        <v>3050</v>
      </c>
      <c r="M36" s="184">
        <v>1671</v>
      </c>
      <c r="N36" s="184">
        <v>2766</v>
      </c>
      <c r="O36" s="184"/>
      <c r="P36" s="184">
        <v>4437</v>
      </c>
    </row>
    <row r="37" spans="1:16" ht="11" thickBot="1" x14ac:dyDescent="0.3">
      <c r="A37" s="497" t="s">
        <v>693</v>
      </c>
      <c r="B37" s="184"/>
      <c r="C37" s="184"/>
      <c r="D37" s="184"/>
      <c r="E37" s="184"/>
      <c r="F37" s="184"/>
      <c r="G37" s="184"/>
      <c r="H37" s="184"/>
      <c r="I37" s="184"/>
      <c r="J37" s="184"/>
      <c r="K37" s="184"/>
      <c r="L37" s="184"/>
      <c r="M37" s="184"/>
      <c r="N37" s="184">
        <v>24</v>
      </c>
      <c r="O37" s="184"/>
      <c r="P37" s="184">
        <v>24</v>
      </c>
    </row>
    <row r="38" spans="1:16" ht="11" thickBot="1" x14ac:dyDescent="0.3">
      <c r="A38" s="497" t="s">
        <v>692</v>
      </c>
      <c r="B38" s="184"/>
      <c r="C38" s="184"/>
      <c r="D38" s="184"/>
      <c r="E38" s="184"/>
      <c r="F38" s="184"/>
      <c r="G38" s="184"/>
      <c r="H38" s="184"/>
      <c r="I38" s="184"/>
      <c r="J38" s="184"/>
      <c r="K38" s="184"/>
      <c r="L38" s="184"/>
      <c r="M38" s="184"/>
      <c r="N38" s="184"/>
      <c r="O38" s="184"/>
      <c r="P38" s="184"/>
    </row>
  </sheetData>
  <mergeCells count="39">
    <mergeCell ref="P24:P26"/>
    <mergeCell ref="B25:C25"/>
    <mergeCell ref="B2:H2"/>
    <mergeCell ref="I2:L2"/>
    <mergeCell ref="J25:J26"/>
    <mergeCell ref="M25:M26"/>
    <mergeCell ref="N25:N26"/>
    <mergeCell ref="B23:H23"/>
    <mergeCell ref="I23:L23"/>
    <mergeCell ref="M23:P23"/>
    <mergeCell ref="B24:E24"/>
    <mergeCell ref="F24:G24"/>
    <mergeCell ref="H24:H26"/>
    <mergeCell ref="I24:J24"/>
    <mergeCell ref="K24:K26"/>
    <mergeCell ref="L24:L26"/>
    <mergeCell ref="M24:N24"/>
    <mergeCell ref="O24:O26"/>
    <mergeCell ref="M4:M5"/>
    <mergeCell ref="N4:N5"/>
    <mergeCell ref="D25:E25"/>
    <mergeCell ref="G25:G26"/>
    <mergeCell ref="I25:I26"/>
    <mergeCell ref="O3:O5"/>
    <mergeCell ref="M3:N3"/>
    <mergeCell ref="H3:H5"/>
    <mergeCell ref="M2:P2"/>
    <mergeCell ref="K3:K5"/>
    <mergeCell ref="B4:C4"/>
    <mergeCell ref="B3:E3"/>
    <mergeCell ref="G4:G5"/>
    <mergeCell ref="D4:E4"/>
    <mergeCell ref="F4:F5"/>
    <mergeCell ref="F3:G3"/>
    <mergeCell ref="I4:I5"/>
    <mergeCell ref="J4:J5"/>
    <mergeCell ref="I3:J3"/>
    <mergeCell ref="L3:L5"/>
    <mergeCell ref="P3:P5"/>
  </mergeCells>
  <hyperlinks>
    <hyperlink ref="R1" location="Index!A1" display="Index" xr:uid="{016D4257-0CB4-48D6-9976-3AC4CDE61613}"/>
  </hyperlinks>
  <pageMargins left="0.70866141732283472" right="0.70866141732283472" top="0.74803149606299213" bottom="0.74803149606299213" header="0.31496062992125984" footer="0.31496062992125984"/>
  <pageSetup paperSize="9" scale="60" orientation="landscape" cellComments="asDisplayed" r:id="rId1"/>
  <headerFooter>
    <oddHeader>&amp;CEN
Annex XXVII</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3585-EAFA-4CA8-B506-065F3B13EFD2}">
  <sheetPr>
    <tabColor rgb="FF92D050"/>
    <pageSetUpPr fitToPage="1"/>
  </sheetPr>
  <dimension ref="A1:W38"/>
  <sheetViews>
    <sheetView showGridLines="0" topLeftCell="F1" zoomScale="85" zoomScaleNormal="85" zoomScalePageLayoutView="70" workbookViewId="0">
      <selection activeCell="V16" sqref="V16"/>
    </sheetView>
  </sheetViews>
  <sheetFormatPr defaultColWidth="9.1796875" defaultRowHeight="10.5" x14ac:dyDescent="0.25"/>
  <cols>
    <col min="1" max="1" width="12.54296875" style="9" customWidth="1"/>
    <col min="2" max="2" width="8.81640625" style="9" customWidth="1"/>
    <col min="3" max="19" width="9.1796875" style="9" customWidth="1"/>
    <col min="20" max="16384" width="9.1796875" style="9"/>
  </cols>
  <sheetData>
    <row r="1" spans="1:21" x14ac:dyDescent="0.25">
      <c r="A1" s="1" t="s">
        <v>690</v>
      </c>
      <c r="B1" s="1"/>
      <c r="C1" s="1"/>
      <c r="D1" s="1"/>
      <c r="E1" s="1"/>
      <c r="F1" s="1"/>
      <c r="G1" s="1"/>
      <c r="H1" s="1"/>
      <c r="I1" s="1"/>
      <c r="J1" s="1"/>
      <c r="K1" s="1"/>
      <c r="L1" s="1"/>
      <c r="M1" s="1"/>
      <c r="N1" s="1"/>
      <c r="O1" s="1"/>
      <c r="P1" s="1"/>
      <c r="Q1" s="1"/>
      <c r="R1" s="1"/>
      <c r="S1" s="1"/>
      <c r="U1" s="1" t="s">
        <v>938</v>
      </c>
    </row>
    <row r="2" spans="1:21" ht="10.5" customHeight="1" thickBot="1" x14ac:dyDescent="0.3">
      <c r="A2" s="583">
        <v>2023</v>
      </c>
      <c r="B2" s="583"/>
      <c r="C2" s="1271" t="s">
        <v>732</v>
      </c>
      <c r="D2" s="1271"/>
      <c r="E2" s="1271"/>
      <c r="F2" s="1271"/>
      <c r="G2" s="1271"/>
      <c r="H2" s="1273" t="s">
        <v>731</v>
      </c>
      <c r="I2" s="1271"/>
      <c r="J2" s="1271"/>
      <c r="K2" s="1271"/>
      <c r="L2" s="1273" t="s">
        <v>730</v>
      </c>
      <c r="M2" s="1271"/>
      <c r="N2" s="1271"/>
      <c r="O2" s="1271"/>
      <c r="P2" s="1273" t="s">
        <v>729</v>
      </c>
      <c r="Q2" s="1271"/>
      <c r="R2" s="1271"/>
      <c r="S2" s="1271"/>
    </row>
    <row r="3" spans="1:21" s="21" customFormat="1" ht="32" thickBot="1" x14ac:dyDescent="0.3">
      <c r="A3" s="502"/>
      <c r="B3" s="502"/>
      <c r="C3" s="494" t="s">
        <v>728</v>
      </c>
      <c r="D3" s="494" t="s">
        <v>727</v>
      </c>
      <c r="E3" s="494" t="s">
        <v>726</v>
      </c>
      <c r="F3" s="494" t="s">
        <v>725</v>
      </c>
      <c r="G3" s="494" t="s">
        <v>724</v>
      </c>
      <c r="H3" s="495" t="s">
        <v>723</v>
      </c>
      <c r="I3" s="494" t="s">
        <v>722</v>
      </c>
      <c r="J3" s="494" t="s">
        <v>721</v>
      </c>
      <c r="K3" s="494" t="s">
        <v>724</v>
      </c>
      <c r="L3" s="495" t="s">
        <v>723</v>
      </c>
      <c r="M3" s="494" t="s">
        <v>722</v>
      </c>
      <c r="N3" s="494" t="s">
        <v>721</v>
      </c>
      <c r="O3" s="494" t="s">
        <v>720</v>
      </c>
      <c r="P3" s="495" t="s">
        <v>723</v>
      </c>
      <c r="Q3" s="494" t="s">
        <v>722</v>
      </c>
      <c r="R3" s="494" t="s">
        <v>721</v>
      </c>
      <c r="S3" s="494" t="s">
        <v>720</v>
      </c>
    </row>
    <row r="4" spans="1:21" ht="11" thickBot="1" x14ac:dyDescent="0.3">
      <c r="A4" s="1276" t="s">
        <v>702</v>
      </c>
      <c r="B4" s="1276"/>
      <c r="C4" s="187">
        <v>9974.1676104899998</v>
      </c>
      <c r="D4" s="187">
        <v>468.77596983000001</v>
      </c>
      <c r="E4" s="187">
        <v>0</v>
      </c>
      <c r="F4" s="187">
        <v>7.4242797600000001</v>
      </c>
      <c r="G4" s="187">
        <v>2.96E-6</v>
      </c>
      <c r="H4" s="187">
        <v>2009.724054</v>
      </c>
      <c r="I4" s="187">
        <v>67.680412090000004</v>
      </c>
      <c r="J4" s="187">
        <v>8372.9633939899995</v>
      </c>
      <c r="K4" s="187">
        <v>2.96E-6</v>
      </c>
      <c r="L4" s="187">
        <v>285.85246791000003</v>
      </c>
      <c r="M4" s="187">
        <v>7.6784629899999999</v>
      </c>
      <c r="N4" s="187">
        <v>1314.3293708199999</v>
      </c>
      <c r="O4" s="187">
        <v>3.6999999999999998E-5</v>
      </c>
      <c r="P4" s="187">
        <v>22.868197432799999</v>
      </c>
      <c r="Q4" s="187">
        <v>0.61427703919999999</v>
      </c>
      <c r="R4" s="187">
        <v>105.1463496656</v>
      </c>
      <c r="S4" s="187">
        <v>2.96E-6</v>
      </c>
    </row>
    <row r="5" spans="1:21" ht="11" thickBot="1" x14ac:dyDescent="0.3">
      <c r="A5" s="1257" t="s">
        <v>719</v>
      </c>
      <c r="B5" s="1257"/>
      <c r="C5" s="184">
        <v>5137.0312548700003</v>
      </c>
      <c r="D5" s="184">
        <v>468.77596983000001</v>
      </c>
      <c r="E5" s="184">
        <v>0</v>
      </c>
      <c r="F5" s="184">
        <v>0</v>
      </c>
      <c r="G5" s="184">
        <v>2.96E-6</v>
      </c>
      <c r="H5" s="184">
        <v>0</v>
      </c>
      <c r="I5" s="184">
        <v>67.680412090000004</v>
      </c>
      <c r="J5" s="184">
        <v>5538.1268126099994</v>
      </c>
      <c r="K5" s="184">
        <v>2.96E-6</v>
      </c>
      <c r="L5" s="184">
        <v>0</v>
      </c>
      <c r="M5" s="184">
        <v>7.6784629899999999</v>
      </c>
      <c r="N5" s="184">
        <v>870.61244780999994</v>
      </c>
      <c r="O5" s="184">
        <v>3.6999999999999998E-5</v>
      </c>
      <c r="P5" s="184">
        <v>0</v>
      </c>
      <c r="Q5" s="184">
        <v>0.61427703919999999</v>
      </c>
      <c r="R5" s="184">
        <v>69.648995824799997</v>
      </c>
      <c r="S5" s="184">
        <v>2.96E-6</v>
      </c>
    </row>
    <row r="6" spans="1:21" ht="11" thickBot="1" x14ac:dyDescent="0.3">
      <c r="A6" s="1257" t="s">
        <v>715</v>
      </c>
      <c r="B6" s="1257"/>
      <c r="C6" s="184">
        <v>5137.0312548700003</v>
      </c>
      <c r="D6" s="184">
        <v>468.77596983000001</v>
      </c>
      <c r="E6" s="184">
        <v>0</v>
      </c>
      <c r="F6" s="184">
        <v>0</v>
      </c>
      <c r="G6" s="184">
        <v>2.96E-6</v>
      </c>
      <c r="H6" s="184">
        <v>0</v>
      </c>
      <c r="I6" s="184">
        <v>67.680412090000004</v>
      </c>
      <c r="J6" s="184">
        <v>5538.1268126099994</v>
      </c>
      <c r="K6" s="184">
        <v>2.96E-6</v>
      </c>
      <c r="L6" s="184">
        <v>0</v>
      </c>
      <c r="M6" s="184">
        <v>7.6784629899999999</v>
      </c>
      <c r="N6" s="184">
        <v>870.61244780999994</v>
      </c>
      <c r="O6" s="184">
        <v>3.6999999999999998E-5</v>
      </c>
      <c r="P6" s="184">
        <v>0</v>
      </c>
      <c r="Q6" s="184">
        <v>0.61427703919999999</v>
      </c>
      <c r="R6" s="184">
        <v>69.648995824799997</v>
      </c>
      <c r="S6" s="184">
        <v>2.96E-6</v>
      </c>
    </row>
    <row r="7" spans="1:21" ht="11" thickBot="1" x14ac:dyDescent="0.3">
      <c r="A7" s="1257" t="s">
        <v>718</v>
      </c>
      <c r="B7" s="1257"/>
      <c r="C7" s="184">
        <v>3994.1708175900003</v>
      </c>
      <c r="D7" s="184">
        <v>349.98582026999998</v>
      </c>
      <c r="E7" s="184">
        <v>0</v>
      </c>
      <c r="F7" s="184">
        <v>0</v>
      </c>
      <c r="G7" s="184">
        <v>2.96E-6</v>
      </c>
      <c r="H7" s="184">
        <v>0</v>
      </c>
      <c r="I7" s="184">
        <v>8.7061034600000013</v>
      </c>
      <c r="J7" s="184">
        <v>4335.4505343999999</v>
      </c>
      <c r="K7" s="184">
        <v>2.96E-6</v>
      </c>
      <c r="L7" s="184">
        <v>0</v>
      </c>
      <c r="M7" s="184">
        <v>1.3709213099999999</v>
      </c>
      <c r="N7" s="184">
        <v>707.87049989000002</v>
      </c>
      <c r="O7" s="184">
        <v>3.6999999999999998E-5</v>
      </c>
      <c r="P7" s="184">
        <v>0</v>
      </c>
      <c r="Q7" s="184">
        <v>0.10967370480000001</v>
      </c>
      <c r="R7" s="184">
        <v>56.629639991200001</v>
      </c>
      <c r="S7" s="184">
        <v>2.96E-6</v>
      </c>
    </row>
    <row r="8" spans="1:21" ht="11" thickBot="1" x14ac:dyDescent="0.3">
      <c r="A8" s="1257" t="s">
        <v>717</v>
      </c>
      <c r="B8" s="1257"/>
      <c r="C8" s="184">
        <v>1089.2940704300001</v>
      </c>
      <c r="D8" s="184">
        <v>0</v>
      </c>
      <c r="E8" s="184">
        <v>0</v>
      </c>
      <c r="F8" s="184">
        <v>0</v>
      </c>
      <c r="G8" s="184">
        <v>0</v>
      </c>
      <c r="H8" s="184">
        <v>0</v>
      </c>
      <c r="I8" s="184">
        <v>0</v>
      </c>
      <c r="J8" s="184">
        <v>1089.2940704300001</v>
      </c>
      <c r="K8" s="184">
        <v>0</v>
      </c>
      <c r="L8" s="184">
        <v>0</v>
      </c>
      <c r="M8" s="184">
        <v>0</v>
      </c>
      <c r="N8" s="184">
        <v>115.04229219</v>
      </c>
      <c r="O8" s="184">
        <v>0</v>
      </c>
      <c r="P8" s="184">
        <v>0</v>
      </c>
      <c r="Q8" s="184">
        <v>0</v>
      </c>
      <c r="R8" s="184">
        <v>9.2033833751999996</v>
      </c>
      <c r="S8" s="184">
        <v>0</v>
      </c>
    </row>
    <row r="9" spans="1:21" ht="11" thickBot="1" x14ac:dyDescent="0.3">
      <c r="A9" s="1257" t="s">
        <v>713</v>
      </c>
      <c r="B9" s="1257"/>
      <c r="C9" s="184">
        <v>1142.86043728</v>
      </c>
      <c r="D9" s="184">
        <v>118.79014956</v>
      </c>
      <c r="E9" s="184">
        <v>0</v>
      </c>
      <c r="F9" s="184">
        <v>0</v>
      </c>
      <c r="G9" s="184">
        <v>0</v>
      </c>
      <c r="H9" s="184">
        <v>0</v>
      </c>
      <c r="I9" s="184">
        <v>58.974308630000003</v>
      </c>
      <c r="J9" s="184">
        <v>1202.67627821</v>
      </c>
      <c r="K9" s="184">
        <v>0</v>
      </c>
      <c r="L9" s="184">
        <v>0</v>
      </c>
      <c r="M9" s="184">
        <v>6.3075416799999999</v>
      </c>
      <c r="N9" s="184">
        <v>162.74194791999997</v>
      </c>
      <c r="O9" s="184">
        <v>0</v>
      </c>
      <c r="P9" s="184">
        <v>0</v>
      </c>
      <c r="Q9" s="184">
        <v>0.50460333440000005</v>
      </c>
      <c r="R9" s="184">
        <v>13.019355833599999</v>
      </c>
      <c r="S9" s="184">
        <v>0</v>
      </c>
    </row>
    <row r="10" spans="1:21" ht="11" thickBot="1" x14ac:dyDescent="0.3">
      <c r="A10" s="1257" t="s">
        <v>717</v>
      </c>
      <c r="B10" s="1257"/>
      <c r="C10" s="184">
        <v>682.99098454</v>
      </c>
      <c r="D10" s="184">
        <v>0</v>
      </c>
      <c r="E10" s="184">
        <v>0</v>
      </c>
      <c r="F10" s="184">
        <v>0</v>
      </c>
      <c r="G10" s="184">
        <v>0</v>
      </c>
      <c r="H10" s="184">
        <v>0</v>
      </c>
      <c r="I10" s="184">
        <v>52.091305520000006</v>
      </c>
      <c r="J10" s="184">
        <v>630.89967902000001</v>
      </c>
      <c r="K10" s="184">
        <v>0</v>
      </c>
      <c r="L10" s="184">
        <v>0</v>
      </c>
      <c r="M10" s="184">
        <v>5.2101889800000007</v>
      </c>
      <c r="N10" s="184">
        <v>64.716082100000008</v>
      </c>
      <c r="O10" s="184">
        <v>0</v>
      </c>
      <c r="P10" s="184">
        <v>0</v>
      </c>
      <c r="Q10" s="184">
        <v>0.41681511839999996</v>
      </c>
      <c r="R10" s="184">
        <v>5.1772865679999995</v>
      </c>
      <c r="S10" s="184">
        <v>0</v>
      </c>
    </row>
    <row r="11" spans="1:21" ht="11" thickBot="1" x14ac:dyDescent="0.3">
      <c r="A11" s="1257" t="s">
        <v>712</v>
      </c>
      <c r="B11" s="1257"/>
      <c r="C11" s="184">
        <v>0</v>
      </c>
      <c r="D11" s="184">
        <v>0</v>
      </c>
      <c r="E11" s="184">
        <v>0</v>
      </c>
      <c r="F11" s="184">
        <v>0</v>
      </c>
      <c r="G11" s="184">
        <v>0</v>
      </c>
      <c r="H11" s="184">
        <v>0</v>
      </c>
      <c r="I11" s="184">
        <v>0</v>
      </c>
      <c r="J11" s="184">
        <v>0</v>
      </c>
      <c r="K11" s="184">
        <v>0</v>
      </c>
      <c r="L11" s="184">
        <v>0</v>
      </c>
      <c r="M11" s="184">
        <v>0</v>
      </c>
      <c r="N11" s="184">
        <v>0</v>
      </c>
      <c r="O11" s="184">
        <v>0</v>
      </c>
      <c r="P11" s="184">
        <v>0</v>
      </c>
      <c r="Q11" s="184">
        <v>0</v>
      </c>
      <c r="R11" s="184">
        <v>0</v>
      </c>
      <c r="S11" s="184">
        <v>0</v>
      </c>
    </row>
    <row r="12" spans="1:21" ht="11" thickBot="1" x14ac:dyDescent="0.3">
      <c r="A12" s="1257" t="s">
        <v>716</v>
      </c>
      <c r="B12" s="1257"/>
      <c r="C12" s="184">
        <v>4837.1363556199994</v>
      </c>
      <c r="D12" s="184">
        <v>0</v>
      </c>
      <c r="E12" s="184">
        <v>0</v>
      </c>
      <c r="F12" s="184">
        <v>7.4242797600000001</v>
      </c>
      <c r="G12" s="184">
        <v>0</v>
      </c>
      <c r="H12" s="184">
        <v>2009.724054</v>
      </c>
      <c r="I12" s="184">
        <v>0</v>
      </c>
      <c r="J12" s="184">
        <v>2834.8365813800001</v>
      </c>
      <c r="K12" s="184">
        <v>0</v>
      </c>
      <c r="L12" s="184">
        <v>285.85246791000003</v>
      </c>
      <c r="M12" s="184">
        <v>0</v>
      </c>
      <c r="N12" s="184">
        <v>443.71692301000002</v>
      </c>
      <c r="O12" s="184">
        <v>0</v>
      </c>
      <c r="P12" s="184">
        <v>22.868197432799999</v>
      </c>
      <c r="Q12" s="184">
        <v>0</v>
      </c>
      <c r="R12" s="184">
        <v>35.497353840800002</v>
      </c>
      <c r="S12" s="184">
        <v>0</v>
      </c>
    </row>
    <row r="13" spans="1:21" ht="11" thickBot="1" x14ac:dyDescent="0.3">
      <c r="A13" s="1257" t="s">
        <v>715</v>
      </c>
      <c r="B13" s="1257"/>
      <c r="C13" s="184">
        <v>4837.1363556199994</v>
      </c>
      <c r="D13" s="184">
        <v>0</v>
      </c>
      <c r="E13" s="184">
        <v>0</v>
      </c>
      <c r="F13" s="184">
        <v>7.4242797600000001</v>
      </c>
      <c r="G13" s="184">
        <v>0</v>
      </c>
      <c r="H13" s="184">
        <v>2009.724054</v>
      </c>
      <c r="I13" s="184">
        <v>0</v>
      </c>
      <c r="J13" s="184">
        <v>2834.8365813800001</v>
      </c>
      <c r="K13" s="184">
        <v>0</v>
      </c>
      <c r="L13" s="184">
        <v>285.85246791000003</v>
      </c>
      <c r="M13" s="184">
        <v>0</v>
      </c>
      <c r="N13" s="184">
        <v>443.71692301000002</v>
      </c>
      <c r="O13" s="184">
        <v>0</v>
      </c>
      <c r="P13" s="184">
        <v>22.868197432799999</v>
      </c>
      <c r="Q13" s="184">
        <v>0</v>
      </c>
      <c r="R13" s="184">
        <v>35.497353840800002</v>
      </c>
      <c r="S13" s="184">
        <v>0</v>
      </c>
    </row>
    <row r="14" spans="1:21" ht="11" thickBot="1" x14ac:dyDescent="0.3">
      <c r="A14" s="1257" t="s">
        <v>714</v>
      </c>
      <c r="B14" s="1257"/>
      <c r="C14" s="184">
        <v>2009.724054</v>
      </c>
      <c r="D14" s="184">
        <v>0</v>
      </c>
      <c r="E14" s="184">
        <v>0</v>
      </c>
      <c r="F14" s="184">
        <v>0</v>
      </c>
      <c r="G14" s="184">
        <v>0</v>
      </c>
      <c r="H14" s="184">
        <v>2009.724054</v>
      </c>
      <c r="I14" s="184">
        <v>0</v>
      </c>
      <c r="J14" s="184">
        <v>0</v>
      </c>
      <c r="K14" s="184">
        <v>0</v>
      </c>
      <c r="L14" s="184">
        <v>285.85246791000003</v>
      </c>
      <c r="M14" s="184">
        <v>0</v>
      </c>
      <c r="N14" s="184">
        <v>0</v>
      </c>
      <c r="O14" s="184">
        <v>0</v>
      </c>
      <c r="P14" s="184">
        <v>22.868197432799999</v>
      </c>
      <c r="Q14" s="184">
        <v>0</v>
      </c>
      <c r="R14" s="184">
        <v>0</v>
      </c>
      <c r="S14" s="184">
        <v>0</v>
      </c>
    </row>
    <row r="15" spans="1:21" ht="11" thickBot="1" x14ac:dyDescent="0.3">
      <c r="A15" s="1257" t="s">
        <v>713</v>
      </c>
      <c r="B15" s="1257"/>
      <c r="C15" s="184">
        <v>2827.4123016200001</v>
      </c>
      <c r="D15" s="184">
        <v>0</v>
      </c>
      <c r="E15" s="184">
        <v>0</v>
      </c>
      <c r="F15" s="184">
        <v>7.4242797600000001</v>
      </c>
      <c r="G15" s="184">
        <v>0</v>
      </c>
      <c r="H15" s="184">
        <v>0</v>
      </c>
      <c r="I15" s="184">
        <v>0</v>
      </c>
      <c r="J15" s="184">
        <v>2834.8365813800001</v>
      </c>
      <c r="K15" s="184">
        <v>0</v>
      </c>
      <c r="L15" s="184">
        <v>0</v>
      </c>
      <c r="M15" s="184">
        <v>0</v>
      </c>
      <c r="N15" s="184">
        <v>443.71692301000002</v>
      </c>
      <c r="O15" s="184">
        <v>0</v>
      </c>
      <c r="P15" s="184">
        <v>0</v>
      </c>
      <c r="Q15" s="184">
        <v>0</v>
      </c>
      <c r="R15" s="184">
        <v>35.497353840800002</v>
      </c>
      <c r="S15" s="184">
        <v>0</v>
      </c>
    </row>
    <row r="16" spans="1:21" ht="11" thickBot="1" x14ac:dyDescent="0.3">
      <c r="A16" s="1257" t="s">
        <v>712</v>
      </c>
      <c r="B16" s="1257"/>
      <c r="C16" s="184">
        <v>0</v>
      </c>
      <c r="D16" s="184">
        <v>0</v>
      </c>
      <c r="E16" s="184">
        <v>0</v>
      </c>
      <c r="F16" s="184">
        <v>0</v>
      </c>
      <c r="G16" s="184">
        <v>0</v>
      </c>
      <c r="H16" s="184">
        <v>0</v>
      </c>
      <c r="I16" s="184">
        <v>0</v>
      </c>
      <c r="J16" s="184">
        <v>0</v>
      </c>
      <c r="K16" s="184">
        <v>0</v>
      </c>
      <c r="L16" s="184">
        <v>0</v>
      </c>
      <c r="M16" s="184">
        <v>0</v>
      </c>
      <c r="N16" s="184">
        <v>0</v>
      </c>
      <c r="O16" s="184">
        <v>0</v>
      </c>
      <c r="P16" s="184">
        <v>0</v>
      </c>
      <c r="Q16" s="184">
        <v>0</v>
      </c>
      <c r="R16" s="184">
        <v>0</v>
      </c>
      <c r="S16" s="184">
        <v>0</v>
      </c>
    </row>
    <row r="18" spans="1:23" ht="13.5" customHeight="1" x14ac:dyDescent="0.25"/>
    <row r="20" spans="1:23" x14ac:dyDescent="0.25">
      <c r="A20" s="1275"/>
      <c r="B20" s="1275"/>
    </row>
    <row r="21" spans="1:23" x14ac:dyDescent="0.25">
      <c r="A21" s="1275"/>
      <c r="B21" s="1275"/>
    </row>
    <row r="22" spans="1:23" x14ac:dyDescent="0.25">
      <c r="A22" s="1275"/>
      <c r="B22" s="1275"/>
      <c r="T22" s="605"/>
    </row>
    <row r="23" spans="1:23" x14ac:dyDescent="0.25">
      <c r="A23" s="541" t="s">
        <v>1470</v>
      </c>
      <c r="B23" s="541"/>
      <c r="C23" s="541"/>
      <c r="D23" s="541"/>
      <c r="E23" s="541"/>
      <c r="F23" s="541"/>
      <c r="G23" s="185"/>
      <c r="H23" s="185"/>
      <c r="I23" s="185"/>
      <c r="J23" s="185"/>
      <c r="K23" s="185"/>
      <c r="L23" s="185"/>
      <c r="M23" s="185"/>
      <c r="N23" s="185"/>
      <c r="O23" s="185"/>
      <c r="P23" s="185"/>
      <c r="Q23" s="185"/>
      <c r="R23" s="185"/>
      <c r="S23" s="185"/>
      <c r="T23" s="606"/>
      <c r="U23" s="604"/>
      <c r="V23" s="604"/>
    </row>
    <row r="24" spans="1:23" ht="12" customHeight="1" thickBot="1" x14ac:dyDescent="0.3">
      <c r="A24" s="583">
        <v>2022</v>
      </c>
      <c r="B24" s="583"/>
      <c r="C24" s="1271" t="s">
        <v>732</v>
      </c>
      <c r="D24" s="1271"/>
      <c r="E24" s="1271"/>
      <c r="F24" s="1271"/>
      <c r="G24" s="1271"/>
      <c r="H24" s="1273" t="s">
        <v>731</v>
      </c>
      <c r="I24" s="1271"/>
      <c r="J24" s="1271"/>
      <c r="K24" s="1271"/>
      <c r="L24" s="1273" t="s">
        <v>730</v>
      </c>
      <c r="M24" s="1271"/>
      <c r="N24" s="1271"/>
      <c r="O24" s="1271"/>
      <c r="P24" s="1273" t="s">
        <v>729</v>
      </c>
      <c r="Q24" s="1271"/>
      <c r="R24" s="1271"/>
      <c r="S24" s="1271"/>
      <c r="T24" s="607"/>
      <c r="U24" s="532"/>
      <c r="V24" s="532"/>
      <c r="W24" s="521"/>
    </row>
    <row r="25" spans="1:23" ht="32" thickBot="1" x14ac:dyDescent="0.3">
      <c r="A25" s="502"/>
      <c r="B25" s="502"/>
      <c r="C25" s="494" t="s">
        <v>728</v>
      </c>
      <c r="D25" s="494" t="s">
        <v>727</v>
      </c>
      <c r="E25" s="494" t="s">
        <v>726</v>
      </c>
      <c r="F25" s="494" t="s">
        <v>725</v>
      </c>
      <c r="G25" s="494" t="s">
        <v>724</v>
      </c>
      <c r="H25" s="495" t="s">
        <v>723</v>
      </c>
      <c r="I25" s="494" t="s">
        <v>722</v>
      </c>
      <c r="J25" s="494" t="s">
        <v>721</v>
      </c>
      <c r="K25" s="494" t="s">
        <v>1471</v>
      </c>
      <c r="L25" s="495" t="s">
        <v>723</v>
      </c>
      <c r="M25" s="494" t="s">
        <v>722</v>
      </c>
      <c r="N25" s="494" t="s">
        <v>721</v>
      </c>
      <c r="O25" s="494" t="s">
        <v>1471</v>
      </c>
      <c r="P25" s="495" t="s">
        <v>723</v>
      </c>
      <c r="Q25" s="494" t="s">
        <v>722</v>
      </c>
      <c r="R25" s="494" t="s">
        <v>721</v>
      </c>
      <c r="S25" s="494" t="s">
        <v>1471</v>
      </c>
      <c r="T25" s="605"/>
      <c r="U25" s="532"/>
      <c r="V25" s="532"/>
      <c r="W25" s="521"/>
    </row>
    <row r="26" spans="1:23" ht="11" thickBot="1" x14ac:dyDescent="0.3">
      <c r="A26" s="1276" t="s">
        <v>702</v>
      </c>
      <c r="B26" s="1276"/>
      <c r="C26" s="187">
        <v>6295.7063585399992</v>
      </c>
      <c r="D26" s="187">
        <v>365.82113340000001</v>
      </c>
      <c r="E26" s="187"/>
      <c r="F26" s="187">
        <v>6.6510644299999999</v>
      </c>
      <c r="G26" s="187">
        <v>0.66872286000000014</v>
      </c>
      <c r="H26" s="187">
        <v>2141.3802890100001</v>
      </c>
      <c r="I26" s="187">
        <v>22.954447530000007</v>
      </c>
      <c r="J26" s="187">
        <v>4503.84381983</v>
      </c>
      <c r="K26" s="187">
        <v>0.66872286000000014</v>
      </c>
      <c r="L26" s="187">
        <v>347.48716254000004</v>
      </c>
      <c r="M26" s="187">
        <v>2.4724817600000004</v>
      </c>
      <c r="N26" s="187">
        <v>752.10385624999992</v>
      </c>
      <c r="O26" s="187">
        <v>8.3590357599999994</v>
      </c>
      <c r="P26" s="187">
        <v>27.798973003199997</v>
      </c>
      <c r="Q26" s="187">
        <v>0.19779854080000001</v>
      </c>
      <c r="R26" s="187">
        <v>60.168308499999995</v>
      </c>
      <c r="S26" s="187"/>
      <c r="U26" s="532"/>
      <c r="V26" s="532"/>
      <c r="W26" s="521"/>
    </row>
    <row r="27" spans="1:23" ht="11" thickBot="1" x14ac:dyDescent="0.3">
      <c r="A27" s="1257" t="s">
        <v>719</v>
      </c>
      <c r="B27" s="1257"/>
      <c r="C27" s="184">
        <v>3653.0627029500001</v>
      </c>
      <c r="D27" s="184">
        <v>365.82113340000001</v>
      </c>
      <c r="E27" s="184"/>
      <c r="F27" s="184"/>
      <c r="G27" s="184">
        <v>0.66872286000000014</v>
      </c>
      <c r="H27" s="184"/>
      <c r="I27" s="184">
        <v>22.954447530000007</v>
      </c>
      <c r="J27" s="184">
        <v>3995.9293888199995</v>
      </c>
      <c r="K27" s="184">
        <v>0.66872286000000014</v>
      </c>
      <c r="L27" s="184"/>
      <c r="M27" s="184">
        <v>2.4724817600000004</v>
      </c>
      <c r="N27" s="184">
        <v>640.80132916000002</v>
      </c>
      <c r="O27" s="184">
        <v>8.3590357599999994</v>
      </c>
      <c r="P27" s="184"/>
      <c r="Q27" s="184">
        <v>0.19779854080000001</v>
      </c>
      <c r="R27" s="184">
        <v>51.26410633279999</v>
      </c>
      <c r="S27" s="184"/>
      <c r="U27" s="532"/>
      <c r="V27" s="532"/>
      <c r="W27" s="521"/>
    </row>
    <row r="28" spans="1:23" ht="11" thickBot="1" x14ac:dyDescent="0.3">
      <c r="A28" s="1257" t="s">
        <v>715</v>
      </c>
      <c r="B28" s="1257"/>
      <c r="C28" s="184">
        <v>3653.0627029500001</v>
      </c>
      <c r="D28" s="184">
        <v>365.82113340000001</v>
      </c>
      <c r="E28" s="184"/>
      <c r="F28" s="184"/>
      <c r="G28" s="184">
        <v>0.66872286000000014</v>
      </c>
      <c r="H28" s="184"/>
      <c r="I28" s="184">
        <v>22.954447530000007</v>
      </c>
      <c r="J28" s="184">
        <v>3995.9293888199995</v>
      </c>
      <c r="K28" s="184">
        <v>0.66872286000000014</v>
      </c>
      <c r="L28" s="184"/>
      <c r="M28" s="184">
        <v>2.4724817600000004</v>
      </c>
      <c r="N28" s="184">
        <v>640.80132916000002</v>
      </c>
      <c r="O28" s="184">
        <v>8.3590357599999994</v>
      </c>
      <c r="P28" s="184"/>
      <c r="Q28" s="184">
        <v>0.19779854080000001</v>
      </c>
      <c r="R28" s="184">
        <v>51.26410633279999</v>
      </c>
      <c r="S28" s="184"/>
      <c r="W28" s="521"/>
    </row>
    <row r="29" spans="1:23" ht="11" thickBot="1" x14ac:dyDescent="0.3">
      <c r="A29" s="1257" t="s">
        <v>714</v>
      </c>
      <c r="B29" s="1257"/>
      <c r="C29" s="184">
        <v>2622.2217831100002</v>
      </c>
      <c r="D29" s="184">
        <v>265.82957616000004</v>
      </c>
      <c r="E29" s="184"/>
      <c r="F29" s="184"/>
      <c r="G29" s="184">
        <v>0.66872286000000014</v>
      </c>
      <c r="H29" s="184"/>
      <c r="I29" s="184"/>
      <c r="J29" s="184">
        <v>2888.0513592699999</v>
      </c>
      <c r="K29" s="184">
        <v>0.66872286000000014</v>
      </c>
      <c r="L29" s="184"/>
      <c r="M29" s="184"/>
      <c r="N29" s="184">
        <v>490.27905795999999</v>
      </c>
      <c r="O29" s="184">
        <v>8.3590357599999994</v>
      </c>
      <c r="P29" s="184"/>
      <c r="Q29" s="184"/>
      <c r="R29" s="184">
        <v>39.222324636799996</v>
      </c>
      <c r="S29" s="184"/>
      <c r="W29" s="521"/>
    </row>
    <row r="30" spans="1:23" ht="11" thickBot="1" x14ac:dyDescent="0.3">
      <c r="A30" s="1257" t="s">
        <v>717</v>
      </c>
      <c r="B30" s="1257"/>
      <c r="C30" s="184">
        <v>563.84581795999986</v>
      </c>
      <c r="D30" s="184"/>
      <c r="E30" s="184"/>
      <c r="F30" s="184"/>
      <c r="G30" s="184"/>
      <c r="H30" s="184"/>
      <c r="I30" s="184"/>
      <c r="J30" s="184">
        <v>563.84581795999986</v>
      </c>
      <c r="K30" s="184"/>
      <c r="L30" s="184"/>
      <c r="M30" s="184"/>
      <c r="N30" s="184">
        <v>56.387782389999998</v>
      </c>
      <c r="O30" s="184"/>
      <c r="P30" s="184"/>
      <c r="Q30" s="184"/>
      <c r="R30" s="184">
        <v>4.5110225912000006</v>
      </c>
      <c r="S30" s="184"/>
      <c r="W30" s="521"/>
    </row>
    <row r="31" spans="1:23" ht="11" thickBot="1" x14ac:dyDescent="0.3">
      <c r="A31" s="1257" t="s">
        <v>713</v>
      </c>
      <c r="B31" s="1257"/>
      <c r="C31" s="184">
        <v>1030.84091984</v>
      </c>
      <c r="D31" s="184">
        <v>99.991557239999992</v>
      </c>
      <c r="E31" s="184"/>
      <c r="F31" s="184"/>
      <c r="G31" s="184"/>
      <c r="H31" s="184"/>
      <c r="I31" s="184">
        <v>22.954447530000007</v>
      </c>
      <c r="J31" s="184">
        <v>1107.8780295500003</v>
      </c>
      <c r="K31" s="184"/>
      <c r="L31" s="184"/>
      <c r="M31" s="184">
        <v>2.4724817600000004</v>
      </c>
      <c r="N31" s="184">
        <v>150.52227119999998</v>
      </c>
      <c r="O31" s="184"/>
      <c r="P31" s="184"/>
      <c r="Q31" s="184">
        <v>0.19779854080000001</v>
      </c>
      <c r="R31" s="184">
        <v>12.041781695999999</v>
      </c>
      <c r="S31" s="184"/>
      <c r="W31" s="521"/>
    </row>
    <row r="32" spans="1:23" ht="11" thickBot="1" x14ac:dyDescent="0.3">
      <c r="A32" s="1257" t="s">
        <v>717</v>
      </c>
      <c r="B32" s="1257"/>
      <c r="C32" s="184">
        <v>585.1075196700001</v>
      </c>
      <c r="D32" s="184"/>
      <c r="E32" s="184"/>
      <c r="F32" s="184"/>
      <c r="G32" s="184"/>
      <c r="H32" s="184"/>
      <c r="I32" s="184">
        <v>20.177140230000003</v>
      </c>
      <c r="J32" s="184">
        <v>564.93037944000002</v>
      </c>
      <c r="K32" s="184"/>
      <c r="L32" s="184"/>
      <c r="M32" s="184">
        <v>2.0257586500000002</v>
      </c>
      <c r="N32" s="184">
        <v>57.707735329999998</v>
      </c>
      <c r="O32" s="184"/>
      <c r="P32" s="184"/>
      <c r="Q32" s="184">
        <v>0.16206069200000001</v>
      </c>
      <c r="R32" s="184">
        <v>4.6166188263999999</v>
      </c>
      <c r="S32" s="184"/>
      <c r="W32" s="521"/>
    </row>
    <row r="33" spans="1:23" ht="11" thickBot="1" x14ac:dyDescent="0.3">
      <c r="A33" s="1257" t="s">
        <v>712</v>
      </c>
      <c r="B33" s="1257"/>
      <c r="C33" s="184"/>
      <c r="D33" s="184"/>
      <c r="E33" s="184"/>
      <c r="F33" s="184"/>
      <c r="G33" s="184"/>
      <c r="H33" s="184"/>
      <c r="I33" s="184"/>
      <c r="J33" s="184"/>
      <c r="K33" s="184"/>
      <c r="L33" s="184"/>
      <c r="M33" s="184"/>
      <c r="N33" s="184"/>
      <c r="O33" s="184"/>
      <c r="P33" s="184"/>
      <c r="Q33" s="184"/>
      <c r="R33" s="184"/>
      <c r="S33" s="184"/>
      <c r="W33" s="521"/>
    </row>
    <row r="34" spans="1:23" ht="11" thickBot="1" x14ac:dyDescent="0.3">
      <c r="A34" s="1257" t="s">
        <v>716</v>
      </c>
      <c r="B34" s="1257"/>
      <c r="C34" s="184">
        <v>2642.64365559</v>
      </c>
      <c r="D34" s="184"/>
      <c r="E34" s="184"/>
      <c r="F34" s="184">
        <v>6.6510644299999999</v>
      </c>
      <c r="G34" s="184"/>
      <c r="H34" s="184">
        <v>2141.3802890100001</v>
      </c>
      <c r="I34" s="184"/>
      <c r="J34" s="184">
        <v>507.91443100999999</v>
      </c>
      <c r="K34" s="184"/>
      <c r="L34" s="184">
        <v>347.48716254000004</v>
      </c>
      <c r="M34" s="184"/>
      <c r="N34" s="184">
        <v>111.30252709</v>
      </c>
      <c r="O34" s="184"/>
      <c r="P34" s="184">
        <v>27.798973003199997</v>
      </c>
      <c r="Q34" s="184"/>
      <c r="R34" s="184">
        <v>8.9042021671999994</v>
      </c>
      <c r="S34" s="184"/>
      <c r="W34" s="521"/>
    </row>
    <row r="35" spans="1:23" ht="11" thickBot="1" x14ac:dyDescent="0.3">
      <c r="A35" s="1257" t="s">
        <v>715</v>
      </c>
      <c r="B35" s="1257"/>
      <c r="C35" s="184">
        <v>2642.64365559</v>
      </c>
      <c r="D35" s="184"/>
      <c r="E35" s="184"/>
      <c r="F35" s="184">
        <v>6.6510644299999999</v>
      </c>
      <c r="G35" s="184"/>
      <c r="H35" s="184">
        <v>2141.3802890100001</v>
      </c>
      <c r="I35" s="184"/>
      <c r="J35" s="184">
        <v>507.91443100999999</v>
      </c>
      <c r="K35" s="184"/>
      <c r="L35" s="184">
        <v>347.48716254000004</v>
      </c>
      <c r="M35" s="184"/>
      <c r="N35" s="184">
        <v>111.30252709</v>
      </c>
      <c r="O35" s="184"/>
      <c r="P35" s="184">
        <v>27.798973003199997</v>
      </c>
      <c r="Q35" s="184"/>
      <c r="R35" s="184">
        <v>8.9042021671999994</v>
      </c>
      <c r="S35" s="184"/>
      <c r="W35" s="521"/>
    </row>
    <row r="36" spans="1:23" ht="11" thickBot="1" x14ac:dyDescent="0.3">
      <c r="A36" s="1257" t="s">
        <v>714</v>
      </c>
      <c r="B36" s="1257"/>
      <c r="C36" s="184">
        <v>2141.3802890000002</v>
      </c>
      <c r="D36" s="184"/>
      <c r="E36" s="184"/>
      <c r="F36" s="184">
        <v>1E-8</v>
      </c>
      <c r="G36" s="184"/>
      <c r="H36" s="184">
        <v>2141.3802890100001</v>
      </c>
      <c r="I36" s="184"/>
      <c r="J36" s="184"/>
      <c r="K36" s="184"/>
      <c r="L36" s="184">
        <v>347.48716254000004</v>
      </c>
      <c r="M36" s="184"/>
      <c r="N36" s="184"/>
      <c r="O36" s="184"/>
      <c r="P36" s="184">
        <v>27.798973003199997</v>
      </c>
      <c r="Q36" s="184"/>
      <c r="R36" s="184"/>
      <c r="S36" s="184"/>
      <c r="W36" s="521"/>
    </row>
    <row r="37" spans="1:23" ht="11" thickBot="1" x14ac:dyDescent="0.3">
      <c r="A37" s="1257" t="s">
        <v>713</v>
      </c>
      <c r="B37" s="1257"/>
      <c r="C37" s="184">
        <v>501.26336658999998</v>
      </c>
      <c r="D37" s="184"/>
      <c r="E37" s="184"/>
      <c r="F37" s="184">
        <v>6.65106442</v>
      </c>
      <c r="G37" s="184"/>
      <c r="H37" s="184"/>
      <c r="I37" s="184"/>
      <c r="J37" s="184">
        <v>507.91443100999999</v>
      </c>
      <c r="K37" s="184"/>
      <c r="L37" s="184"/>
      <c r="M37" s="184"/>
      <c r="N37" s="184">
        <v>111.30252709</v>
      </c>
      <c r="O37" s="184"/>
      <c r="P37" s="184"/>
      <c r="Q37" s="184"/>
      <c r="R37" s="184">
        <v>8.9042021671999994</v>
      </c>
      <c r="S37" s="184"/>
      <c r="W37" s="521"/>
    </row>
    <row r="38" spans="1:23" ht="11" thickBot="1" x14ac:dyDescent="0.3">
      <c r="A38" s="1257" t="s">
        <v>712</v>
      </c>
      <c r="B38" s="1257"/>
      <c r="C38" s="184"/>
      <c r="D38" s="184"/>
      <c r="E38" s="184"/>
      <c r="F38" s="184"/>
      <c r="G38" s="184"/>
      <c r="H38" s="184"/>
      <c r="I38" s="184"/>
      <c r="J38" s="184"/>
      <c r="K38" s="184"/>
      <c r="L38" s="184"/>
      <c r="M38" s="184"/>
      <c r="N38" s="184"/>
      <c r="O38" s="184"/>
      <c r="P38" s="184"/>
      <c r="Q38" s="184"/>
      <c r="R38" s="184"/>
      <c r="S38" s="184"/>
      <c r="W38" s="521"/>
    </row>
  </sheetData>
  <mergeCells count="37">
    <mergeCell ref="C24:G24"/>
    <mergeCell ref="H24:K24"/>
    <mergeCell ref="L24:O24"/>
    <mergeCell ref="P24:S24"/>
    <mergeCell ref="A33:B33"/>
    <mergeCell ref="A32:B32"/>
    <mergeCell ref="A27:B27"/>
    <mergeCell ref="A28:B28"/>
    <mergeCell ref="A29:B29"/>
    <mergeCell ref="A30:B30"/>
    <mergeCell ref="A31:B31"/>
    <mergeCell ref="A35:B35"/>
    <mergeCell ref="A36:B36"/>
    <mergeCell ref="A37:B37"/>
    <mergeCell ref="A38:B38"/>
    <mergeCell ref="A26:B26"/>
    <mergeCell ref="A7:B7"/>
    <mergeCell ref="A9:B9"/>
    <mergeCell ref="A34:B34"/>
    <mergeCell ref="A8:B8"/>
    <mergeCell ref="A15:B15"/>
    <mergeCell ref="L2:O2"/>
    <mergeCell ref="P2:S2"/>
    <mergeCell ref="A22:B22"/>
    <mergeCell ref="A20:B20"/>
    <mergeCell ref="A21:B21"/>
    <mergeCell ref="H2:K2"/>
    <mergeCell ref="A12:B12"/>
    <mergeCell ref="A16:B16"/>
    <mergeCell ref="C2:G2"/>
    <mergeCell ref="A11:B11"/>
    <mergeCell ref="A13:B13"/>
    <mergeCell ref="A14:B14"/>
    <mergeCell ref="A10:B10"/>
    <mergeCell ref="A4:B4"/>
    <mergeCell ref="A5:B5"/>
    <mergeCell ref="A6:B6"/>
  </mergeCells>
  <hyperlinks>
    <hyperlink ref="U1" location="Index!A1" display="Index" xr:uid="{F3A1993F-A9D5-4ED3-B352-C691BDD99AD1}"/>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C172B-26A5-44D9-9C95-644EC213DA23}">
  <sheetPr>
    <tabColor rgb="FF92D050"/>
    <pageSetUpPr fitToPage="1"/>
  </sheetPr>
  <dimension ref="A1:W34"/>
  <sheetViews>
    <sheetView showGridLines="0" zoomScale="85" zoomScaleNormal="85" zoomScalePageLayoutView="80" workbookViewId="0"/>
  </sheetViews>
  <sheetFormatPr defaultColWidth="9.1796875" defaultRowHeight="10.5" x14ac:dyDescent="0.25"/>
  <cols>
    <col min="1" max="19" width="9.1796875" style="9" customWidth="1"/>
    <col min="20" max="16384" width="9.1796875" style="9"/>
  </cols>
  <sheetData>
    <row r="1" spans="1:21" x14ac:dyDescent="0.25">
      <c r="A1" s="1" t="s">
        <v>689</v>
      </c>
      <c r="B1" s="1"/>
      <c r="C1" s="1"/>
      <c r="D1" s="1"/>
      <c r="E1" s="1"/>
      <c r="F1" s="1"/>
      <c r="G1" s="1"/>
      <c r="H1" s="1"/>
      <c r="I1" s="1"/>
      <c r="J1" s="1"/>
      <c r="K1" s="1"/>
      <c r="L1" s="1"/>
      <c r="M1" s="1"/>
      <c r="N1" s="1"/>
      <c r="O1" s="1"/>
      <c r="P1" s="1"/>
      <c r="Q1" s="1"/>
      <c r="R1" s="1"/>
      <c r="S1" s="1"/>
      <c r="U1" s="1" t="s">
        <v>938</v>
      </c>
    </row>
    <row r="2" spans="1:21" ht="15" customHeight="1" thickBot="1" x14ac:dyDescent="0.3">
      <c r="A2" s="583">
        <v>2023</v>
      </c>
      <c r="B2" s="521"/>
      <c r="C2" s="1271" t="s">
        <v>732</v>
      </c>
      <c r="D2" s="1271"/>
      <c r="E2" s="1271"/>
      <c r="F2" s="1271"/>
      <c r="G2" s="1271"/>
      <c r="H2" s="1273" t="s">
        <v>731</v>
      </c>
      <c r="I2" s="1271"/>
      <c r="J2" s="1271"/>
      <c r="K2" s="1271"/>
      <c r="L2" s="1273" t="s">
        <v>730</v>
      </c>
      <c r="M2" s="1271"/>
      <c r="N2" s="1271"/>
      <c r="O2" s="1271"/>
      <c r="P2" s="1273" t="s">
        <v>729</v>
      </c>
      <c r="Q2" s="1271"/>
      <c r="R2" s="1271"/>
      <c r="S2" s="1271"/>
    </row>
    <row r="3" spans="1:21" s="21" customFormat="1" ht="32" thickBot="1" x14ac:dyDescent="0.3">
      <c r="A3" s="532"/>
      <c r="B3" s="532"/>
      <c r="C3" s="494" t="s">
        <v>728</v>
      </c>
      <c r="D3" s="494" t="s">
        <v>727</v>
      </c>
      <c r="E3" s="494" t="s">
        <v>726</v>
      </c>
      <c r="F3" s="494" t="s">
        <v>725</v>
      </c>
      <c r="G3" s="494" t="s">
        <v>724</v>
      </c>
      <c r="H3" s="495" t="s">
        <v>723</v>
      </c>
      <c r="I3" s="494" t="s">
        <v>722</v>
      </c>
      <c r="J3" s="494" t="s">
        <v>721</v>
      </c>
      <c r="K3" s="494" t="s">
        <v>724</v>
      </c>
      <c r="L3" s="495" t="s">
        <v>723</v>
      </c>
      <c r="M3" s="494" t="s">
        <v>722</v>
      </c>
      <c r="N3" s="494" t="s">
        <v>721</v>
      </c>
      <c r="O3" s="494" t="s">
        <v>724</v>
      </c>
      <c r="P3" s="495" t="s">
        <v>723</v>
      </c>
      <c r="Q3" s="494" t="s">
        <v>722</v>
      </c>
      <c r="R3" s="494" t="s">
        <v>721</v>
      </c>
      <c r="S3" s="494" t="s">
        <v>724</v>
      </c>
    </row>
    <row r="4" spans="1:21" ht="11" thickBot="1" x14ac:dyDescent="0.3">
      <c r="A4" s="1276" t="s">
        <v>702</v>
      </c>
      <c r="B4" s="1276"/>
      <c r="C4" s="187">
        <v>4033.8802284000003</v>
      </c>
      <c r="D4" s="187">
        <v>346.88330341000005</v>
      </c>
      <c r="E4" s="187">
        <v>1.05961386</v>
      </c>
      <c r="F4" s="187">
        <v>0.43507427000000004</v>
      </c>
      <c r="G4" s="187">
        <v>0</v>
      </c>
      <c r="H4" s="187">
        <v>0</v>
      </c>
      <c r="I4" s="187">
        <v>3294.8966483700001</v>
      </c>
      <c r="J4" s="187">
        <v>1087.36157157</v>
      </c>
      <c r="K4" s="187">
        <v>0</v>
      </c>
      <c r="L4" s="187">
        <v>0</v>
      </c>
      <c r="M4" s="187">
        <v>344.86844522000001</v>
      </c>
      <c r="N4" s="187">
        <v>212.80146099000001</v>
      </c>
      <c r="O4" s="187">
        <v>0</v>
      </c>
      <c r="P4" s="187">
        <v>0</v>
      </c>
      <c r="Q4" s="187">
        <v>27.589475617600002</v>
      </c>
      <c r="R4" s="187">
        <v>17.024116879200001</v>
      </c>
      <c r="S4" s="187">
        <v>0</v>
      </c>
    </row>
    <row r="5" spans="1:21" ht="11" thickBot="1" x14ac:dyDescent="0.3">
      <c r="A5" s="1257" t="s">
        <v>734</v>
      </c>
      <c r="B5" s="1257"/>
      <c r="C5" s="184">
        <v>4033.8802284000003</v>
      </c>
      <c r="D5" s="184">
        <v>346.88330341000005</v>
      </c>
      <c r="E5" s="184">
        <v>1.05961386</v>
      </c>
      <c r="F5" s="184">
        <v>0.43507427000000004</v>
      </c>
      <c r="G5" s="184">
        <v>0</v>
      </c>
      <c r="H5" s="184">
        <v>0</v>
      </c>
      <c r="I5" s="184">
        <v>3294.8966483700001</v>
      </c>
      <c r="J5" s="184">
        <v>1087.36157157</v>
      </c>
      <c r="K5" s="184">
        <v>0</v>
      </c>
      <c r="L5" s="184">
        <v>0</v>
      </c>
      <c r="M5" s="184">
        <v>344.86844522000001</v>
      </c>
      <c r="N5" s="184">
        <v>212.80146099000001</v>
      </c>
      <c r="O5" s="184">
        <v>0</v>
      </c>
      <c r="P5" s="184">
        <v>0</v>
      </c>
      <c r="Q5" s="184">
        <v>27.589475617600002</v>
      </c>
      <c r="R5" s="184">
        <v>17.024116879200001</v>
      </c>
      <c r="S5" s="184">
        <v>0</v>
      </c>
    </row>
    <row r="6" spans="1:21" ht="11" thickBot="1" x14ac:dyDescent="0.3">
      <c r="A6" s="1257" t="s">
        <v>715</v>
      </c>
      <c r="B6" s="1257"/>
      <c r="C6" s="184">
        <v>4033.8802284000003</v>
      </c>
      <c r="D6" s="184">
        <v>346.88330341000005</v>
      </c>
      <c r="E6" s="184">
        <v>1.05961386</v>
      </c>
      <c r="F6" s="184">
        <v>0.43507427000000004</v>
      </c>
      <c r="G6" s="184">
        <v>0</v>
      </c>
      <c r="H6" s="184">
        <v>0</v>
      </c>
      <c r="I6" s="184">
        <v>3294.8966483700001</v>
      </c>
      <c r="J6" s="184">
        <v>1087.36157157</v>
      </c>
      <c r="K6" s="184">
        <v>0</v>
      </c>
      <c r="L6" s="184">
        <v>0</v>
      </c>
      <c r="M6" s="184">
        <v>344.86844522000001</v>
      </c>
      <c r="N6" s="184">
        <v>212.80146099000001</v>
      </c>
      <c r="O6" s="184">
        <v>0</v>
      </c>
      <c r="P6" s="184">
        <v>0</v>
      </c>
      <c r="Q6" s="184">
        <v>27.589475617600002</v>
      </c>
      <c r="R6" s="184">
        <v>17.024116879200001</v>
      </c>
      <c r="S6" s="184">
        <v>0</v>
      </c>
    </row>
    <row r="7" spans="1:21" ht="11" thickBot="1" x14ac:dyDescent="0.3">
      <c r="A7" s="1257" t="s">
        <v>714</v>
      </c>
      <c r="B7" s="1257"/>
      <c r="C7" s="184">
        <v>2025.2179599000001</v>
      </c>
      <c r="D7" s="184">
        <v>14.243637060000001</v>
      </c>
      <c r="E7" s="184">
        <v>0</v>
      </c>
      <c r="F7" s="184">
        <v>0.20295144000000001</v>
      </c>
      <c r="G7" s="184">
        <v>0</v>
      </c>
      <c r="H7" s="184">
        <v>0</v>
      </c>
      <c r="I7" s="184">
        <v>1802.18716174</v>
      </c>
      <c r="J7" s="184">
        <v>237.47738666000001</v>
      </c>
      <c r="K7" s="184">
        <v>0</v>
      </c>
      <c r="L7" s="184">
        <v>0</v>
      </c>
      <c r="M7" s="184">
        <v>194.18384746000001</v>
      </c>
      <c r="N7" s="184">
        <v>34.231643590000004</v>
      </c>
      <c r="O7" s="184">
        <v>0</v>
      </c>
      <c r="P7" s="184">
        <v>0</v>
      </c>
      <c r="Q7" s="184">
        <v>15.534707796800001</v>
      </c>
      <c r="R7" s="184">
        <v>2.7385314871999999</v>
      </c>
      <c r="S7" s="184">
        <v>0</v>
      </c>
    </row>
    <row r="8" spans="1:21" ht="11" thickBot="1" x14ac:dyDescent="0.3">
      <c r="A8" s="1257" t="s">
        <v>717</v>
      </c>
      <c r="B8" s="1257"/>
      <c r="C8" s="184">
        <v>1815.53986128</v>
      </c>
      <c r="D8" s="184">
        <v>14.243637060000001</v>
      </c>
      <c r="E8" s="184">
        <v>0</v>
      </c>
      <c r="F8" s="184">
        <v>0</v>
      </c>
      <c r="G8" s="184">
        <v>0</v>
      </c>
      <c r="H8" s="184">
        <v>0</v>
      </c>
      <c r="I8" s="184">
        <v>1801.9842102999999</v>
      </c>
      <c r="J8" s="184">
        <v>27.79928804</v>
      </c>
      <c r="K8" s="184">
        <v>0</v>
      </c>
      <c r="L8" s="184">
        <v>0</v>
      </c>
      <c r="M8" s="184">
        <v>192.41628247999998</v>
      </c>
      <c r="N8" s="184">
        <v>2.7799288</v>
      </c>
      <c r="O8" s="184">
        <v>0</v>
      </c>
      <c r="P8" s="184">
        <v>0</v>
      </c>
      <c r="Q8" s="184">
        <v>15.3933025984</v>
      </c>
      <c r="R8" s="184">
        <v>0.22239430400000001</v>
      </c>
      <c r="S8" s="184">
        <v>0</v>
      </c>
    </row>
    <row r="9" spans="1:21" ht="11" thickBot="1" x14ac:dyDescent="0.3">
      <c r="A9" s="1257" t="s">
        <v>713</v>
      </c>
      <c r="B9" s="1257"/>
      <c r="C9" s="184">
        <v>2008.6622685</v>
      </c>
      <c r="D9" s="184">
        <v>332.63966635000003</v>
      </c>
      <c r="E9" s="184">
        <v>1.05961386</v>
      </c>
      <c r="F9" s="184">
        <v>0.23212282999999997</v>
      </c>
      <c r="G9" s="184">
        <v>0</v>
      </c>
      <c r="H9" s="184">
        <v>0</v>
      </c>
      <c r="I9" s="184">
        <v>1492.7094866300001</v>
      </c>
      <c r="J9" s="184">
        <v>849.88418490999993</v>
      </c>
      <c r="K9" s="184">
        <v>0</v>
      </c>
      <c r="L9" s="184">
        <v>0</v>
      </c>
      <c r="M9" s="184">
        <v>150.68459776</v>
      </c>
      <c r="N9" s="184">
        <v>178.56981740000001</v>
      </c>
      <c r="O9" s="184">
        <v>0</v>
      </c>
      <c r="P9" s="184">
        <v>0</v>
      </c>
      <c r="Q9" s="184">
        <v>12.0547678208</v>
      </c>
      <c r="R9" s="184">
        <v>14.285585392000002</v>
      </c>
      <c r="S9" s="184">
        <v>0</v>
      </c>
    </row>
    <row r="10" spans="1:21" ht="11" thickBot="1" x14ac:dyDescent="0.3">
      <c r="A10" s="1257" t="s">
        <v>717</v>
      </c>
      <c r="B10" s="1257"/>
      <c r="C10" s="184">
        <v>1796.7050667200001</v>
      </c>
      <c r="D10" s="184">
        <v>0</v>
      </c>
      <c r="E10" s="184">
        <v>0</v>
      </c>
      <c r="F10" s="184">
        <v>0</v>
      </c>
      <c r="G10" s="184">
        <v>0</v>
      </c>
      <c r="H10" s="184">
        <v>0</v>
      </c>
      <c r="I10" s="184">
        <v>1491.7998146500001</v>
      </c>
      <c r="J10" s="184">
        <v>304.90525207000002</v>
      </c>
      <c r="K10" s="184">
        <v>0</v>
      </c>
      <c r="L10" s="184">
        <v>0</v>
      </c>
      <c r="M10" s="184">
        <v>150.54814696</v>
      </c>
      <c r="N10" s="184">
        <v>35.470525209999998</v>
      </c>
      <c r="O10" s="184">
        <v>0</v>
      </c>
      <c r="P10" s="184">
        <v>0</v>
      </c>
      <c r="Q10" s="184">
        <v>12.043851756799999</v>
      </c>
      <c r="R10" s="184">
        <v>2.8376420167999998</v>
      </c>
      <c r="S10" s="184">
        <v>0</v>
      </c>
    </row>
    <row r="11" spans="1:21" ht="11" thickBot="1" x14ac:dyDescent="0.3">
      <c r="A11" s="1257" t="s">
        <v>712</v>
      </c>
      <c r="B11" s="1257"/>
      <c r="C11" s="184">
        <v>0</v>
      </c>
      <c r="D11" s="184">
        <v>0</v>
      </c>
      <c r="E11" s="184">
        <v>0</v>
      </c>
      <c r="F11" s="184">
        <v>0</v>
      </c>
      <c r="G11" s="184">
        <v>0</v>
      </c>
      <c r="H11" s="184">
        <v>0</v>
      </c>
      <c r="I11" s="184">
        <v>0</v>
      </c>
      <c r="J11" s="184">
        <v>0</v>
      </c>
      <c r="K11" s="184">
        <v>0</v>
      </c>
      <c r="L11" s="184">
        <v>0</v>
      </c>
      <c r="M11" s="184">
        <v>0</v>
      </c>
      <c r="N11" s="184">
        <v>0</v>
      </c>
      <c r="O11" s="184">
        <v>0</v>
      </c>
      <c r="P11" s="184">
        <v>0</v>
      </c>
      <c r="Q11" s="184">
        <v>0</v>
      </c>
      <c r="R11" s="184">
        <v>0</v>
      </c>
      <c r="S11" s="184">
        <v>0</v>
      </c>
    </row>
    <row r="12" spans="1:21" ht="11" thickBot="1" x14ac:dyDescent="0.3">
      <c r="A12" s="1257" t="s">
        <v>733</v>
      </c>
      <c r="B12" s="1257"/>
      <c r="C12" s="184">
        <v>0</v>
      </c>
      <c r="D12" s="184">
        <v>0</v>
      </c>
      <c r="E12" s="184">
        <v>0</v>
      </c>
      <c r="F12" s="184">
        <v>0</v>
      </c>
      <c r="G12" s="184">
        <v>0</v>
      </c>
      <c r="H12" s="184">
        <v>0</v>
      </c>
      <c r="I12" s="184">
        <v>0</v>
      </c>
      <c r="J12" s="184">
        <v>0</v>
      </c>
      <c r="K12" s="184">
        <v>0</v>
      </c>
      <c r="L12" s="184">
        <v>0</v>
      </c>
      <c r="M12" s="184">
        <v>0</v>
      </c>
      <c r="N12" s="184">
        <v>0</v>
      </c>
      <c r="O12" s="184">
        <v>0</v>
      </c>
      <c r="P12" s="184">
        <v>0</v>
      </c>
      <c r="Q12" s="184">
        <v>0</v>
      </c>
      <c r="R12" s="184">
        <v>0</v>
      </c>
      <c r="S12" s="184">
        <v>0</v>
      </c>
    </row>
    <row r="13" spans="1:21" ht="11" thickBot="1" x14ac:dyDescent="0.3">
      <c r="A13" s="1257" t="s">
        <v>715</v>
      </c>
      <c r="B13" s="1257"/>
      <c r="C13" s="184">
        <v>0</v>
      </c>
      <c r="D13" s="184">
        <v>0</v>
      </c>
      <c r="E13" s="184">
        <v>0</v>
      </c>
      <c r="F13" s="184">
        <v>0</v>
      </c>
      <c r="G13" s="184">
        <v>0</v>
      </c>
      <c r="H13" s="184">
        <v>0</v>
      </c>
      <c r="I13" s="184">
        <v>0</v>
      </c>
      <c r="J13" s="184">
        <v>0</v>
      </c>
      <c r="K13" s="184">
        <v>0</v>
      </c>
      <c r="L13" s="184">
        <v>0</v>
      </c>
      <c r="M13" s="184">
        <v>0</v>
      </c>
      <c r="N13" s="184">
        <v>0</v>
      </c>
      <c r="O13" s="184">
        <v>0</v>
      </c>
      <c r="P13" s="184">
        <v>0</v>
      </c>
      <c r="Q13" s="184">
        <v>0</v>
      </c>
      <c r="R13" s="184">
        <v>0</v>
      </c>
      <c r="S13" s="184">
        <v>0</v>
      </c>
    </row>
    <row r="14" spans="1:21" ht="11" thickBot="1" x14ac:dyDescent="0.3">
      <c r="A14" s="1257" t="s">
        <v>714</v>
      </c>
      <c r="B14" s="1257"/>
      <c r="C14" s="184">
        <v>0</v>
      </c>
      <c r="D14" s="184">
        <v>0</v>
      </c>
      <c r="E14" s="184">
        <v>0</v>
      </c>
      <c r="F14" s="184">
        <v>0</v>
      </c>
      <c r="G14" s="184">
        <v>0</v>
      </c>
      <c r="H14" s="184">
        <v>0</v>
      </c>
      <c r="I14" s="184">
        <v>0</v>
      </c>
      <c r="J14" s="184">
        <v>0</v>
      </c>
      <c r="K14" s="184">
        <v>0</v>
      </c>
      <c r="L14" s="184">
        <v>0</v>
      </c>
      <c r="M14" s="184">
        <v>0</v>
      </c>
      <c r="N14" s="184">
        <v>0</v>
      </c>
      <c r="O14" s="184">
        <v>0</v>
      </c>
      <c r="P14" s="184">
        <v>0</v>
      </c>
      <c r="Q14" s="184">
        <v>0</v>
      </c>
      <c r="R14" s="184">
        <v>0</v>
      </c>
      <c r="S14" s="184">
        <v>0</v>
      </c>
    </row>
    <row r="15" spans="1:21" ht="11" thickBot="1" x14ac:dyDescent="0.3">
      <c r="A15" s="1257" t="s">
        <v>713</v>
      </c>
      <c r="B15" s="1257"/>
      <c r="C15" s="184">
        <v>0</v>
      </c>
      <c r="D15" s="184">
        <v>0</v>
      </c>
      <c r="E15" s="184">
        <v>0</v>
      </c>
      <c r="F15" s="184">
        <v>0</v>
      </c>
      <c r="G15" s="184">
        <v>0</v>
      </c>
      <c r="H15" s="184">
        <v>0</v>
      </c>
      <c r="I15" s="184">
        <v>0</v>
      </c>
      <c r="J15" s="184">
        <v>0</v>
      </c>
      <c r="K15" s="184">
        <v>0</v>
      </c>
      <c r="L15" s="184">
        <v>0</v>
      </c>
      <c r="M15" s="184">
        <v>0</v>
      </c>
      <c r="N15" s="184">
        <v>0</v>
      </c>
      <c r="O15" s="184">
        <v>0</v>
      </c>
      <c r="P15" s="184">
        <v>0</v>
      </c>
      <c r="Q15" s="184">
        <v>0</v>
      </c>
      <c r="R15" s="184">
        <v>0</v>
      </c>
      <c r="S15" s="184">
        <v>0</v>
      </c>
    </row>
    <row r="16" spans="1:21" ht="11" thickBot="1" x14ac:dyDescent="0.3">
      <c r="A16" s="1257" t="s">
        <v>712</v>
      </c>
      <c r="B16" s="1257"/>
      <c r="C16" s="187">
        <v>0</v>
      </c>
      <c r="D16" s="187">
        <v>0</v>
      </c>
      <c r="E16" s="187">
        <v>0</v>
      </c>
      <c r="F16" s="187">
        <v>0</v>
      </c>
      <c r="G16" s="187">
        <v>0</v>
      </c>
      <c r="H16" s="187">
        <v>0</v>
      </c>
      <c r="I16" s="187">
        <v>0</v>
      </c>
      <c r="J16" s="187">
        <v>0</v>
      </c>
      <c r="K16" s="187">
        <v>0</v>
      </c>
      <c r="L16" s="187">
        <v>0</v>
      </c>
      <c r="M16" s="187">
        <v>0</v>
      </c>
      <c r="N16" s="187">
        <v>0</v>
      </c>
      <c r="O16" s="187">
        <v>0</v>
      </c>
      <c r="P16" s="187">
        <v>0</v>
      </c>
      <c r="Q16" s="187">
        <v>0</v>
      </c>
      <c r="R16" s="187">
        <v>0</v>
      </c>
      <c r="S16" s="187">
        <v>0</v>
      </c>
    </row>
    <row r="19" spans="1:23" x14ac:dyDescent="0.25">
      <c r="A19" s="541" t="s">
        <v>1472</v>
      </c>
      <c r="B19" s="185"/>
      <c r="C19" s="185"/>
      <c r="D19" s="185"/>
      <c r="E19" s="185"/>
      <c r="F19" s="185"/>
      <c r="G19" s="185"/>
      <c r="H19" s="185"/>
      <c r="I19" s="185"/>
      <c r="J19" s="185"/>
      <c r="K19" s="185"/>
      <c r="L19" s="185"/>
      <c r="M19" s="185"/>
      <c r="N19" s="185"/>
      <c r="O19" s="185"/>
      <c r="P19" s="185"/>
      <c r="Q19" s="185"/>
      <c r="R19" s="185"/>
      <c r="S19" s="608"/>
    </row>
    <row r="20" spans="1:23" ht="11" thickBot="1" x14ac:dyDescent="0.3">
      <c r="A20" s="583">
        <v>2022</v>
      </c>
      <c r="C20" s="1271" t="s">
        <v>732</v>
      </c>
      <c r="D20" s="1271"/>
      <c r="E20" s="1271"/>
      <c r="F20" s="1271"/>
      <c r="G20" s="1271"/>
      <c r="H20" s="1273" t="s">
        <v>731</v>
      </c>
      <c r="I20" s="1271"/>
      <c r="J20" s="1271"/>
      <c r="K20" s="1271"/>
      <c r="L20" s="1273" t="s">
        <v>730</v>
      </c>
      <c r="M20" s="1271"/>
      <c r="N20" s="1271"/>
      <c r="O20" s="1271"/>
      <c r="P20" s="1273" t="s">
        <v>729</v>
      </c>
      <c r="Q20" s="1271"/>
      <c r="R20" s="1271"/>
      <c r="S20" s="1271"/>
      <c r="W20" s="521"/>
    </row>
    <row r="21" spans="1:23" ht="32" thickBot="1" x14ac:dyDescent="0.3">
      <c r="A21" s="532"/>
      <c r="B21" s="532"/>
      <c r="C21" s="494" t="s">
        <v>728</v>
      </c>
      <c r="D21" s="494" t="s">
        <v>727</v>
      </c>
      <c r="E21" s="494" t="s">
        <v>726</v>
      </c>
      <c r="F21" s="494" t="s">
        <v>725</v>
      </c>
      <c r="G21" s="494" t="s">
        <v>724</v>
      </c>
      <c r="H21" s="495" t="s">
        <v>723</v>
      </c>
      <c r="I21" s="494" t="s">
        <v>722</v>
      </c>
      <c r="J21" s="494" t="s">
        <v>721</v>
      </c>
      <c r="K21" s="494" t="s">
        <v>1471</v>
      </c>
      <c r="L21" s="495" t="s">
        <v>723</v>
      </c>
      <c r="M21" s="494" t="s">
        <v>722</v>
      </c>
      <c r="N21" s="494" t="s">
        <v>721</v>
      </c>
      <c r="O21" s="494" t="s">
        <v>1471</v>
      </c>
      <c r="P21" s="495" t="s">
        <v>723</v>
      </c>
      <c r="Q21" s="494" t="s">
        <v>722</v>
      </c>
      <c r="R21" s="494" t="s">
        <v>721</v>
      </c>
      <c r="S21" s="494" t="s">
        <v>1471</v>
      </c>
      <c r="W21" s="521"/>
    </row>
    <row r="22" spans="1:23" ht="11" thickBot="1" x14ac:dyDescent="0.3">
      <c r="A22" s="1276" t="s">
        <v>702</v>
      </c>
      <c r="B22" s="1276"/>
      <c r="C22" s="187">
        <v>5564.8267547700016</v>
      </c>
      <c r="D22" s="187">
        <v>218.10346676</v>
      </c>
      <c r="E22" s="187">
        <v>1.02879364</v>
      </c>
      <c r="F22" s="187">
        <v>68.803723090000005</v>
      </c>
      <c r="G22" s="187"/>
      <c r="H22" s="187"/>
      <c r="I22" s="187">
        <v>2566.1950167300001</v>
      </c>
      <c r="J22" s="187">
        <v>3286.5677215300016</v>
      </c>
      <c r="K22" s="187"/>
      <c r="L22" s="187"/>
      <c r="M22" s="187">
        <v>263.20002502000006</v>
      </c>
      <c r="N22" s="187">
        <v>667.47732121000001</v>
      </c>
      <c r="O22" s="187"/>
      <c r="P22" s="187"/>
      <c r="Q22" s="187">
        <v>21.056002001600003</v>
      </c>
      <c r="R22" s="187">
        <v>53.398185696799999</v>
      </c>
      <c r="S22" s="187"/>
      <c r="W22" s="521"/>
    </row>
    <row r="23" spans="1:23" ht="11" thickBot="1" x14ac:dyDescent="0.3">
      <c r="A23" s="1257" t="s">
        <v>734</v>
      </c>
      <c r="B23" s="1257"/>
      <c r="C23" s="184">
        <v>5564.8267547700016</v>
      </c>
      <c r="D23" s="184">
        <v>218.10346676</v>
      </c>
      <c r="E23" s="184">
        <v>1.02879364</v>
      </c>
      <c r="F23" s="184">
        <v>68.803723090000005</v>
      </c>
      <c r="G23" s="184"/>
      <c r="H23" s="184"/>
      <c r="I23" s="184">
        <v>2566.1950167300001</v>
      </c>
      <c r="J23" s="184">
        <v>3286.5677215300016</v>
      </c>
      <c r="K23" s="184"/>
      <c r="L23" s="184"/>
      <c r="M23" s="184">
        <v>263.20002502000006</v>
      </c>
      <c r="N23" s="184">
        <v>667.47732121000001</v>
      </c>
      <c r="O23" s="184"/>
      <c r="P23" s="184"/>
      <c r="Q23" s="184">
        <v>21.056002001600003</v>
      </c>
      <c r="R23" s="184">
        <v>53.398185696799999</v>
      </c>
      <c r="S23" s="184"/>
      <c r="W23" s="521"/>
    </row>
    <row r="24" spans="1:23" ht="11" thickBot="1" x14ac:dyDescent="0.3">
      <c r="A24" s="1257" t="s">
        <v>715</v>
      </c>
      <c r="B24" s="1257"/>
      <c r="C24" s="184">
        <v>5564.8267547700016</v>
      </c>
      <c r="D24" s="184">
        <v>218.10346676</v>
      </c>
      <c r="E24" s="184">
        <v>1.02879364</v>
      </c>
      <c r="F24" s="184">
        <v>68.803723090000005</v>
      </c>
      <c r="G24" s="184"/>
      <c r="H24" s="184"/>
      <c r="I24" s="184">
        <v>2566.1950167300001</v>
      </c>
      <c r="J24" s="184">
        <v>3286.5677215300016</v>
      </c>
      <c r="K24" s="184"/>
      <c r="L24" s="184"/>
      <c r="M24" s="184">
        <v>263.20002502000006</v>
      </c>
      <c r="N24" s="184">
        <v>667.47732121000001</v>
      </c>
      <c r="O24" s="184"/>
      <c r="P24" s="184"/>
      <c r="Q24" s="184">
        <v>21.056002001600003</v>
      </c>
      <c r="R24" s="184">
        <v>53.398185696799999</v>
      </c>
      <c r="S24" s="184"/>
      <c r="W24" s="521"/>
    </row>
    <row r="25" spans="1:23" ht="11" thickBot="1" x14ac:dyDescent="0.3">
      <c r="A25" s="1257" t="s">
        <v>714</v>
      </c>
      <c r="B25" s="1257"/>
      <c r="C25" s="184">
        <v>1376.3438574600002</v>
      </c>
      <c r="D25" s="184">
        <v>14.993471359999999</v>
      </c>
      <c r="E25" s="184"/>
      <c r="F25" s="184">
        <v>0.21025815</v>
      </c>
      <c r="G25" s="184"/>
      <c r="H25" s="184"/>
      <c r="I25" s="184">
        <v>1184.81586754</v>
      </c>
      <c r="J25" s="184">
        <v>206.73171943</v>
      </c>
      <c r="K25" s="184"/>
      <c r="L25" s="184"/>
      <c r="M25" s="184">
        <v>125.06211009000002</v>
      </c>
      <c r="N25" s="184">
        <v>31.009757909999998</v>
      </c>
      <c r="O25" s="184"/>
      <c r="P25" s="184"/>
      <c r="Q25" s="184">
        <v>10.004968807200001</v>
      </c>
      <c r="R25" s="184">
        <v>2.4807806328000002</v>
      </c>
      <c r="S25" s="184"/>
      <c r="W25" s="521"/>
    </row>
    <row r="26" spans="1:23" ht="11" thickBot="1" x14ac:dyDescent="0.3">
      <c r="A26" s="1257" t="s">
        <v>717</v>
      </c>
      <c r="B26" s="1257"/>
      <c r="C26" s="184">
        <v>1168.4361513400002</v>
      </c>
      <c r="D26" s="184">
        <v>14.993471359999999</v>
      </c>
      <c r="E26" s="184"/>
      <c r="F26" s="184"/>
      <c r="G26" s="184"/>
      <c r="H26" s="184"/>
      <c r="I26" s="184">
        <v>1183.4296227</v>
      </c>
      <c r="J26" s="184"/>
      <c r="K26" s="184"/>
      <c r="L26" s="184"/>
      <c r="M26" s="184">
        <v>123.05451078000002</v>
      </c>
      <c r="N26" s="184"/>
      <c r="O26" s="184"/>
      <c r="P26" s="184"/>
      <c r="Q26" s="184">
        <v>9.8443608624000003</v>
      </c>
      <c r="R26" s="184"/>
      <c r="S26" s="184"/>
      <c r="W26" s="521"/>
    </row>
    <row r="27" spans="1:23" ht="11" thickBot="1" x14ac:dyDescent="0.3">
      <c r="A27" s="1257" t="s">
        <v>713</v>
      </c>
      <c r="B27" s="1257"/>
      <c r="C27" s="184">
        <v>4188.4828973100011</v>
      </c>
      <c r="D27" s="184">
        <v>203.1099954</v>
      </c>
      <c r="E27" s="184">
        <v>1.02879364</v>
      </c>
      <c r="F27" s="184">
        <v>68.593464940000004</v>
      </c>
      <c r="G27" s="184"/>
      <c r="H27" s="184"/>
      <c r="I27" s="184">
        <v>1381.3791491899999</v>
      </c>
      <c r="J27" s="184">
        <v>3079.8360021000012</v>
      </c>
      <c r="K27" s="184"/>
      <c r="L27" s="184"/>
      <c r="M27" s="184">
        <v>138.13791492999999</v>
      </c>
      <c r="N27" s="184">
        <v>636.46756330000005</v>
      </c>
      <c r="O27" s="184"/>
      <c r="P27" s="184"/>
      <c r="Q27" s="184">
        <v>11.051033194400002</v>
      </c>
      <c r="R27" s="184">
        <v>50.917405064</v>
      </c>
      <c r="S27" s="184"/>
      <c r="W27" s="521"/>
    </row>
    <row r="28" spans="1:23" ht="11" thickBot="1" x14ac:dyDescent="0.3">
      <c r="A28" s="1257" t="s">
        <v>717</v>
      </c>
      <c r="B28" s="1257"/>
      <c r="C28" s="184">
        <v>1671.3120022199998</v>
      </c>
      <c r="D28" s="184"/>
      <c r="E28" s="184"/>
      <c r="F28" s="184"/>
      <c r="G28" s="184"/>
      <c r="H28" s="184"/>
      <c r="I28" s="184">
        <v>1381.3791491899999</v>
      </c>
      <c r="J28" s="184">
        <v>289.93285302999999</v>
      </c>
      <c r="K28" s="184"/>
      <c r="L28" s="184"/>
      <c r="M28" s="184">
        <v>138.13791492999999</v>
      </c>
      <c r="N28" s="184">
        <v>33.973285299999993</v>
      </c>
      <c r="O28" s="184"/>
      <c r="P28" s="184"/>
      <c r="Q28" s="184">
        <v>11.051033194400002</v>
      </c>
      <c r="R28" s="184">
        <v>2.717862824</v>
      </c>
      <c r="S28" s="184"/>
      <c r="W28" s="521"/>
    </row>
    <row r="29" spans="1:23" ht="11" thickBot="1" x14ac:dyDescent="0.3">
      <c r="A29" s="1257" t="s">
        <v>712</v>
      </c>
      <c r="B29" s="1257"/>
      <c r="C29" s="184"/>
      <c r="D29" s="184"/>
      <c r="E29" s="184"/>
      <c r="F29" s="184"/>
      <c r="G29" s="184"/>
      <c r="H29" s="184"/>
      <c r="I29" s="184"/>
      <c r="J29" s="184"/>
      <c r="K29" s="184"/>
      <c r="L29" s="184"/>
      <c r="M29" s="184"/>
      <c r="N29" s="184"/>
      <c r="O29" s="184"/>
      <c r="P29" s="184"/>
      <c r="Q29" s="184"/>
      <c r="R29" s="184"/>
      <c r="S29" s="184"/>
      <c r="W29" s="521"/>
    </row>
    <row r="30" spans="1:23" ht="11" thickBot="1" x14ac:dyDescent="0.3">
      <c r="A30" s="1257" t="s">
        <v>733</v>
      </c>
      <c r="B30" s="1257"/>
      <c r="C30" s="184"/>
      <c r="D30" s="184"/>
      <c r="E30" s="184"/>
      <c r="F30" s="184"/>
      <c r="G30" s="184"/>
      <c r="H30" s="184"/>
      <c r="I30" s="184"/>
      <c r="J30" s="184"/>
      <c r="K30" s="184"/>
      <c r="L30" s="184"/>
      <c r="M30" s="184"/>
      <c r="N30" s="184"/>
      <c r="O30" s="184"/>
      <c r="P30" s="184"/>
      <c r="Q30" s="184"/>
      <c r="R30" s="184"/>
      <c r="S30" s="184"/>
      <c r="W30" s="521"/>
    </row>
    <row r="31" spans="1:23" ht="11" thickBot="1" x14ac:dyDescent="0.3">
      <c r="A31" s="1257" t="s">
        <v>715</v>
      </c>
      <c r="B31" s="1257"/>
      <c r="C31" s="184"/>
      <c r="D31" s="184"/>
      <c r="E31" s="184"/>
      <c r="F31" s="184"/>
      <c r="G31" s="184"/>
      <c r="H31" s="184"/>
      <c r="I31" s="184"/>
      <c r="J31" s="184"/>
      <c r="K31" s="184"/>
      <c r="L31" s="184"/>
      <c r="M31" s="184"/>
      <c r="N31" s="184"/>
      <c r="O31" s="184"/>
      <c r="P31" s="184"/>
      <c r="Q31" s="184"/>
      <c r="R31" s="184"/>
      <c r="S31" s="184"/>
      <c r="W31" s="521"/>
    </row>
    <row r="32" spans="1:23" ht="11" thickBot="1" x14ac:dyDescent="0.3">
      <c r="A32" s="1257" t="s">
        <v>714</v>
      </c>
      <c r="B32" s="1257"/>
      <c r="C32" s="184"/>
      <c r="D32" s="184"/>
      <c r="E32" s="184"/>
      <c r="F32" s="184"/>
      <c r="G32" s="184"/>
      <c r="H32" s="184"/>
      <c r="I32" s="184"/>
      <c r="J32" s="184"/>
      <c r="K32" s="184"/>
      <c r="L32" s="184"/>
      <c r="M32" s="184"/>
      <c r="N32" s="184"/>
      <c r="O32" s="184"/>
      <c r="P32" s="184"/>
      <c r="Q32" s="184"/>
      <c r="R32" s="184"/>
      <c r="S32" s="184"/>
      <c r="W32" s="521"/>
    </row>
    <row r="33" spans="1:23" ht="11" thickBot="1" x14ac:dyDescent="0.3">
      <c r="A33" s="1257" t="s">
        <v>713</v>
      </c>
      <c r="B33" s="1257"/>
      <c r="C33" s="184"/>
      <c r="D33" s="184"/>
      <c r="E33" s="184"/>
      <c r="F33" s="184"/>
      <c r="G33" s="184"/>
      <c r="H33" s="184"/>
      <c r="I33" s="184"/>
      <c r="J33" s="184"/>
      <c r="K33" s="184"/>
      <c r="L33" s="184"/>
      <c r="M33" s="184"/>
      <c r="N33" s="184"/>
      <c r="O33" s="184"/>
      <c r="P33" s="184"/>
      <c r="Q33" s="184"/>
      <c r="R33" s="184"/>
      <c r="S33" s="184"/>
      <c r="W33" s="521"/>
    </row>
    <row r="34" spans="1:23" ht="11" thickBot="1" x14ac:dyDescent="0.3">
      <c r="A34" s="1257" t="s">
        <v>712</v>
      </c>
      <c r="B34" s="1257"/>
      <c r="C34" s="184"/>
      <c r="D34" s="184"/>
      <c r="E34" s="184"/>
      <c r="F34" s="184"/>
      <c r="G34" s="184"/>
      <c r="H34" s="184"/>
      <c r="I34" s="184"/>
      <c r="J34" s="184"/>
      <c r="K34" s="184"/>
      <c r="L34" s="184"/>
      <c r="M34" s="184"/>
      <c r="N34" s="184"/>
      <c r="O34" s="184"/>
      <c r="P34" s="184"/>
      <c r="Q34" s="184"/>
      <c r="R34" s="184"/>
      <c r="S34" s="184"/>
      <c r="W34" s="521"/>
    </row>
  </sheetData>
  <mergeCells count="34">
    <mergeCell ref="A34:B34"/>
    <mergeCell ref="A29:B29"/>
    <mergeCell ref="A30:B30"/>
    <mergeCell ref="A31:B31"/>
    <mergeCell ref="A32:B32"/>
    <mergeCell ref="A33:B33"/>
    <mergeCell ref="A24:B24"/>
    <mergeCell ref="A25:B25"/>
    <mergeCell ref="A27:B27"/>
    <mergeCell ref="A26:B26"/>
    <mergeCell ref="A28:B28"/>
    <mergeCell ref="C20:G20"/>
    <mergeCell ref="H20:K20"/>
    <mergeCell ref="L20:O20"/>
    <mergeCell ref="P20:S20"/>
    <mergeCell ref="A23:B23"/>
    <mergeCell ref="A22:B22"/>
    <mergeCell ref="A15:B15"/>
    <mergeCell ref="A16:B16"/>
    <mergeCell ref="A4:B4"/>
    <mergeCell ref="A8:B8"/>
    <mergeCell ref="A10:B10"/>
    <mergeCell ref="A9:B9"/>
    <mergeCell ref="A11:B11"/>
    <mergeCell ref="A12:B12"/>
    <mergeCell ref="A13:B13"/>
    <mergeCell ref="A14:B14"/>
    <mergeCell ref="L2:O2"/>
    <mergeCell ref="P2:S2"/>
    <mergeCell ref="A5:B5"/>
    <mergeCell ref="A6:B6"/>
    <mergeCell ref="A7:B7"/>
    <mergeCell ref="C2:G2"/>
    <mergeCell ref="H2:K2"/>
  </mergeCells>
  <hyperlinks>
    <hyperlink ref="U1" location="Index!A1" display="Index" xr:uid="{D0DA5AC5-0E5C-46B1-A901-9393663B2820}"/>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0002-27FB-4933-93F8-EFEC8B6BB67A}">
  <sheetPr>
    <tabColor rgb="FF92D050"/>
    <pageSetUpPr fitToPage="1"/>
  </sheetPr>
  <dimension ref="A1:F35"/>
  <sheetViews>
    <sheetView showGridLines="0" zoomScale="85" zoomScaleNormal="85" workbookViewId="0"/>
  </sheetViews>
  <sheetFormatPr defaultColWidth="9.1796875" defaultRowHeight="10.5" x14ac:dyDescent="0.25"/>
  <cols>
    <col min="1" max="1" width="27.1796875" style="9" customWidth="1"/>
    <col min="2" max="4" width="26" style="9" customWidth="1"/>
    <col min="5" max="16384" width="9.1796875" style="9"/>
  </cols>
  <sheetData>
    <row r="1" spans="1:6" x14ac:dyDescent="0.25">
      <c r="A1" s="1" t="s">
        <v>688</v>
      </c>
      <c r="B1" s="1"/>
      <c r="C1" s="1"/>
      <c r="D1" s="1"/>
      <c r="F1" s="1" t="s">
        <v>938</v>
      </c>
    </row>
    <row r="2" spans="1:6" x14ac:dyDescent="0.25">
      <c r="A2" s="583">
        <v>2023</v>
      </c>
      <c r="B2" s="1279" t="s">
        <v>738</v>
      </c>
      <c r="C2" s="1280"/>
      <c r="D2" s="1281"/>
    </row>
    <row r="3" spans="1:6" x14ac:dyDescent="0.25">
      <c r="A3" s="116"/>
      <c r="B3" s="1277" t="s">
        <v>737</v>
      </c>
      <c r="C3" s="1278"/>
      <c r="D3" s="1225" t="s">
        <v>736</v>
      </c>
    </row>
    <row r="4" spans="1:6" x14ac:dyDescent="0.25">
      <c r="A4" s="116"/>
      <c r="B4" s="442"/>
      <c r="C4" s="443" t="s">
        <v>735</v>
      </c>
      <c r="D4" s="1140"/>
    </row>
    <row r="5" spans="1:6" x14ac:dyDescent="0.25">
      <c r="A5" s="157" t="s">
        <v>702</v>
      </c>
      <c r="B5" s="290">
        <v>56183.608692300004</v>
      </c>
      <c r="C5" s="290">
        <v>518.72304862149895</v>
      </c>
      <c r="D5" s="291">
        <v>0</v>
      </c>
    </row>
    <row r="6" spans="1:6" x14ac:dyDescent="0.25">
      <c r="A6" s="158" t="s">
        <v>701</v>
      </c>
      <c r="B6" s="248">
        <v>19681.740237000002</v>
      </c>
      <c r="C6" s="248">
        <v>107.12521706384901</v>
      </c>
      <c r="D6" s="248">
        <v>0</v>
      </c>
    </row>
    <row r="7" spans="1:6" x14ac:dyDescent="0.25">
      <c r="A7" s="63" t="s">
        <v>700</v>
      </c>
      <c r="B7" s="249">
        <v>7167.887616</v>
      </c>
      <c r="C7" s="249">
        <v>106.268074208849</v>
      </c>
      <c r="D7" s="249">
        <v>0</v>
      </c>
    </row>
    <row r="8" spans="1:6" x14ac:dyDescent="0.25">
      <c r="A8" s="63" t="s">
        <v>699</v>
      </c>
      <c r="B8" s="249">
        <v>7145.8776500000004</v>
      </c>
      <c r="C8" s="249">
        <v>0</v>
      </c>
      <c r="D8" s="249">
        <v>0</v>
      </c>
    </row>
    <row r="9" spans="1:6" x14ac:dyDescent="0.25">
      <c r="A9" s="63" t="s">
        <v>698</v>
      </c>
      <c r="B9" s="249">
        <v>5367.9749709999996</v>
      </c>
      <c r="C9" s="249">
        <v>0.85714285499999998</v>
      </c>
      <c r="D9" s="249">
        <v>0</v>
      </c>
    </row>
    <row r="10" spans="1:6" x14ac:dyDescent="0.25">
      <c r="A10" s="63" t="s">
        <v>692</v>
      </c>
      <c r="B10" s="249">
        <v>0</v>
      </c>
      <c r="C10" s="249">
        <v>0</v>
      </c>
      <c r="D10" s="249">
        <v>0</v>
      </c>
    </row>
    <row r="11" spans="1:6" x14ac:dyDescent="0.25">
      <c r="A11" s="158" t="s">
        <v>697</v>
      </c>
      <c r="B11" s="248">
        <v>36501.868455300006</v>
      </c>
      <c r="C11" s="248">
        <v>411.59783155765001</v>
      </c>
      <c r="D11" s="248">
        <v>0</v>
      </c>
    </row>
    <row r="12" spans="1:6" x14ac:dyDescent="0.25">
      <c r="A12" s="63" t="s">
        <v>696</v>
      </c>
      <c r="B12" s="249">
        <v>674.77559099999996</v>
      </c>
      <c r="C12" s="249">
        <v>0</v>
      </c>
      <c r="D12" s="249">
        <v>0</v>
      </c>
    </row>
    <row r="13" spans="1:6" x14ac:dyDescent="0.25">
      <c r="A13" s="63" t="s">
        <v>695</v>
      </c>
      <c r="B13" s="249">
        <v>216.137002</v>
      </c>
      <c r="C13" s="249">
        <v>0</v>
      </c>
      <c r="D13" s="249">
        <v>0</v>
      </c>
    </row>
    <row r="14" spans="1:6" x14ac:dyDescent="0.25">
      <c r="A14" s="63" t="s">
        <v>694</v>
      </c>
      <c r="B14" s="249">
        <v>35610.955862300005</v>
      </c>
      <c r="C14" s="249">
        <v>411.59783155765001</v>
      </c>
      <c r="D14" s="249">
        <v>0</v>
      </c>
    </row>
    <row r="15" spans="1:6" x14ac:dyDescent="0.25">
      <c r="A15" s="63" t="s">
        <v>693</v>
      </c>
      <c r="B15" s="249">
        <v>0</v>
      </c>
      <c r="C15" s="249">
        <v>0</v>
      </c>
      <c r="D15" s="249">
        <v>0</v>
      </c>
    </row>
    <row r="16" spans="1:6" x14ac:dyDescent="0.25">
      <c r="A16" s="63" t="s">
        <v>692</v>
      </c>
      <c r="B16" s="249">
        <v>0</v>
      </c>
      <c r="C16" s="249">
        <v>0</v>
      </c>
      <c r="D16" s="249">
        <v>0</v>
      </c>
    </row>
    <row r="20" spans="1:4" x14ac:dyDescent="0.25">
      <c r="A20" s="520" t="s">
        <v>688</v>
      </c>
      <c r="B20" s="520"/>
      <c r="C20" s="520"/>
      <c r="D20" s="520"/>
    </row>
    <row r="21" spans="1:4" x14ac:dyDescent="0.25">
      <c r="A21" s="583">
        <v>2022</v>
      </c>
      <c r="B21" s="1279" t="s">
        <v>738</v>
      </c>
      <c r="C21" s="1280"/>
      <c r="D21" s="1281"/>
    </row>
    <row r="22" spans="1:4" x14ac:dyDescent="0.25">
      <c r="A22" s="116"/>
      <c r="B22" s="1277" t="s">
        <v>737</v>
      </c>
      <c r="C22" s="1278"/>
      <c r="D22" s="1225" t="s">
        <v>736</v>
      </c>
    </row>
    <row r="23" spans="1:4" x14ac:dyDescent="0.25">
      <c r="A23" s="116"/>
      <c r="B23" s="442"/>
      <c r="C23" s="652" t="s">
        <v>735</v>
      </c>
      <c r="D23" s="1140"/>
    </row>
    <row r="24" spans="1:4" x14ac:dyDescent="0.25">
      <c r="A24" s="157" t="s">
        <v>702</v>
      </c>
      <c r="B24" s="290">
        <v>49243.192678890009</v>
      </c>
      <c r="C24" s="290">
        <v>588.07574245328851</v>
      </c>
      <c r="D24" s="291"/>
    </row>
    <row r="25" spans="1:4" x14ac:dyDescent="0.25">
      <c r="A25" s="158" t="s">
        <v>701</v>
      </c>
      <c r="B25" s="248">
        <v>15285.512204960001</v>
      </c>
      <c r="C25" s="248">
        <v>126.97631263349471</v>
      </c>
      <c r="D25" s="248"/>
    </row>
    <row r="26" spans="1:4" x14ac:dyDescent="0.25">
      <c r="A26" s="63" t="s">
        <v>700</v>
      </c>
      <c r="B26" s="249">
        <v>7804.0985209600003</v>
      </c>
      <c r="C26" s="249">
        <v>107.87016597599471</v>
      </c>
      <c r="D26" s="249"/>
    </row>
    <row r="27" spans="1:4" x14ac:dyDescent="0.25">
      <c r="A27" s="63" t="s">
        <v>699</v>
      </c>
      <c r="B27" s="249">
        <v>5341.3776500000004</v>
      </c>
      <c r="C27" s="249"/>
      <c r="D27" s="249"/>
    </row>
    <row r="28" spans="1:4" x14ac:dyDescent="0.25">
      <c r="A28" s="63" t="s">
        <v>698</v>
      </c>
      <c r="B28" s="249">
        <v>2140.0360340000002</v>
      </c>
      <c r="C28" s="249">
        <v>19.106146657500002</v>
      </c>
      <c r="D28" s="249"/>
    </row>
    <row r="29" spans="1:4" x14ac:dyDescent="0.25">
      <c r="A29" s="63" t="s">
        <v>692</v>
      </c>
      <c r="B29" s="249"/>
      <c r="C29" s="249"/>
      <c r="D29" s="249"/>
    </row>
    <row r="30" spans="1:4" x14ac:dyDescent="0.25">
      <c r="A30" s="158" t="s">
        <v>697</v>
      </c>
      <c r="B30" s="248">
        <v>33957.680473930006</v>
      </c>
      <c r="C30" s="248">
        <v>461.09942981979384</v>
      </c>
      <c r="D30" s="248"/>
    </row>
    <row r="31" spans="1:4" x14ac:dyDescent="0.25">
      <c r="A31" s="63" t="s">
        <v>696</v>
      </c>
      <c r="B31" s="249">
        <v>733</v>
      </c>
      <c r="C31" s="249"/>
      <c r="D31" s="249"/>
    </row>
    <row r="32" spans="1:4" x14ac:dyDescent="0.25">
      <c r="A32" s="63" t="s">
        <v>695</v>
      </c>
      <c r="B32" s="249">
        <v>116.87619100000001</v>
      </c>
      <c r="C32" s="249"/>
      <c r="D32" s="249"/>
    </row>
    <row r="33" spans="1:4" x14ac:dyDescent="0.25">
      <c r="A33" s="63" t="s">
        <v>694</v>
      </c>
      <c r="B33" s="249">
        <v>33107.804282930003</v>
      </c>
      <c r="C33" s="249">
        <v>461.09942981979384</v>
      </c>
      <c r="D33" s="249"/>
    </row>
    <row r="34" spans="1:4" x14ac:dyDescent="0.25">
      <c r="A34" s="63" t="s">
        <v>693</v>
      </c>
      <c r="B34" s="249"/>
      <c r="C34" s="249"/>
      <c r="D34" s="249"/>
    </row>
    <row r="35" spans="1:4" x14ac:dyDescent="0.25">
      <c r="A35" s="63" t="s">
        <v>692</v>
      </c>
      <c r="B35" s="249"/>
      <c r="C35" s="249"/>
      <c r="D35" s="249"/>
    </row>
  </sheetData>
  <mergeCells count="6">
    <mergeCell ref="B3:C3"/>
    <mergeCell ref="B2:D2"/>
    <mergeCell ref="D3:D4"/>
    <mergeCell ref="B21:D21"/>
    <mergeCell ref="B22:C22"/>
    <mergeCell ref="D22:D23"/>
  </mergeCells>
  <hyperlinks>
    <hyperlink ref="F1" location="Index!A1" display="Index" xr:uid="{83CA961B-57F6-4A62-A700-5EBDFF126CA7}"/>
  </hyperlinks>
  <pageMargins left="0.70866141732283472" right="0.70866141732283472" top="0.74803149606299213" bottom="0.74803149606299213" header="0.31496062992125984" footer="0.31496062992125984"/>
  <pageSetup paperSize="9" scale="82" orientation="landscape" r:id="rId1"/>
  <headerFooter>
    <oddHeader>&amp;CEN
Annex XXVII</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8106-5664-41CE-B248-3E9DC094E054}">
  <sheetPr>
    <tabColor rgb="FF92D050"/>
    <pageSetUpPr fitToPage="1"/>
  </sheetPr>
  <dimension ref="A1:F14"/>
  <sheetViews>
    <sheetView showGridLines="0" zoomScale="85" zoomScaleNormal="85" workbookViewId="0"/>
  </sheetViews>
  <sheetFormatPr defaultColWidth="11.453125" defaultRowHeight="10.5" x14ac:dyDescent="0.25"/>
  <cols>
    <col min="1" max="1" width="6.54296875" style="9" customWidth="1"/>
    <col min="2" max="2" width="41.54296875" style="9" customWidth="1"/>
    <col min="3" max="3" width="22.54296875" style="9" customWidth="1"/>
    <col min="4" max="4" width="22.54296875" style="521" customWidth="1"/>
    <col min="5" max="7" width="11" style="9" customWidth="1"/>
    <col min="8" max="16384" width="11.453125" style="9"/>
  </cols>
  <sheetData>
    <row r="1" spans="1:6" s="21" customFormat="1" x14ac:dyDescent="0.35">
      <c r="A1" s="1" t="s">
        <v>743</v>
      </c>
      <c r="B1" s="1"/>
      <c r="C1" s="1"/>
      <c r="D1" s="520"/>
      <c r="F1" s="1" t="s">
        <v>938</v>
      </c>
    </row>
    <row r="2" spans="1:6" x14ac:dyDescent="0.25">
      <c r="C2" s="615" t="s">
        <v>1793</v>
      </c>
      <c r="D2" s="615" t="s">
        <v>1597</v>
      </c>
    </row>
    <row r="3" spans="1:6" x14ac:dyDescent="0.25">
      <c r="A3" s="125"/>
      <c r="B3" s="15"/>
      <c r="C3" s="29" t="s">
        <v>753</v>
      </c>
      <c r="D3" s="636" t="s">
        <v>753</v>
      </c>
    </row>
    <row r="4" spans="1:6" x14ac:dyDescent="0.25">
      <c r="A4" s="125"/>
      <c r="B4" s="159" t="s">
        <v>752</v>
      </c>
      <c r="C4" s="160"/>
      <c r="D4" s="160"/>
    </row>
    <row r="5" spans="1:6" x14ac:dyDescent="0.25">
      <c r="A5" s="141">
        <v>1</v>
      </c>
      <c r="B5" s="161" t="s">
        <v>751</v>
      </c>
      <c r="C5" s="390">
        <v>40.25</v>
      </c>
      <c r="D5" s="390">
        <v>10.26</v>
      </c>
    </row>
    <row r="6" spans="1:6" x14ac:dyDescent="0.25">
      <c r="A6" s="141">
        <v>2</v>
      </c>
      <c r="B6" s="161" t="s">
        <v>750</v>
      </c>
      <c r="C6" s="390"/>
      <c r="D6" s="390"/>
    </row>
    <row r="7" spans="1:6" x14ac:dyDescent="0.25">
      <c r="A7" s="141">
        <v>3</v>
      </c>
      <c r="B7" s="161" t="s">
        <v>749</v>
      </c>
      <c r="C7" s="390">
        <v>4811.125</v>
      </c>
      <c r="D7" s="390">
        <v>5332</v>
      </c>
    </row>
    <row r="8" spans="1:6" x14ac:dyDescent="0.25">
      <c r="A8" s="141">
        <v>4</v>
      </c>
      <c r="B8" s="161" t="s">
        <v>748</v>
      </c>
      <c r="C8" s="390"/>
      <c r="D8" s="390"/>
    </row>
    <row r="9" spans="1:6" x14ac:dyDescent="0.25">
      <c r="A9" s="141"/>
      <c r="B9" s="32" t="s">
        <v>747</v>
      </c>
      <c r="C9" s="700"/>
      <c r="D9" s="700"/>
    </row>
    <row r="10" spans="1:6" x14ac:dyDescent="0.25">
      <c r="A10" s="141">
        <v>5</v>
      </c>
      <c r="B10" s="162" t="s">
        <v>746</v>
      </c>
      <c r="C10" s="390"/>
      <c r="D10" s="390"/>
    </row>
    <row r="11" spans="1:6" x14ac:dyDescent="0.25">
      <c r="A11" s="141">
        <v>6</v>
      </c>
      <c r="B11" s="162" t="s">
        <v>745</v>
      </c>
      <c r="C11" s="390"/>
      <c r="D11" s="390"/>
    </row>
    <row r="12" spans="1:6" x14ac:dyDescent="0.25">
      <c r="A12" s="141">
        <v>7</v>
      </c>
      <c r="B12" s="162" t="s">
        <v>744</v>
      </c>
      <c r="C12" s="390"/>
      <c r="D12" s="390"/>
    </row>
    <row r="13" spans="1:6" x14ac:dyDescent="0.25">
      <c r="A13" s="141">
        <v>8</v>
      </c>
      <c r="B13" s="15" t="s">
        <v>914</v>
      </c>
      <c r="C13" s="390"/>
      <c r="D13" s="390"/>
    </row>
    <row r="14" spans="1:6" x14ac:dyDescent="0.25">
      <c r="A14" s="141">
        <v>9</v>
      </c>
      <c r="B14" s="32" t="s">
        <v>9</v>
      </c>
      <c r="C14" s="291">
        <v>4851.375</v>
      </c>
      <c r="D14" s="291">
        <v>5342</v>
      </c>
    </row>
  </sheetData>
  <hyperlinks>
    <hyperlink ref="F1" location="Index!A1" display="Index" xr:uid="{7BC0445A-2BA0-48D4-A0C0-6A0A264C09E3}"/>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2E2E-8B96-4CB9-842E-7FE3A5376AC9}">
  <sheetPr>
    <tabColor rgb="FF92D050"/>
    <pageSetUpPr fitToPage="1"/>
  </sheetPr>
  <dimension ref="A1:H18"/>
  <sheetViews>
    <sheetView showGridLines="0" zoomScale="85" zoomScaleNormal="85" workbookViewId="0"/>
  </sheetViews>
  <sheetFormatPr defaultColWidth="11.453125" defaultRowHeight="10.5" x14ac:dyDescent="0.25"/>
  <cols>
    <col min="1" max="1" width="5.54296875" style="143" customWidth="1"/>
    <col min="2" max="2" width="65" style="9" customWidth="1"/>
    <col min="3" max="3" width="12.453125" style="9" customWidth="1"/>
    <col min="4" max="4" width="14.54296875" style="9" customWidth="1"/>
    <col min="5" max="6" width="14.54296875" style="521" customWidth="1"/>
    <col min="7" max="16384" width="11.453125" style="9"/>
  </cols>
  <sheetData>
    <row r="1" spans="1:8" x14ac:dyDescent="0.25">
      <c r="A1" s="1" t="s">
        <v>742</v>
      </c>
      <c r="B1" s="1"/>
      <c r="C1" s="1"/>
      <c r="D1" s="1"/>
      <c r="E1" s="520"/>
      <c r="F1" s="520"/>
      <c r="H1" s="1" t="s">
        <v>938</v>
      </c>
    </row>
    <row r="2" spans="1:8" x14ac:dyDescent="0.25">
      <c r="A2" s="1282"/>
      <c r="B2" s="1185"/>
      <c r="C2" s="1284" t="s">
        <v>1793</v>
      </c>
      <c r="D2" s="1285"/>
      <c r="E2" s="1284" t="s">
        <v>1597</v>
      </c>
      <c r="F2" s="1285"/>
    </row>
    <row r="3" spans="1:8" ht="21" x14ac:dyDescent="0.25">
      <c r="A3" s="1283"/>
      <c r="B3" s="1186"/>
      <c r="C3" s="163" t="s">
        <v>753</v>
      </c>
      <c r="D3" s="163" t="s">
        <v>761</v>
      </c>
      <c r="E3" s="163" t="s">
        <v>753</v>
      </c>
      <c r="F3" s="163" t="s">
        <v>761</v>
      </c>
    </row>
    <row r="4" spans="1:8" x14ac:dyDescent="0.25">
      <c r="A4" s="163">
        <v>1</v>
      </c>
      <c r="B4" s="164" t="s">
        <v>915</v>
      </c>
      <c r="C4" s="271">
        <v>2508.3512678749998</v>
      </c>
      <c r="D4" s="271">
        <v>200.66810143000001</v>
      </c>
      <c r="E4" s="271">
        <v>2732</v>
      </c>
      <c r="F4" s="271">
        <v>219</v>
      </c>
    </row>
    <row r="5" spans="1:8" x14ac:dyDescent="0.25">
      <c r="A5" s="137" t="s">
        <v>32</v>
      </c>
      <c r="B5" s="165" t="s">
        <v>916</v>
      </c>
      <c r="C5" s="270"/>
      <c r="D5" s="269">
        <v>25.77354828</v>
      </c>
      <c r="E5" s="270"/>
      <c r="F5" s="269">
        <v>49</v>
      </c>
    </row>
    <row r="6" spans="1:8" x14ac:dyDescent="0.25">
      <c r="A6" s="137" t="s">
        <v>33</v>
      </c>
      <c r="B6" s="166" t="s">
        <v>760</v>
      </c>
      <c r="C6" s="270"/>
      <c r="D6" s="269">
        <v>200.66810143000001</v>
      </c>
      <c r="E6" s="270"/>
      <c r="F6" s="269">
        <v>219</v>
      </c>
    </row>
    <row r="7" spans="1:8" x14ac:dyDescent="0.25">
      <c r="A7" s="163">
        <v>2</v>
      </c>
      <c r="B7" s="164" t="s">
        <v>917</v>
      </c>
      <c r="C7" s="271">
        <v>4385.0103187499999</v>
      </c>
      <c r="D7" s="271">
        <v>350.80082549999997</v>
      </c>
      <c r="E7" s="271">
        <v>3427</v>
      </c>
      <c r="F7" s="271">
        <v>274</v>
      </c>
    </row>
    <row r="8" spans="1:8" x14ac:dyDescent="0.25">
      <c r="A8" s="137" t="s">
        <v>32</v>
      </c>
      <c r="B8" s="165" t="s">
        <v>918</v>
      </c>
      <c r="C8" s="270"/>
      <c r="D8" s="269">
        <v>75.434278919999997</v>
      </c>
      <c r="E8" s="270"/>
      <c r="F8" s="269">
        <v>70</v>
      </c>
    </row>
    <row r="9" spans="1:8" x14ac:dyDescent="0.25">
      <c r="A9" s="137" t="s">
        <v>33</v>
      </c>
      <c r="B9" s="166" t="s">
        <v>919</v>
      </c>
      <c r="C9" s="270"/>
      <c r="D9" s="269">
        <v>350.80082549999997</v>
      </c>
      <c r="E9" s="270"/>
      <c r="F9" s="269">
        <v>274</v>
      </c>
    </row>
    <row r="10" spans="1:8" x14ac:dyDescent="0.25">
      <c r="A10" s="163">
        <v>3</v>
      </c>
      <c r="B10" s="164" t="s">
        <v>920</v>
      </c>
      <c r="C10" s="271">
        <v>1745.5904444303601</v>
      </c>
      <c r="D10" s="271">
        <v>139.64723555442899</v>
      </c>
      <c r="E10" s="271">
        <v>1934</v>
      </c>
      <c r="F10" s="271">
        <v>155</v>
      </c>
    </row>
    <row r="11" spans="1:8" x14ac:dyDescent="0.25">
      <c r="A11" s="137" t="s">
        <v>32</v>
      </c>
      <c r="B11" s="166" t="s">
        <v>759</v>
      </c>
      <c r="C11" s="270"/>
      <c r="D11" s="269">
        <v>108.050389094594</v>
      </c>
      <c r="E11" s="270"/>
      <c r="F11" s="269">
        <v>76</v>
      </c>
    </row>
    <row r="12" spans="1:8" x14ac:dyDescent="0.25">
      <c r="A12" s="137" t="s">
        <v>33</v>
      </c>
      <c r="B12" s="165" t="s">
        <v>758</v>
      </c>
      <c r="C12" s="270"/>
      <c r="D12" s="269">
        <v>139.64723555442899</v>
      </c>
      <c r="E12" s="270"/>
      <c r="F12" s="269">
        <v>155</v>
      </c>
    </row>
    <row r="13" spans="1:8" x14ac:dyDescent="0.25">
      <c r="A13" s="163">
        <v>4</v>
      </c>
      <c r="B13" s="165" t="s">
        <v>921</v>
      </c>
      <c r="C13" s="269"/>
      <c r="D13" s="269">
        <v>0</v>
      </c>
      <c r="E13" s="269"/>
      <c r="F13" s="269"/>
    </row>
    <row r="14" spans="1:8" x14ac:dyDescent="0.25">
      <c r="A14" s="137" t="s">
        <v>32</v>
      </c>
      <c r="B14" s="166" t="s">
        <v>757</v>
      </c>
      <c r="C14" s="270"/>
      <c r="D14" s="269">
        <v>0</v>
      </c>
      <c r="E14" s="270"/>
      <c r="F14" s="269"/>
    </row>
    <row r="15" spans="1:8" x14ac:dyDescent="0.25">
      <c r="A15" s="137" t="s">
        <v>33</v>
      </c>
      <c r="B15" s="166" t="s">
        <v>756</v>
      </c>
      <c r="C15" s="270"/>
      <c r="D15" s="269">
        <v>0</v>
      </c>
      <c r="E15" s="270"/>
      <c r="F15" s="269"/>
    </row>
    <row r="16" spans="1:8" x14ac:dyDescent="0.25">
      <c r="A16" s="137" t="s">
        <v>89</v>
      </c>
      <c r="B16" s="19" t="s">
        <v>755</v>
      </c>
      <c r="C16" s="270"/>
      <c r="D16" s="269">
        <v>0</v>
      </c>
      <c r="E16" s="270"/>
      <c r="F16" s="269"/>
    </row>
    <row r="17" spans="1:6" x14ac:dyDescent="0.25">
      <c r="A17" s="163">
        <v>5</v>
      </c>
      <c r="B17" s="165" t="s">
        <v>754</v>
      </c>
      <c r="C17" s="269">
        <v>809.79127114397397</v>
      </c>
      <c r="D17" s="269">
        <v>64.783301691517892</v>
      </c>
      <c r="E17" s="269">
        <v>516</v>
      </c>
      <c r="F17" s="269">
        <v>41</v>
      </c>
    </row>
    <row r="18" spans="1:6" x14ac:dyDescent="0.25">
      <c r="A18" s="163">
        <v>6</v>
      </c>
      <c r="B18" s="164" t="s">
        <v>9</v>
      </c>
      <c r="C18" s="271">
        <v>9448.7433021993293</v>
      </c>
      <c r="D18" s="271">
        <v>755.89946417594695</v>
      </c>
      <c r="E18" s="271">
        <v>8609</v>
      </c>
      <c r="F18" s="271">
        <v>689</v>
      </c>
    </row>
  </sheetData>
  <mergeCells count="4">
    <mergeCell ref="A2:B2"/>
    <mergeCell ref="A3:B3"/>
    <mergeCell ref="C2:D2"/>
    <mergeCell ref="E2:F2"/>
  </mergeCells>
  <hyperlinks>
    <hyperlink ref="H1" location="Index!A1" display="Index" xr:uid="{CE2B512B-7B96-438D-BB3E-874E60A0BDF1}"/>
  </hyperlinks>
  <pageMargins left="0.70866141732283472" right="0.70866141732283472" top="0.86614173228346458" bottom="0.74803149606299213" header="0.31496062992125984" footer="0.31496062992125984"/>
  <pageSetup paperSize="9" fitToHeight="0" orientation="landscape" r:id="rId1"/>
  <headerFooter>
    <oddHeader>&amp;CEN
Annex XXIX</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tabColor rgb="FF92D050"/>
    <pageSetUpPr fitToPage="1"/>
  </sheetPr>
  <dimension ref="A1:M20"/>
  <sheetViews>
    <sheetView showGridLines="0" zoomScale="85" zoomScaleNormal="85" workbookViewId="0"/>
  </sheetViews>
  <sheetFormatPr defaultColWidth="11.453125" defaultRowHeight="10.5" x14ac:dyDescent="0.25"/>
  <cols>
    <col min="1" max="1" width="3.54296875" style="9" customWidth="1"/>
    <col min="2" max="2" width="35.54296875" style="9" customWidth="1"/>
    <col min="3" max="5" width="10.54296875" style="9" customWidth="1"/>
    <col min="6" max="6" width="11.453125" style="9" customWidth="1"/>
    <col min="7" max="8" width="10.54296875" style="9" customWidth="1"/>
    <col min="9" max="9" width="11.81640625" style="9" customWidth="1"/>
    <col min="10" max="10" width="10.54296875" style="173" customWidth="1"/>
    <col min="11" max="11" width="11.54296875" style="173" customWidth="1"/>
    <col min="12" max="16384" width="11.453125" style="9"/>
  </cols>
  <sheetData>
    <row r="1" spans="1:13" x14ac:dyDescent="0.25">
      <c r="A1" s="1" t="s">
        <v>781</v>
      </c>
      <c r="B1" s="1"/>
      <c r="C1" s="1"/>
      <c r="D1" s="1"/>
      <c r="E1" s="1"/>
      <c r="F1" s="1"/>
      <c r="G1" s="1"/>
      <c r="H1" s="1"/>
      <c r="I1" s="1"/>
      <c r="J1" s="1"/>
      <c r="K1" s="1"/>
      <c r="M1" s="1" t="s">
        <v>938</v>
      </c>
    </row>
    <row r="2" spans="1:13" s="173" customFormat="1" ht="14.5" customHeight="1" thickBot="1" x14ac:dyDescent="0.3">
      <c r="A2" s="272"/>
      <c r="B2" s="273"/>
      <c r="C2" s="1288"/>
      <c r="D2" s="1288"/>
      <c r="E2" s="1288"/>
      <c r="F2" s="1288"/>
      <c r="G2" s="569"/>
      <c r="H2" s="1286" t="s">
        <v>1793</v>
      </c>
      <c r="I2" s="1286"/>
      <c r="J2" s="1287" t="s">
        <v>1905</v>
      </c>
      <c r="K2" s="1287"/>
    </row>
    <row r="3" spans="1:13" ht="21.5" thickBot="1" x14ac:dyDescent="0.3">
      <c r="A3" s="273"/>
      <c r="B3" s="273"/>
      <c r="C3" s="478" t="s">
        <v>780</v>
      </c>
      <c r="D3" s="478" t="s">
        <v>779</v>
      </c>
      <c r="E3" s="478" t="s">
        <v>778</v>
      </c>
      <c r="F3" s="478" t="s">
        <v>777</v>
      </c>
      <c r="G3" s="478" t="s">
        <v>674</v>
      </c>
      <c r="H3" s="479" t="s">
        <v>776</v>
      </c>
      <c r="I3" s="479" t="s">
        <v>34</v>
      </c>
      <c r="J3" s="479" t="s">
        <v>776</v>
      </c>
      <c r="K3" s="479" t="s">
        <v>34</v>
      </c>
    </row>
    <row r="4" spans="1:13" ht="11" thickBot="1" x14ac:dyDescent="0.3">
      <c r="A4" s="273">
        <v>1</v>
      </c>
      <c r="B4" s="278" t="s">
        <v>775</v>
      </c>
      <c r="C4" s="274">
        <v>2732</v>
      </c>
      <c r="D4" s="274">
        <v>3427</v>
      </c>
      <c r="E4" s="274">
        <v>1934</v>
      </c>
      <c r="F4" s="274">
        <v>0</v>
      </c>
      <c r="G4" s="274">
        <v>516</v>
      </c>
      <c r="H4" s="274">
        <v>8609</v>
      </c>
      <c r="I4" s="274">
        <v>688.72</v>
      </c>
      <c r="J4" s="276">
        <v>9029</v>
      </c>
      <c r="K4" s="276">
        <v>722</v>
      </c>
    </row>
    <row r="5" spans="1:13" ht="11" thickBot="1" x14ac:dyDescent="0.3">
      <c r="A5" s="252" t="s">
        <v>774</v>
      </c>
      <c r="B5" s="279" t="s">
        <v>763</v>
      </c>
      <c r="C5" s="275">
        <v>2123</v>
      </c>
      <c r="D5" s="275">
        <v>2547</v>
      </c>
      <c r="E5" s="275">
        <v>981</v>
      </c>
      <c r="F5" s="275">
        <v>0</v>
      </c>
      <c r="G5" s="275">
        <v>0</v>
      </c>
      <c r="H5" s="275">
        <v>5651</v>
      </c>
      <c r="I5" s="275">
        <v>452.08</v>
      </c>
      <c r="J5" s="930">
        <v>5986</v>
      </c>
      <c r="K5" s="930">
        <v>479</v>
      </c>
    </row>
    <row r="6" spans="1:13" ht="11" thickBot="1" x14ac:dyDescent="0.3">
      <c r="A6" s="252" t="s">
        <v>773</v>
      </c>
      <c r="B6" s="279" t="s">
        <v>772</v>
      </c>
      <c r="C6" s="275">
        <v>609</v>
      </c>
      <c r="D6" s="275">
        <v>880</v>
      </c>
      <c r="E6" s="275">
        <v>953</v>
      </c>
      <c r="F6" s="275">
        <v>0</v>
      </c>
      <c r="G6" s="275">
        <v>516</v>
      </c>
      <c r="H6" s="275">
        <v>2958</v>
      </c>
      <c r="I6" s="275">
        <v>236.64</v>
      </c>
      <c r="J6" s="277">
        <v>3043</v>
      </c>
      <c r="K6" s="277">
        <v>243</v>
      </c>
    </row>
    <row r="7" spans="1:13" ht="11" thickBot="1" x14ac:dyDescent="0.3">
      <c r="A7" s="252">
        <v>2</v>
      </c>
      <c r="B7" s="180" t="s">
        <v>771</v>
      </c>
      <c r="C7" s="275">
        <v>-287</v>
      </c>
      <c r="D7" s="275">
        <v>63</v>
      </c>
      <c r="E7" s="275">
        <v>398</v>
      </c>
      <c r="F7" s="275">
        <v>0</v>
      </c>
      <c r="G7" s="275">
        <v>0</v>
      </c>
      <c r="H7" s="275">
        <v>174</v>
      </c>
      <c r="I7" s="275">
        <v>13.92</v>
      </c>
      <c r="J7" s="277">
        <v>-568</v>
      </c>
      <c r="K7" s="277">
        <v>-45</v>
      </c>
    </row>
    <row r="8" spans="1:13" ht="11" thickBot="1" x14ac:dyDescent="0.3">
      <c r="A8" s="252">
        <v>3</v>
      </c>
      <c r="B8" s="180" t="s">
        <v>770</v>
      </c>
      <c r="C8" s="275">
        <v>0</v>
      </c>
      <c r="D8" s="275">
        <v>0</v>
      </c>
      <c r="E8" s="275">
        <v>0</v>
      </c>
      <c r="F8" s="275">
        <v>0</v>
      </c>
      <c r="G8" s="275">
        <v>294</v>
      </c>
      <c r="H8" s="275">
        <v>294</v>
      </c>
      <c r="I8" s="275">
        <v>23.52</v>
      </c>
      <c r="J8" s="930">
        <v>483</v>
      </c>
      <c r="K8" s="930">
        <v>39</v>
      </c>
    </row>
    <row r="9" spans="1:13" ht="11" thickBot="1" x14ac:dyDescent="0.3">
      <c r="A9" s="252">
        <v>4</v>
      </c>
      <c r="B9" s="180" t="s">
        <v>769</v>
      </c>
      <c r="C9" s="275">
        <v>0</v>
      </c>
      <c r="D9" s="275">
        <v>0</v>
      </c>
      <c r="E9" s="275">
        <v>0</v>
      </c>
      <c r="F9" s="275">
        <v>0</v>
      </c>
      <c r="G9" s="275">
        <v>0</v>
      </c>
      <c r="H9" s="275">
        <v>0</v>
      </c>
      <c r="I9" s="275">
        <v>0</v>
      </c>
      <c r="J9" s="277">
        <v>0</v>
      </c>
      <c r="K9" s="277">
        <v>0</v>
      </c>
    </row>
    <row r="10" spans="1:13" ht="11" thickBot="1" x14ac:dyDescent="0.3">
      <c r="A10" s="252">
        <v>5</v>
      </c>
      <c r="B10" s="180" t="s">
        <v>768</v>
      </c>
      <c r="C10" s="275">
        <v>0</v>
      </c>
      <c r="D10" s="275">
        <v>0</v>
      </c>
      <c r="E10" s="275">
        <v>0</v>
      </c>
      <c r="F10" s="275">
        <v>0</v>
      </c>
      <c r="G10" s="275">
        <v>0</v>
      </c>
      <c r="H10" s="275">
        <v>0</v>
      </c>
      <c r="I10" s="275">
        <v>0</v>
      </c>
      <c r="J10" s="277">
        <v>0</v>
      </c>
      <c r="K10" s="277">
        <v>0</v>
      </c>
    </row>
    <row r="11" spans="1:13" ht="11" thickBot="1" x14ac:dyDescent="0.3">
      <c r="A11" s="252">
        <v>6</v>
      </c>
      <c r="B11" s="180" t="s">
        <v>767</v>
      </c>
      <c r="C11" s="275">
        <v>0</v>
      </c>
      <c r="D11" s="275">
        <v>0</v>
      </c>
      <c r="E11" s="275">
        <v>0</v>
      </c>
      <c r="F11" s="275">
        <v>0</v>
      </c>
      <c r="G11" s="275">
        <v>0</v>
      </c>
      <c r="H11" s="275">
        <v>0</v>
      </c>
      <c r="I11" s="275">
        <v>0</v>
      </c>
      <c r="J11" s="277">
        <v>0</v>
      </c>
      <c r="K11" s="277">
        <v>0</v>
      </c>
    </row>
    <row r="12" spans="1:13" ht="11" thickBot="1" x14ac:dyDescent="0.3">
      <c r="A12" s="252">
        <v>7</v>
      </c>
      <c r="B12" s="180" t="s">
        <v>754</v>
      </c>
      <c r="C12" s="275">
        <v>0</v>
      </c>
      <c r="D12" s="275">
        <v>0</v>
      </c>
      <c r="E12" s="275">
        <v>0</v>
      </c>
      <c r="F12" s="275">
        <v>0</v>
      </c>
      <c r="G12" s="275">
        <v>0</v>
      </c>
      <c r="H12" s="275">
        <v>0</v>
      </c>
      <c r="I12" s="275">
        <v>0</v>
      </c>
      <c r="J12" s="930">
        <v>0</v>
      </c>
      <c r="K12" s="930">
        <v>0</v>
      </c>
    </row>
    <row r="13" spans="1:13" ht="21.5" thickBot="1" x14ac:dyDescent="0.3">
      <c r="A13" s="252" t="s">
        <v>766</v>
      </c>
      <c r="B13" s="279" t="s">
        <v>765</v>
      </c>
      <c r="C13" s="275">
        <v>322</v>
      </c>
      <c r="D13" s="275">
        <v>943</v>
      </c>
      <c r="E13" s="275">
        <v>1351</v>
      </c>
      <c r="F13" s="275">
        <v>0</v>
      </c>
      <c r="G13" s="275">
        <v>810</v>
      </c>
      <c r="H13" s="275">
        <v>3426</v>
      </c>
      <c r="I13" s="275">
        <v>274.08</v>
      </c>
      <c r="J13" s="930">
        <v>2958</v>
      </c>
      <c r="K13" s="930">
        <v>237</v>
      </c>
    </row>
    <row r="14" spans="1:13" ht="11" thickBot="1" x14ac:dyDescent="0.3">
      <c r="A14" s="252" t="s">
        <v>764</v>
      </c>
      <c r="B14" s="279" t="s">
        <v>763</v>
      </c>
      <c r="C14" s="265">
        <v>2186</v>
      </c>
      <c r="D14" s="265">
        <v>3442</v>
      </c>
      <c r="E14" s="265">
        <v>395</v>
      </c>
      <c r="F14" s="265">
        <v>0</v>
      </c>
      <c r="G14" s="265">
        <v>0</v>
      </c>
      <c r="H14" s="265">
        <v>6023</v>
      </c>
      <c r="I14" s="265">
        <v>481.84</v>
      </c>
      <c r="J14" s="931">
        <v>5651</v>
      </c>
      <c r="K14" s="931">
        <v>452</v>
      </c>
    </row>
    <row r="15" spans="1:13" ht="25.5" customHeight="1" thickBot="1" x14ac:dyDescent="0.3">
      <c r="A15" s="273">
        <v>8</v>
      </c>
      <c r="B15" s="278" t="s">
        <v>762</v>
      </c>
      <c r="C15" s="266">
        <v>2508</v>
      </c>
      <c r="D15" s="266">
        <v>4385</v>
      </c>
      <c r="E15" s="266">
        <v>1746</v>
      </c>
      <c r="F15" s="266">
        <v>0</v>
      </c>
      <c r="G15" s="266">
        <v>810</v>
      </c>
      <c r="H15" s="266">
        <v>9449</v>
      </c>
      <c r="I15" s="266">
        <v>755.92</v>
      </c>
      <c r="J15" s="932">
        <v>8609</v>
      </c>
      <c r="K15" s="932">
        <v>689</v>
      </c>
    </row>
    <row r="20" spans="4:4" x14ac:dyDescent="0.25">
      <c r="D20" s="521"/>
    </row>
  </sheetData>
  <mergeCells count="4">
    <mergeCell ref="H2:I2"/>
    <mergeCell ref="J2:K2"/>
    <mergeCell ref="C2:D2"/>
    <mergeCell ref="E2:F2"/>
  </mergeCells>
  <hyperlinks>
    <hyperlink ref="M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B00B-8F20-4372-80C1-02C0736E262A}">
  <sheetPr>
    <tabColor rgb="FF92D050"/>
    <pageSetUpPr fitToPage="1"/>
  </sheetPr>
  <dimension ref="A1:S303"/>
  <sheetViews>
    <sheetView showGridLines="0" zoomScale="85" zoomScaleNormal="85" zoomScalePageLayoutView="85" workbookViewId="0"/>
  </sheetViews>
  <sheetFormatPr defaultColWidth="8.54296875" defaultRowHeight="10.5" x14ac:dyDescent="0.35"/>
  <cols>
    <col min="1" max="1" width="6.1796875" style="71" customWidth="1"/>
    <col min="2" max="2" width="82" style="71" customWidth="1"/>
    <col min="3" max="4" width="27.453125" style="75" customWidth="1"/>
    <col min="5" max="16384" width="8.54296875" style="75"/>
  </cols>
  <sheetData>
    <row r="1" spans="1:19" s="71" customFormat="1" x14ac:dyDescent="0.35">
      <c r="A1" s="1" t="s">
        <v>794</v>
      </c>
      <c r="B1" s="1"/>
      <c r="C1" s="1"/>
      <c r="D1" s="1"/>
      <c r="F1" s="1" t="s">
        <v>938</v>
      </c>
    </row>
    <row r="2" spans="1:19" s="73" customFormat="1" x14ac:dyDescent="0.35">
      <c r="A2" s="72" t="s">
        <v>795</v>
      </c>
      <c r="B2" s="72"/>
      <c r="C2" s="72"/>
      <c r="D2" s="354"/>
      <c r="E2" s="71"/>
      <c r="F2" s="71"/>
      <c r="G2" s="71"/>
      <c r="H2" s="71"/>
      <c r="I2" s="71"/>
      <c r="J2" s="71"/>
      <c r="K2" s="71"/>
      <c r="L2" s="71"/>
      <c r="M2" s="71"/>
      <c r="N2" s="71"/>
      <c r="O2" s="71"/>
      <c r="P2" s="71"/>
      <c r="Q2" s="71"/>
      <c r="R2" s="71"/>
      <c r="S2" s="71"/>
    </row>
    <row r="3" spans="1:19" s="73" customFormat="1" ht="22.5" customHeight="1" thickBot="1" x14ac:dyDescent="0.4">
      <c r="A3" s="1125"/>
      <c r="B3" s="1126"/>
      <c r="C3" s="74" t="s">
        <v>796</v>
      </c>
      <c r="D3" s="74" t="s">
        <v>797</v>
      </c>
      <c r="E3" s="71"/>
      <c r="F3" s="71"/>
      <c r="G3" s="71"/>
      <c r="H3" s="71"/>
      <c r="I3" s="71"/>
      <c r="J3" s="71"/>
      <c r="K3" s="71"/>
      <c r="L3" s="71"/>
      <c r="M3" s="71"/>
      <c r="N3" s="71"/>
      <c r="O3" s="71"/>
      <c r="P3" s="71"/>
      <c r="Q3" s="71"/>
      <c r="R3" s="71"/>
      <c r="S3" s="71"/>
    </row>
    <row r="4" spans="1:19" ht="11" thickBot="1" x14ac:dyDescent="0.4">
      <c r="A4" s="1127"/>
      <c r="B4" s="1128"/>
      <c r="C4" s="611" t="s">
        <v>1793</v>
      </c>
      <c r="D4" s="611" t="s">
        <v>1793</v>
      </c>
    </row>
    <row r="5" spans="1:19" x14ac:dyDescent="0.35">
      <c r="A5" s="1123" t="s">
        <v>798</v>
      </c>
      <c r="B5" s="1124"/>
      <c r="C5" s="76"/>
      <c r="D5" s="76"/>
    </row>
    <row r="6" spans="1:19" x14ac:dyDescent="0.35">
      <c r="A6" s="77" t="s">
        <v>90</v>
      </c>
      <c r="B6" s="78" t="s">
        <v>799</v>
      </c>
      <c r="C6" s="355"/>
      <c r="D6" s="378">
        <v>103602.19467270799</v>
      </c>
    </row>
    <row r="7" spans="1:19" x14ac:dyDescent="0.35">
      <c r="A7" s="77" t="s">
        <v>800</v>
      </c>
      <c r="B7" s="79" t="s">
        <v>801</v>
      </c>
      <c r="C7" s="355"/>
      <c r="D7" s="379"/>
    </row>
    <row r="8" spans="1:19" x14ac:dyDescent="0.35">
      <c r="A8" s="77" t="s">
        <v>802</v>
      </c>
      <c r="B8" s="80" t="s">
        <v>803</v>
      </c>
      <c r="C8" s="355"/>
      <c r="D8" s="378">
        <v>319168.52198037901</v>
      </c>
    </row>
    <row r="9" spans="1:19" x14ac:dyDescent="0.35">
      <c r="A9" s="77" t="s">
        <v>804</v>
      </c>
      <c r="B9" s="78" t="s">
        <v>805</v>
      </c>
      <c r="C9" s="355"/>
      <c r="D9" s="380">
        <v>0.32460028962090598</v>
      </c>
    </row>
    <row r="10" spans="1:19" x14ac:dyDescent="0.35">
      <c r="A10" s="77" t="s">
        <v>207</v>
      </c>
      <c r="B10" s="79" t="s">
        <v>801</v>
      </c>
      <c r="C10" s="355"/>
      <c r="D10" s="379"/>
    </row>
    <row r="11" spans="1:19" x14ac:dyDescent="0.35">
      <c r="A11" s="77" t="s">
        <v>806</v>
      </c>
      <c r="B11" s="78" t="s">
        <v>807</v>
      </c>
      <c r="C11" s="355"/>
      <c r="D11" s="378">
        <v>1076782.8871948901</v>
      </c>
    </row>
    <row r="12" spans="1:19" x14ac:dyDescent="0.35">
      <c r="A12" s="77" t="s">
        <v>808</v>
      </c>
      <c r="B12" s="78" t="s">
        <v>809</v>
      </c>
      <c r="C12" s="355"/>
      <c r="D12" s="380">
        <v>9.6214562754242894E-2</v>
      </c>
    </row>
    <row r="13" spans="1:19" x14ac:dyDescent="0.35">
      <c r="A13" s="77" t="s">
        <v>203</v>
      </c>
      <c r="B13" s="79" t="s">
        <v>810</v>
      </c>
      <c r="C13" s="355"/>
      <c r="D13" s="379"/>
    </row>
    <row r="14" spans="1:19" ht="21" x14ac:dyDescent="0.35">
      <c r="A14" s="77" t="s">
        <v>811</v>
      </c>
      <c r="B14" s="78" t="s">
        <v>812</v>
      </c>
      <c r="C14" s="355"/>
      <c r="D14" s="381"/>
    </row>
    <row r="15" spans="1:19" x14ac:dyDescent="0.35">
      <c r="A15" s="77" t="s">
        <v>813</v>
      </c>
      <c r="B15" s="78" t="s">
        <v>814</v>
      </c>
      <c r="C15" s="355"/>
      <c r="D15" s="381" t="s">
        <v>1048</v>
      </c>
    </row>
    <row r="16" spans="1:19" ht="31.5" x14ac:dyDescent="0.35">
      <c r="A16" s="77" t="s">
        <v>815</v>
      </c>
      <c r="B16" s="78" t="s">
        <v>887</v>
      </c>
      <c r="C16" s="355"/>
      <c r="D16" s="381"/>
    </row>
    <row r="17" spans="1:4" x14ac:dyDescent="0.35">
      <c r="A17" s="1123" t="s">
        <v>796</v>
      </c>
      <c r="B17" s="1124"/>
      <c r="C17" s="76"/>
      <c r="D17" s="76"/>
    </row>
    <row r="18" spans="1:4" x14ac:dyDescent="0.35">
      <c r="A18" s="77" t="s">
        <v>342</v>
      </c>
      <c r="B18" s="78" t="s">
        <v>816</v>
      </c>
      <c r="C18" s="355"/>
      <c r="D18" s="355"/>
    </row>
    <row r="19" spans="1:4" x14ac:dyDescent="0.35">
      <c r="A19" s="77" t="s">
        <v>340</v>
      </c>
      <c r="B19" s="79" t="s">
        <v>817</v>
      </c>
      <c r="C19" s="355"/>
      <c r="D19" s="355"/>
    </row>
    <row r="20" spans="1:4" x14ac:dyDescent="0.35">
      <c r="A20" s="77" t="s">
        <v>339</v>
      </c>
      <c r="B20" s="78" t="s">
        <v>818</v>
      </c>
      <c r="C20" s="355"/>
      <c r="D20" s="355"/>
    </row>
    <row r="21" spans="1:4" x14ac:dyDescent="0.35">
      <c r="A21" s="77" t="s">
        <v>337</v>
      </c>
      <c r="B21" s="79" t="s">
        <v>819</v>
      </c>
      <c r="C21" s="355"/>
      <c r="D21" s="355"/>
    </row>
    <row r="22" spans="1:4" s="71" customFormat="1" x14ac:dyDescent="0.35"/>
    <row r="23" spans="1:4" s="71" customFormat="1" x14ac:dyDescent="0.35"/>
    <row r="24" spans="1:4" s="71" customFormat="1" x14ac:dyDescent="0.35"/>
    <row r="25" spans="1:4" s="71" customFormat="1" x14ac:dyDescent="0.35"/>
    <row r="26" spans="1:4" s="71" customFormat="1" x14ac:dyDescent="0.35">
      <c r="A26" s="520" t="s">
        <v>794</v>
      </c>
      <c r="B26" s="520"/>
      <c r="C26" s="520"/>
      <c r="D26" s="520"/>
    </row>
    <row r="27" spans="1:4" s="71" customFormat="1" x14ac:dyDescent="0.35">
      <c r="A27" s="72" t="s">
        <v>795</v>
      </c>
      <c r="B27" s="72"/>
      <c r="C27" s="72"/>
      <c r="D27" s="354"/>
    </row>
    <row r="28" spans="1:4" s="71" customFormat="1" ht="21.5" thickBot="1" x14ac:dyDescent="0.4">
      <c r="A28" s="1125"/>
      <c r="B28" s="1126"/>
      <c r="C28" s="74" t="s">
        <v>796</v>
      </c>
      <c r="D28" s="74" t="s">
        <v>797</v>
      </c>
    </row>
    <row r="29" spans="1:4" s="71" customFormat="1" ht="11" thickBot="1" x14ac:dyDescent="0.4">
      <c r="A29" s="1127"/>
      <c r="B29" s="1128"/>
      <c r="C29" s="611" t="s">
        <v>1597</v>
      </c>
      <c r="D29" s="611" t="s">
        <v>1597</v>
      </c>
    </row>
    <row r="30" spans="1:4" s="71" customFormat="1" x14ac:dyDescent="0.35">
      <c r="A30" s="1123" t="s">
        <v>798</v>
      </c>
      <c r="B30" s="1124"/>
      <c r="C30" s="76"/>
      <c r="D30" s="76"/>
    </row>
    <row r="31" spans="1:4" s="71" customFormat="1" x14ac:dyDescent="0.35">
      <c r="A31" s="77" t="s">
        <v>90</v>
      </c>
      <c r="B31" s="78" t="s">
        <v>799</v>
      </c>
      <c r="C31" s="355"/>
      <c r="D31" s="378">
        <v>100857.10837838901</v>
      </c>
    </row>
    <row r="32" spans="1:4" s="71" customFormat="1" x14ac:dyDescent="0.35">
      <c r="A32" s="77" t="s">
        <v>800</v>
      </c>
      <c r="B32" s="79" t="s">
        <v>801</v>
      </c>
      <c r="C32" s="355"/>
      <c r="D32" s="379"/>
    </row>
    <row r="33" spans="1:4" s="71" customFormat="1" x14ac:dyDescent="0.35">
      <c r="A33" s="77" t="s">
        <v>802</v>
      </c>
      <c r="B33" s="80" t="s">
        <v>803</v>
      </c>
      <c r="C33" s="355"/>
      <c r="D33" s="378">
        <v>331520.01004442904</v>
      </c>
    </row>
    <row r="34" spans="1:4" s="71" customFormat="1" x14ac:dyDescent="0.35">
      <c r="A34" s="77" t="s">
        <v>804</v>
      </c>
      <c r="B34" s="78" t="s">
        <v>805</v>
      </c>
      <c r="C34" s="355"/>
      <c r="D34" s="380">
        <v>0.30422630707833398</v>
      </c>
    </row>
    <row r="35" spans="1:4" s="71" customFormat="1" x14ac:dyDescent="0.35">
      <c r="A35" s="77" t="s">
        <v>207</v>
      </c>
      <c r="B35" s="79" t="s">
        <v>801</v>
      </c>
      <c r="C35" s="355"/>
      <c r="D35" s="379"/>
    </row>
    <row r="36" spans="1:4" s="71" customFormat="1" x14ac:dyDescent="0.35">
      <c r="A36" s="77" t="s">
        <v>806</v>
      </c>
      <c r="B36" s="78" t="s">
        <v>807</v>
      </c>
      <c r="C36" s="355"/>
      <c r="D36" s="378">
        <v>1063801.8163704101</v>
      </c>
    </row>
    <row r="37" spans="1:4" s="71" customFormat="1" x14ac:dyDescent="0.35">
      <c r="A37" s="77" t="s">
        <v>808</v>
      </c>
      <c r="B37" s="78" t="s">
        <v>809</v>
      </c>
      <c r="C37" s="355"/>
      <c r="D37" s="380">
        <v>9.48081746302184E-2</v>
      </c>
    </row>
    <row r="38" spans="1:4" s="71" customFormat="1" x14ac:dyDescent="0.35">
      <c r="A38" s="77" t="s">
        <v>203</v>
      </c>
      <c r="B38" s="79" t="s">
        <v>810</v>
      </c>
      <c r="C38" s="355"/>
      <c r="D38" s="379"/>
    </row>
    <row r="39" spans="1:4" s="71" customFormat="1" ht="21" x14ac:dyDescent="0.35">
      <c r="A39" s="77" t="s">
        <v>811</v>
      </c>
      <c r="B39" s="78" t="s">
        <v>812</v>
      </c>
      <c r="C39" s="355"/>
      <c r="D39" s="381">
        <v>0</v>
      </c>
    </row>
    <row r="40" spans="1:4" s="71" customFormat="1" x14ac:dyDescent="0.35">
      <c r="A40" s="77" t="s">
        <v>813</v>
      </c>
      <c r="B40" s="78" t="s">
        <v>814</v>
      </c>
      <c r="C40" s="355"/>
      <c r="D40" s="381" t="s">
        <v>1048</v>
      </c>
    </row>
    <row r="41" spans="1:4" s="71" customFormat="1" ht="31.5" x14ac:dyDescent="0.35">
      <c r="A41" s="77" t="s">
        <v>815</v>
      </c>
      <c r="B41" s="78" t="s">
        <v>887</v>
      </c>
      <c r="C41" s="355"/>
      <c r="D41" s="381">
        <v>0</v>
      </c>
    </row>
    <row r="42" spans="1:4" s="71" customFormat="1" x14ac:dyDescent="0.35">
      <c r="A42" s="1123" t="s">
        <v>796</v>
      </c>
      <c r="B42" s="1124"/>
      <c r="C42" s="76"/>
      <c r="D42" s="76"/>
    </row>
    <row r="43" spans="1:4" s="71" customFormat="1" x14ac:dyDescent="0.35">
      <c r="A43" s="77" t="s">
        <v>342</v>
      </c>
      <c r="B43" s="78" t="s">
        <v>816</v>
      </c>
      <c r="C43" s="355"/>
      <c r="D43" s="355"/>
    </row>
    <row r="44" spans="1:4" s="71" customFormat="1" x14ac:dyDescent="0.35">
      <c r="A44" s="77" t="s">
        <v>340</v>
      </c>
      <c r="B44" s="79" t="s">
        <v>817</v>
      </c>
      <c r="C44" s="355"/>
      <c r="D44" s="355"/>
    </row>
    <row r="45" spans="1:4" s="71" customFormat="1" x14ac:dyDescent="0.35">
      <c r="A45" s="77" t="s">
        <v>339</v>
      </c>
      <c r="B45" s="78" t="s">
        <v>818</v>
      </c>
      <c r="C45" s="355"/>
      <c r="D45" s="355"/>
    </row>
    <row r="46" spans="1:4" s="71" customFormat="1" x14ac:dyDescent="0.35">
      <c r="A46" s="77" t="s">
        <v>337</v>
      </c>
      <c r="B46" s="79" t="s">
        <v>819</v>
      </c>
      <c r="C46" s="355"/>
      <c r="D46" s="355"/>
    </row>
    <row r="47" spans="1:4" s="71" customFormat="1" x14ac:dyDescent="0.35"/>
    <row r="48" spans="1:4" s="71" customFormat="1" x14ac:dyDescent="0.35"/>
    <row r="49" s="71" customFormat="1" x14ac:dyDescent="0.35"/>
    <row r="50" s="71" customFormat="1" x14ac:dyDescent="0.35"/>
    <row r="51" s="71" customFormat="1" x14ac:dyDescent="0.35"/>
    <row r="52" s="71" customFormat="1" x14ac:dyDescent="0.35"/>
    <row r="53" s="71" customFormat="1" x14ac:dyDescent="0.35"/>
    <row r="54" s="71" customFormat="1" x14ac:dyDescent="0.35"/>
    <row r="55" s="71" customFormat="1" x14ac:dyDescent="0.35"/>
    <row r="56" s="71" customFormat="1" x14ac:dyDescent="0.35"/>
    <row r="57" s="71" customFormat="1" x14ac:dyDescent="0.35"/>
    <row r="58" s="71" customFormat="1" x14ac:dyDescent="0.35"/>
    <row r="59" s="71" customFormat="1" x14ac:dyDescent="0.35"/>
    <row r="60" s="71" customFormat="1" x14ac:dyDescent="0.35"/>
    <row r="61" s="71" customFormat="1" x14ac:dyDescent="0.35"/>
    <row r="62" s="71" customFormat="1" x14ac:dyDescent="0.35"/>
    <row r="63" s="71" customFormat="1" x14ac:dyDescent="0.35"/>
    <row r="64" s="71" customFormat="1" x14ac:dyDescent="0.35"/>
    <row r="65" s="71" customFormat="1" x14ac:dyDescent="0.35"/>
    <row r="66" s="71" customFormat="1" x14ac:dyDescent="0.35"/>
    <row r="67" s="71" customFormat="1" x14ac:dyDescent="0.35"/>
    <row r="68" s="71" customFormat="1" x14ac:dyDescent="0.35"/>
    <row r="69" s="71" customFormat="1" x14ac:dyDescent="0.35"/>
    <row r="70" s="71" customFormat="1" x14ac:dyDescent="0.35"/>
    <row r="71" s="71" customFormat="1" x14ac:dyDescent="0.35"/>
    <row r="72" s="71" customFormat="1" x14ac:dyDescent="0.35"/>
    <row r="73" s="71" customFormat="1" x14ac:dyDescent="0.35"/>
    <row r="74" s="71" customFormat="1" x14ac:dyDescent="0.35"/>
    <row r="75" s="71" customFormat="1" x14ac:dyDescent="0.35"/>
    <row r="76" s="71" customFormat="1" x14ac:dyDescent="0.35"/>
    <row r="77" s="71" customFormat="1" x14ac:dyDescent="0.35"/>
    <row r="78" s="71" customFormat="1" x14ac:dyDescent="0.35"/>
    <row r="79" s="71" customFormat="1" x14ac:dyDescent="0.35"/>
    <row r="80" s="71" customFormat="1" x14ac:dyDescent="0.35"/>
    <row r="81" s="71" customFormat="1" x14ac:dyDescent="0.35"/>
    <row r="82" s="71" customFormat="1" x14ac:dyDescent="0.35"/>
    <row r="83" s="71" customFormat="1" x14ac:dyDescent="0.35"/>
    <row r="84" s="71" customFormat="1" x14ac:dyDescent="0.35"/>
    <row r="85" s="71" customFormat="1" x14ac:dyDescent="0.35"/>
    <row r="86" s="71" customFormat="1" x14ac:dyDescent="0.35"/>
    <row r="87" s="71" customFormat="1" x14ac:dyDescent="0.35"/>
    <row r="88" s="71" customFormat="1" x14ac:dyDescent="0.35"/>
    <row r="89" s="71" customFormat="1" x14ac:dyDescent="0.35"/>
    <row r="90" s="71" customFormat="1" x14ac:dyDescent="0.35"/>
    <row r="91" s="71" customFormat="1" x14ac:dyDescent="0.35"/>
    <row r="92" s="71" customFormat="1" x14ac:dyDescent="0.35"/>
    <row r="93" s="71" customFormat="1" x14ac:dyDescent="0.35"/>
    <row r="94" s="71" customFormat="1" x14ac:dyDescent="0.35"/>
    <row r="95" s="71" customFormat="1" x14ac:dyDescent="0.35"/>
    <row r="96" s="71" customFormat="1" x14ac:dyDescent="0.35"/>
    <row r="97" s="71" customFormat="1" x14ac:dyDescent="0.35"/>
    <row r="98" s="71" customFormat="1" x14ac:dyDescent="0.35"/>
    <row r="99" s="71" customFormat="1" x14ac:dyDescent="0.35"/>
    <row r="100" s="71" customFormat="1" x14ac:dyDescent="0.35"/>
    <row r="101" s="71" customFormat="1" x14ac:dyDescent="0.35"/>
    <row r="102" s="71" customFormat="1" x14ac:dyDescent="0.35"/>
    <row r="103" s="71" customFormat="1" x14ac:dyDescent="0.35"/>
    <row r="104" s="71" customFormat="1" x14ac:dyDescent="0.35"/>
    <row r="105" s="71" customFormat="1" x14ac:dyDescent="0.35"/>
    <row r="106" s="71" customFormat="1" x14ac:dyDescent="0.35"/>
    <row r="107" s="71" customFormat="1" x14ac:dyDescent="0.35"/>
    <row r="108" s="71" customFormat="1" x14ac:dyDescent="0.35"/>
    <row r="109" s="71" customFormat="1" x14ac:dyDescent="0.35"/>
    <row r="110" s="71" customFormat="1" x14ac:dyDescent="0.35"/>
    <row r="111" s="71" customFormat="1" x14ac:dyDescent="0.35"/>
    <row r="112" s="71" customFormat="1" x14ac:dyDescent="0.35"/>
    <row r="113" s="71" customFormat="1" x14ac:dyDescent="0.35"/>
    <row r="114" s="71" customFormat="1" x14ac:dyDescent="0.35"/>
    <row r="115" s="71" customFormat="1" x14ac:dyDescent="0.35"/>
    <row r="116" s="71" customFormat="1" x14ac:dyDescent="0.35"/>
    <row r="117" s="71" customFormat="1" x14ac:dyDescent="0.35"/>
    <row r="118" s="71" customFormat="1" x14ac:dyDescent="0.35"/>
    <row r="119" s="71" customFormat="1" x14ac:dyDescent="0.35"/>
    <row r="120" s="71" customFormat="1" x14ac:dyDescent="0.35"/>
    <row r="121" s="71" customFormat="1" x14ac:dyDescent="0.35"/>
    <row r="122" s="71" customFormat="1" x14ac:dyDescent="0.35"/>
    <row r="123" s="71" customFormat="1" x14ac:dyDescent="0.35"/>
    <row r="124" s="71" customFormat="1" x14ac:dyDescent="0.35"/>
    <row r="125" s="71" customFormat="1" x14ac:dyDescent="0.35"/>
    <row r="126" s="71" customFormat="1" x14ac:dyDescent="0.35"/>
    <row r="127" s="71" customFormat="1" x14ac:dyDescent="0.35"/>
    <row r="128" s="71" customFormat="1" x14ac:dyDescent="0.35"/>
    <row r="129" s="71" customFormat="1" x14ac:dyDescent="0.35"/>
    <row r="130" s="71" customFormat="1" x14ac:dyDescent="0.35"/>
    <row r="131" s="71" customFormat="1" x14ac:dyDescent="0.35"/>
    <row r="132" s="71" customFormat="1" x14ac:dyDescent="0.35"/>
    <row r="133" s="71" customFormat="1" x14ac:dyDescent="0.35"/>
    <row r="134" s="71" customFormat="1" x14ac:dyDescent="0.35"/>
    <row r="135" s="71" customFormat="1" x14ac:dyDescent="0.35"/>
    <row r="136" s="71" customFormat="1" x14ac:dyDescent="0.35"/>
    <row r="137" s="71" customFormat="1" x14ac:dyDescent="0.35"/>
    <row r="138" s="71" customFormat="1" x14ac:dyDescent="0.35"/>
    <row r="139" s="71" customFormat="1" x14ac:dyDescent="0.35"/>
    <row r="140" s="71" customFormat="1" x14ac:dyDescent="0.35"/>
    <row r="141" s="71" customFormat="1" x14ac:dyDescent="0.35"/>
    <row r="142" s="71" customFormat="1" x14ac:dyDescent="0.35"/>
    <row r="143" s="71" customFormat="1" x14ac:dyDescent="0.35"/>
    <row r="144" s="71" customFormat="1" x14ac:dyDescent="0.35"/>
    <row r="145" s="71" customFormat="1" x14ac:dyDescent="0.35"/>
    <row r="146" s="71" customFormat="1" x14ac:dyDescent="0.35"/>
    <row r="147" s="71" customFormat="1" x14ac:dyDescent="0.35"/>
    <row r="148" s="71" customFormat="1" x14ac:dyDescent="0.35"/>
    <row r="149" s="71" customFormat="1" x14ac:dyDescent="0.35"/>
    <row r="150" s="71" customFormat="1" x14ac:dyDescent="0.35"/>
    <row r="151" s="71" customFormat="1" x14ac:dyDescent="0.35"/>
    <row r="152" s="71" customFormat="1" x14ac:dyDescent="0.35"/>
    <row r="153" s="71" customFormat="1" x14ac:dyDescent="0.35"/>
    <row r="154" s="71" customFormat="1" x14ac:dyDescent="0.35"/>
    <row r="155" s="71" customFormat="1" x14ac:dyDescent="0.35"/>
    <row r="156" s="71" customFormat="1" x14ac:dyDescent="0.35"/>
    <row r="157" s="71" customFormat="1" x14ac:dyDescent="0.35"/>
    <row r="158" s="71" customFormat="1" x14ac:dyDescent="0.35"/>
    <row r="159" s="71" customFormat="1" x14ac:dyDescent="0.35"/>
    <row r="160" s="71" customFormat="1" x14ac:dyDescent="0.35"/>
    <row r="161" s="71" customFormat="1" x14ac:dyDescent="0.35"/>
    <row r="162" s="71" customFormat="1" x14ac:dyDescent="0.35"/>
    <row r="163" s="71" customFormat="1" x14ac:dyDescent="0.35"/>
    <row r="164" s="71" customFormat="1" x14ac:dyDescent="0.35"/>
    <row r="165" s="71" customFormat="1" x14ac:dyDescent="0.35"/>
    <row r="166" s="71" customFormat="1" x14ac:dyDescent="0.35"/>
    <row r="167" s="71" customFormat="1" x14ac:dyDescent="0.35"/>
    <row r="168" s="71" customFormat="1" x14ac:dyDescent="0.35"/>
    <row r="169" s="71" customFormat="1" x14ac:dyDescent="0.35"/>
    <row r="170" s="71" customFormat="1" x14ac:dyDescent="0.35"/>
    <row r="171" s="71" customFormat="1" x14ac:dyDescent="0.35"/>
    <row r="172" s="71" customFormat="1" x14ac:dyDescent="0.35"/>
    <row r="173" s="71" customFormat="1" x14ac:dyDescent="0.35"/>
    <row r="174" s="71" customFormat="1" x14ac:dyDescent="0.35"/>
    <row r="175" s="71" customFormat="1" x14ac:dyDescent="0.35"/>
    <row r="176" s="71" customFormat="1" x14ac:dyDescent="0.35"/>
    <row r="177" s="71" customFormat="1" x14ac:dyDescent="0.35"/>
    <row r="178" s="71" customFormat="1" x14ac:dyDescent="0.35"/>
    <row r="179" s="71" customFormat="1" x14ac:dyDescent="0.35"/>
    <row r="180" s="71" customFormat="1" x14ac:dyDescent="0.35"/>
    <row r="181" s="71" customFormat="1" x14ac:dyDescent="0.35"/>
    <row r="182" s="71" customFormat="1" x14ac:dyDescent="0.35"/>
    <row r="183" s="71" customFormat="1" x14ac:dyDescent="0.35"/>
    <row r="184" s="71" customFormat="1" x14ac:dyDescent="0.35"/>
    <row r="185" s="71" customFormat="1" x14ac:dyDescent="0.35"/>
    <row r="186" s="71" customFormat="1" x14ac:dyDescent="0.35"/>
    <row r="187" s="71" customFormat="1" x14ac:dyDescent="0.35"/>
    <row r="188" s="71" customFormat="1" x14ac:dyDescent="0.35"/>
    <row r="189" s="71" customFormat="1" x14ac:dyDescent="0.35"/>
    <row r="190" s="71" customFormat="1" x14ac:dyDescent="0.35"/>
    <row r="191" s="71" customFormat="1" x14ac:dyDescent="0.35"/>
    <row r="192" s="71" customFormat="1" x14ac:dyDescent="0.35"/>
    <row r="193" s="71" customFormat="1" x14ac:dyDescent="0.35"/>
    <row r="194" s="71" customFormat="1" x14ac:dyDescent="0.35"/>
    <row r="195" s="71" customFormat="1" x14ac:dyDescent="0.35"/>
    <row r="196" s="71" customFormat="1" x14ac:dyDescent="0.35"/>
    <row r="197" s="71" customFormat="1" x14ac:dyDescent="0.35"/>
    <row r="198" s="71" customFormat="1" x14ac:dyDescent="0.35"/>
    <row r="199" s="71" customFormat="1" x14ac:dyDescent="0.35"/>
    <row r="200" s="71" customFormat="1" x14ac:dyDescent="0.35"/>
    <row r="201" s="71" customFormat="1" x14ac:dyDescent="0.35"/>
    <row r="202" s="71" customFormat="1" x14ac:dyDescent="0.35"/>
    <row r="203" s="71" customFormat="1" x14ac:dyDescent="0.35"/>
    <row r="204" s="71" customFormat="1" x14ac:dyDescent="0.35"/>
    <row r="205" s="71" customFormat="1" x14ac:dyDescent="0.35"/>
    <row r="206" s="71" customFormat="1" x14ac:dyDescent="0.35"/>
    <row r="207" s="71" customFormat="1" x14ac:dyDescent="0.35"/>
    <row r="208" s="71" customFormat="1" x14ac:dyDescent="0.35"/>
    <row r="209" s="71" customFormat="1" x14ac:dyDescent="0.35"/>
    <row r="210" s="71" customFormat="1" x14ac:dyDescent="0.35"/>
    <row r="211" s="71" customFormat="1" x14ac:dyDescent="0.35"/>
    <row r="212" s="71" customFormat="1" x14ac:dyDescent="0.35"/>
    <row r="213" s="71" customFormat="1" x14ac:dyDescent="0.35"/>
    <row r="214" s="71" customFormat="1" x14ac:dyDescent="0.35"/>
    <row r="215" s="71" customFormat="1" x14ac:dyDescent="0.35"/>
    <row r="216" s="71" customFormat="1" x14ac:dyDescent="0.35"/>
    <row r="217" s="71" customFormat="1" x14ac:dyDescent="0.35"/>
    <row r="218" s="71" customFormat="1" x14ac:dyDescent="0.35"/>
    <row r="219" s="71" customFormat="1" x14ac:dyDescent="0.35"/>
    <row r="220" s="71" customFormat="1" x14ac:dyDescent="0.35"/>
    <row r="221" s="71" customFormat="1" x14ac:dyDescent="0.35"/>
    <row r="222" s="71" customFormat="1" x14ac:dyDescent="0.35"/>
    <row r="223" s="71" customFormat="1" x14ac:dyDescent="0.35"/>
    <row r="224" s="71" customFormat="1" x14ac:dyDescent="0.35"/>
    <row r="225" s="71" customFormat="1" x14ac:dyDescent="0.35"/>
    <row r="226" s="71" customFormat="1" x14ac:dyDescent="0.35"/>
    <row r="227" s="71" customFormat="1" x14ac:dyDescent="0.35"/>
    <row r="228" s="71" customFormat="1" x14ac:dyDescent="0.35"/>
    <row r="229" s="71" customFormat="1" x14ac:dyDescent="0.35"/>
    <row r="230" s="71" customFormat="1" x14ac:dyDescent="0.35"/>
    <row r="231" s="71" customFormat="1" x14ac:dyDescent="0.35"/>
    <row r="232" s="71" customFormat="1" x14ac:dyDescent="0.35"/>
    <row r="233" s="71" customFormat="1" x14ac:dyDescent="0.35"/>
    <row r="234" s="71" customFormat="1" x14ac:dyDescent="0.35"/>
    <row r="235" s="71" customFormat="1" x14ac:dyDescent="0.35"/>
    <row r="236" s="71" customFormat="1" x14ac:dyDescent="0.35"/>
    <row r="237" s="71" customFormat="1" x14ac:dyDescent="0.35"/>
    <row r="238" s="71" customFormat="1" x14ac:dyDescent="0.35"/>
    <row r="239" s="71" customFormat="1" x14ac:dyDescent="0.35"/>
    <row r="240" s="71" customFormat="1" x14ac:dyDescent="0.35"/>
    <row r="241" s="71" customFormat="1" x14ac:dyDescent="0.35"/>
    <row r="242" s="71" customFormat="1" x14ac:dyDescent="0.35"/>
    <row r="243" s="71" customFormat="1" x14ac:dyDescent="0.35"/>
    <row r="244" s="71" customFormat="1" x14ac:dyDescent="0.35"/>
    <row r="245" s="71" customFormat="1" x14ac:dyDescent="0.35"/>
    <row r="246" s="71" customFormat="1" x14ac:dyDescent="0.35"/>
    <row r="247" s="71" customFormat="1" x14ac:dyDescent="0.35"/>
    <row r="248" s="71" customFormat="1" x14ac:dyDescent="0.35"/>
    <row r="249" s="71" customFormat="1" x14ac:dyDescent="0.35"/>
    <row r="250" s="71" customFormat="1" x14ac:dyDescent="0.35"/>
    <row r="251" s="71" customFormat="1" x14ac:dyDescent="0.35"/>
    <row r="252" s="71" customFormat="1" x14ac:dyDescent="0.35"/>
    <row r="253" s="71" customFormat="1" x14ac:dyDescent="0.35"/>
    <row r="254" s="71" customFormat="1" x14ac:dyDescent="0.35"/>
    <row r="255" s="71" customFormat="1" x14ac:dyDescent="0.35"/>
    <row r="256" s="71" customFormat="1" x14ac:dyDescent="0.35"/>
    <row r="257" s="71" customFormat="1" x14ac:dyDescent="0.35"/>
    <row r="258" s="71" customFormat="1" x14ac:dyDescent="0.35"/>
    <row r="259" s="71" customFormat="1" x14ac:dyDescent="0.35"/>
    <row r="260" s="71" customFormat="1" x14ac:dyDescent="0.35"/>
    <row r="261" s="71" customFormat="1" x14ac:dyDescent="0.35"/>
    <row r="262" s="71" customFormat="1" x14ac:dyDescent="0.35"/>
    <row r="263" s="71" customFormat="1" x14ac:dyDescent="0.35"/>
    <row r="264" s="71" customFormat="1" x14ac:dyDescent="0.35"/>
    <row r="265" s="71" customFormat="1" x14ac:dyDescent="0.35"/>
    <row r="266" s="71" customFormat="1" x14ac:dyDescent="0.35"/>
    <row r="267" s="71" customFormat="1" x14ac:dyDescent="0.35"/>
    <row r="268" s="71" customFormat="1" x14ac:dyDescent="0.35"/>
    <row r="269" s="71" customFormat="1" x14ac:dyDescent="0.35"/>
    <row r="270" s="71" customFormat="1" x14ac:dyDescent="0.35"/>
    <row r="271" s="71" customFormat="1" x14ac:dyDescent="0.35"/>
    <row r="272" s="71" customFormat="1" x14ac:dyDescent="0.35"/>
    <row r="273" s="71" customFormat="1" x14ac:dyDescent="0.35"/>
    <row r="274" s="71" customFormat="1" x14ac:dyDescent="0.35"/>
    <row r="275" s="71" customFormat="1" x14ac:dyDescent="0.35"/>
    <row r="276" s="71" customFormat="1" x14ac:dyDescent="0.35"/>
    <row r="277" s="71" customFormat="1" x14ac:dyDescent="0.35"/>
    <row r="278" s="71" customFormat="1" x14ac:dyDescent="0.35"/>
    <row r="279" s="71" customFormat="1" x14ac:dyDescent="0.35"/>
    <row r="280" s="71" customFormat="1" x14ac:dyDescent="0.35"/>
    <row r="281" s="71" customFormat="1" x14ac:dyDescent="0.35"/>
    <row r="282" s="71" customFormat="1" x14ac:dyDescent="0.35"/>
    <row r="283" s="71" customFormat="1" x14ac:dyDescent="0.35"/>
    <row r="284" s="71" customFormat="1" x14ac:dyDescent="0.35"/>
    <row r="285" s="71" customFormat="1" x14ac:dyDescent="0.35"/>
    <row r="286" s="71" customFormat="1" x14ac:dyDescent="0.35"/>
    <row r="287" s="71" customFormat="1" x14ac:dyDescent="0.35"/>
    <row r="288" s="71" customFormat="1" x14ac:dyDescent="0.35"/>
    <row r="289" s="71" customFormat="1" x14ac:dyDescent="0.35"/>
    <row r="290" s="71" customFormat="1" x14ac:dyDescent="0.35"/>
    <row r="291" s="71" customFormat="1" x14ac:dyDescent="0.35"/>
    <row r="292" s="71" customFormat="1" x14ac:dyDescent="0.35"/>
    <row r="293" s="71" customFormat="1" x14ac:dyDescent="0.35"/>
    <row r="294" s="71" customFormat="1" x14ac:dyDescent="0.35"/>
    <row r="295" s="71" customFormat="1" x14ac:dyDescent="0.35"/>
    <row r="296" s="71" customFormat="1" x14ac:dyDescent="0.35"/>
    <row r="297" s="71" customFormat="1" x14ac:dyDescent="0.35"/>
    <row r="298" s="71" customFormat="1" x14ac:dyDescent="0.35"/>
    <row r="299" s="71" customFormat="1" x14ac:dyDescent="0.35"/>
    <row r="300" s="71" customFormat="1" x14ac:dyDescent="0.35"/>
    <row r="301" s="71" customFormat="1" x14ac:dyDescent="0.35"/>
    <row r="302" s="71" customFormat="1" x14ac:dyDescent="0.35"/>
    <row r="303" s="71" customFormat="1" x14ac:dyDescent="0.35"/>
  </sheetData>
  <mergeCells count="6">
    <mergeCell ref="A42:B42"/>
    <mergeCell ref="A3:B4"/>
    <mergeCell ref="A5:B5"/>
    <mergeCell ref="A17:B17"/>
    <mergeCell ref="A28:B29"/>
    <mergeCell ref="A30:B30"/>
  </mergeCells>
  <conditionalFormatting sqref="D17">
    <cfRule type="cellIs" dxfId="78" priority="66" stopIfTrue="1" operator="lessThan">
      <formula>0</formula>
    </cfRule>
  </conditionalFormatting>
  <conditionalFormatting sqref="C5">
    <cfRule type="cellIs" dxfId="77" priority="63" stopIfTrue="1" operator="lessThan">
      <formula>0</formula>
    </cfRule>
  </conditionalFormatting>
  <conditionalFormatting sqref="C17">
    <cfRule type="cellIs" dxfId="76" priority="58" stopIfTrue="1" operator="lessThan">
      <formula>0</formula>
    </cfRule>
  </conditionalFormatting>
  <conditionalFormatting sqref="C6:C16">
    <cfRule type="cellIs" dxfId="75" priority="48" stopIfTrue="1" operator="lessThan">
      <formula>0</formula>
    </cfRule>
  </conditionalFormatting>
  <conditionalFormatting sqref="C18:C21">
    <cfRule type="cellIs" dxfId="74" priority="49" stopIfTrue="1" operator="lessThan">
      <formula>0</formula>
    </cfRule>
  </conditionalFormatting>
  <conditionalFormatting sqref="D18:D20">
    <cfRule type="cellIs" dxfId="73" priority="47" stopIfTrue="1" operator="lessThan">
      <formula>0</formula>
    </cfRule>
  </conditionalFormatting>
  <conditionalFormatting sqref="D21">
    <cfRule type="cellIs" dxfId="72" priority="46" stopIfTrue="1" operator="lessThan">
      <formula>0</formula>
    </cfRule>
  </conditionalFormatting>
  <conditionalFormatting sqref="D5">
    <cfRule type="cellIs" dxfId="71" priority="33" stopIfTrue="1" operator="lessThan">
      <formula>0</formula>
    </cfRule>
  </conditionalFormatting>
  <conditionalFormatting sqref="D42">
    <cfRule type="cellIs" dxfId="70" priority="24" stopIfTrue="1" operator="lessThan">
      <formula>0</formula>
    </cfRule>
  </conditionalFormatting>
  <conditionalFormatting sqref="C30">
    <cfRule type="cellIs" dxfId="69" priority="23" stopIfTrue="1" operator="lessThan">
      <formula>0</formula>
    </cfRule>
  </conditionalFormatting>
  <conditionalFormatting sqref="C42">
    <cfRule type="cellIs" dxfId="68" priority="22" stopIfTrue="1" operator="lessThan">
      <formula>0</formula>
    </cfRule>
  </conditionalFormatting>
  <conditionalFormatting sqref="C31:C41">
    <cfRule type="cellIs" dxfId="67" priority="20" stopIfTrue="1" operator="lessThan">
      <formula>0</formula>
    </cfRule>
  </conditionalFormatting>
  <conditionalFormatting sqref="C43:C46">
    <cfRule type="cellIs" dxfId="66" priority="21" stopIfTrue="1" operator="lessThan">
      <formula>0</formula>
    </cfRule>
  </conditionalFormatting>
  <conditionalFormatting sqref="D43:D45">
    <cfRule type="cellIs" dxfId="65" priority="19" stopIfTrue="1" operator="lessThan">
      <formula>0</formula>
    </cfRule>
  </conditionalFormatting>
  <conditionalFormatting sqref="D46">
    <cfRule type="cellIs" dxfId="64" priority="18" stopIfTrue="1" operator="lessThan">
      <formula>0</formula>
    </cfRule>
  </conditionalFormatting>
  <conditionalFormatting sqref="D30">
    <cfRule type="cellIs" dxfId="63" priority="17" stopIfTrue="1" operator="lessThan">
      <formula>0</formula>
    </cfRule>
  </conditionalFormatting>
  <conditionalFormatting sqref="D11:D12 D14:D16 D6:D8">
    <cfRule type="cellIs" dxfId="62" priority="8" stopIfTrue="1" operator="lessThan">
      <formula>0</formula>
    </cfRule>
  </conditionalFormatting>
  <conditionalFormatting sqref="D13">
    <cfRule type="cellIs" dxfId="61" priority="6" stopIfTrue="1" operator="lessThan">
      <formula>0</formula>
    </cfRule>
  </conditionalFormatting>
  <conditionalFormatting sqref="D10">
    <cfRule type="cellIs" dxfId="60" priority="7" stopIfTrue="1" operator="lessThan">
      <formula>0</formula>
    </cfRule>
  </conditionalFormatting>
  <conditionalFormatting sqref="D9">
    <cfRule type="cellIs" dxfId="59" priority="5" stopIfTrue="1" operator="lessThan">
      <formula>0</formula>
    </cfRule>
  </conditionalFormatting>
  <conditionalFormatting sqref="D36:D37 D39:D41 D31:D33">
    <cfRule type="cellIs" dxfId="58" priority="4" stopIfTrue="1" operator="lessThan">
      <formula>0</formula>
    </cfRule>
  </conditionalFormatting>
  <conditionalFormatting sqref="D38">
    <cfRule type="cellIs" dxfId="57" priority="2" stopIfTrue="1" operator="lessThan">
      <formula>0</formula>
    </cfRule>
  </conditionalFormatting>
  <conditionalFormatting sqref="D35">
    <cfRule type="cellIs" dxfId="56" priority="3" stopIfTrue="1" operator="lessThan">
      <formula>0</formula>
    </cfRule>
  </conditionalFormatting>
  <conditionalFormatting sqref="D34">
    <cfRule type="cellIs" dxfId="55" priority="1" stopIfTrue="1" operator="lessThan">
      <formula>0</formula>
    </cfRule>
  </conditionalFormatting>
  <hyperlinks>
    <hyperlink ref="F1" location="Index!A1" display="Index" xr:uid="{EB6746B0-96F4-4535-99F3-5CC8D4DEBA6A}"/>
  </hyperlinks>
  <pageMargins left="0.70866141732283472" right="0.70866141732283472" top="0.74803149606299213" bottom="0.74803149606299213" header="0.31496062992125984" footer="0.31496062992125984"/>
  <pageSetup paperSize="9" scale="7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8C1F-1524-4CFC-B64F-3B3F7407894C}">
  <sheetPr>
    <tabColor rgb="FF92D050"/>
    <pageSetUpPr fitToPage="1"/>
  </sheetPr>
  <dimension ref="A1:G22"/>
  <sheetViews>
    <sheetView showGridLines="0" zoomScale="85" zoomScaleNormal="85" workbookViewId="0"/>
  </sheetViews>
  <sheetFormatPr defaultColWidth="11.453125" defaultRowHeight="10.5" x14ac:dyDescent="0.25"/>
  <cols>
    <col min="1" max="1" width="6.81640625" style="52" customWidth="1"/>
    <col min="2" max="2" width="51.54296875" style="9" customWidth="1"/>
    <col min="3" max="3" width="21.54296875" style="9" customWidth="1"/>
    <col min="4" max="4" width="21.54296875" style="521" customWidth="1"/>
    <col min="5" max="6" width="11.453125" style="9"/>
    <col min="7" max="7" width="11.453125" style="521"/>
    <col min="8" max="16384" width="11.453125" style="9"/>
  </cols>
  <sheetData>
    <row r="1" spans="1:6" x14ac:dyDescent="0.25">
      <c r="A1" s="1" t="s">
        <v>740</v>
      </c>
      <c r="B1" s="1"/>
      <c r="C1" s="1"/>
      <c r="D1" s="520"/>
      <c r="F1" s="1" t="s">
        <v>938</v>
      </c>
    </row>
    <row r="2" spans="1:6" ht="11" thickBot="1" x14ac:dyDescent="0.3">
      <c r="A2" s="1288"/>
      <c r="B2" s="1288"/>
      <c r="C2" s="614" t="s">
        <v>1793</v>
      </c>
      <c r="D2" s="653" t="s">
        <v>1597</v>
      </c>
      <c r="E2" s="173"/>
    </row>
    <row r="3" spans="1:6" ht="11.15" customHeight="1" thickBot="1" x14ac:dyDescent="0.3">
      <c r="A3" s="1289" t="s">
        <v>788</v>
      </c>
      <c r="B3" s="1290"/>
      <c r="C3" s="1290"/>
      <c r="D3" s="1291"/>
      <c r="E3" s="173"/>
    </row>
    <row r="4" spans="1:6" ht="11" thickBot="1" x14ac:dyDescent="0.3">
      <c r="A4" s="281">
        <v>1</v>
      </c>
      <c r="B4" s="281" t="s">
        <v>784</v>
      </c>
      <c r="C4" s="280">
        <v>84.329853999999997</v>
      </c>
      <c r="D4" s="190">
        <v>79</v>
      </c>
    </row>
    <row r="5" spans="1:6" ht="11" thickBot="1" x14ac:dyDescent="0.3">
      <c r="A5" s="281">
        <v>2</v>
      </c>
      <c r="B5" s="281" t="s">
        <v>783</v>
      </c>
      <c r="C5" s="280">
        <v>52.689268943249999</v>
      </c>
      <c r="D5" s="190">
        <v>37</v>
      </c>
    </row>
    <row r="6" spans="1:6" ht="11" thickBot="1" x14ac:dyDescent="0.3">
      <c r="A6" s="281">
        <v>3</v>
      </c>
      <c r="B6" s="281" t="s">
        <v>1033</v>
      </c>
      <c r="C6" s="280">
        <v>25.49475004</v>
      </c>
      <c r="D6" s="190">
        <v>15</v>
      </c>
    </row>
    <row r="7" spans="1:6" ht="11" thickBot="1" x14ac:dyDescent="0.3">
      <c r="A7" s="281">
        <v>4</v>
      </c>
      <c r="B7" s="281" t="s">
        <v>782</v>
      </c>
      <c r="C7" s="280">
        <v>25.49475004</v>
      </c>
      <c r="D7" s="190">
        <v>42</v>
      </c>
    </row>
    <row r="8" spans="1:6" ht="11.15" customHeight="1" thickBot="1" x14ac:dyDescent="0.3">
      <c r="A8" s="1292" t="s">
        <v>787</v>
      </c>
      <c r="B8" s="1293"/>
      <c r="C8" s="1293"/>
      <c r="D8" s="1294"/>
    </row>
    <row r="9" spans="1:6" ht="11" thickBot="1" x14ac:dyDescent="0.3">
      <c r="A9" s="281">
        <v>5</v>
      </c>
      <c r="B9" s="281" t="s">
        <v>784</v>
      </c>
      <c r="C9" s="280">
        <v>116.0459276</v>
      </c>
      <c r="D9" s="190">
        <v>147</v>
      </c>
    </row>
    <row r="10" spans="1:6" ht="11" thickBot="1" x14ac:dyDescent="0.3">
      <c r="A10" s="281">
        <v>6</v>
      </c>
      <c r="B10" s="281" t="s">
        <v>783</v>
      </c>
      <c r="C10" s="280">
        <v>81.600613884984597</v>
      </c>
      <c r="D10" s="190">
        <v>77</v>
      </c>
    </row>
    <row r="11" spans="1:6" ht="11" thickBot="1" x14ac:dyDescent="0.3">
      <c r="A11" s="281">
        <v>7</v>
      </c>
      <c r="B11" s="281" t="s">
        <v>1033</v>
      </c>
      <c r="C11" s="280">
        <v>56.633221679999998</v>
      </c>
      <c r="D11" s="190">
        <v>47</v>
      </c>
    </row>
    <row r="12" spans="1:6" ht="11" thickBot="1" x14ac:dyDescent="0.3">
      <c r="A12" s="281">
        <v>8</v>
      </c>
      <c r="B12" s="281" t="s">
        <v>782</v>
      </c>
      <c r="C12" s="280">
        <v>69.174317959999996</v>
      </c>
      <c r="D12" s="190">
        <v>65</v>
      </c>
    </row>
    <row r="13" spans="1:6" ht="11.15" customHeight="1" thickBot="1" x14ac:dyDescent="0.3">
      <c r="A13" s="1292" t="s">
        <v>786</v>
      </c>
      <c r="B13" s="1293"/>
      <c r="C13" s="1293"/>
      <c r="D13" s="1294"/>
    </row>
    <row r="14" spans="1:6" ht="11" thickBot="1" x14ac:dyDescent="0.3">
      <c r="A14" s="281">
        <v>9</v>
      </c>
      <c r="B14" s="281" t="s">
        <v>784</v>
      </c>
      <c r="C14" s="280">
        <v>304.21166392575697</v>
      </c>
      <c r="D14" s="190">
        <v>270.45719083604001</v>
      </c>
    </row>
    <row r="15" spans="1:6" ht="11" thickBot="1" x14ac:dyDescent="0.3">
      <c r="A15" s="281">
        <v>10</v>
      </c>
      <c r="B15" s="281" t="s">
        <v>783</v>
      </c>
      <c r="C15" s="280">
        <v>150.87342985667101</v>
      </c>
      <c r="D15" s="190">
        <v>112.814449123234</v>
      </c>
    </row>
    <row r="16" spans="1:6" ht="11" thickBot="1" x14ac:dyDescent="0.3">
      <c r="A16" s="281">
        <v>11</v>
      </c>
      <c r="B16" s="281" t="s">
        <v>1033</v>
      </c>
      <c r="C16" s="280">
        <v>47.692562677538795</v>
      </c>
      <c r="D16" s="190">
        <v>34.337781765072599</v>
      </c>
    </row>
    <row r="17" spans="1:4" ht="11" thickBot="1" x14ac:dyDescent="0.3">
      <c r="A17" s="281">
        <v>12</v>
      </c>
      <c r="B17" s="281" t="s">
        <v>782</v>
      </c>
      <c r="C17" s="280">
        <v>108.050389094594</v>
      </c>
      <c r="D17" s="190">
        <v>76.279907538027302</v>
      </c>
    </row>
    <row r="18" spans="1:4" ht="11.15" customHeight="1" thickBot="1" x14ac:dyDescent="0.3">
      <c r="A18" s="1292" t="s">
        <v>785</v>
      </c>
      <c r="B18" s="1293"/>
      <c r="C18" s="1293"/>
      <c r="D18" s="1294"/>
    </row>
    <row r="19" spans="1:4" ht="11" thickBot="1" x14ac:dyDescent="0.3">
      <c r="A19" s="281">
        <v>13</v>
      </c>
      <c r="B19" s="281" t="s">
        <v>784</v>
      </c>
      <c r="C19" s="280" t="s">
        <v>1032</v>
      </c>
      <c r="D19" s="190" t="s">
        <v>1032</v>
      </c>
    </row>
    <row r="20" spans="1:4" ht="11" thickBot="1" x14ac:dyDescent="0.3">
      <c r="A20" s="281">
        <v>14</v>
      </c>
      <c r="B20" s="281" t="s">
        <v>783</v>
      </c>
      <c r="C20" s="280" t="s">
        <v>1032</v>
      </c>
      <c r="D20" s="190" t="s">
        <v>1032</v>
      </c>
    </row>
    <row r="21" spans="1:4" ht="11" thickBot="1" x14ac:dyDescent="0.3">
      <c r="A21" s="281">
        <v>15</v>
      </c>
      <c r="B21" s="281" t="s">
        <v>1033</v>
      </c>
      <c r="C21" s="280" t="s">
        <v>1032</v>
      </c>
      <c r="D21" s="190" t="s">
        <v>1032</v>
      </c>
    </row>
    <row r="22" spans="1:4" ht="11" thickBot="1" x14ac:dyDescent="0.3">
      <c r="A22" s="281">
        <v>16</v>
      </c>
      <c r="B22" s="281" t="s">
        <v>782</v>
      </c>
      <c r="C22" s="280" t="s">
        <v>1032</v>
      </c>
      <c r="D22" s="190" t="s">
        <v>1032</v>
      </c>
    </row>
  </sheetData>
  <mergeCells count="5">
    <mergeCell ref="A2:B2"/>
    <mergeCell ref="A3:D3"/>
    <mergeCell ref="A8:D8"/>
    <mergeCell ref="A13:D13"/>
    <mergeCell ref="A18:D18"/>
  </mergeCells>
  <hyperlinks>
    <hyperlink ref="F1" location="Index!A1" display="Index" xr:uid="{725E1A33-BC22-4F98-838C-FA16EFEC176A}"/>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2E63-018A-40BA-9DDA-2159A45000D1}">
  <sheetPr>
    <tabColor rgb="FF92D050"/>
    <pageSetUpPr fitToPage="1"/>
  </sheetPr>
  <dimension ref="A1:K22"/>
  <sheetViews>
    <sheetView showGridLines="0" zoomScale="85" zoomScaleNormal="85" workbookViewId="0"/>
  </sheetViews>
  <sheetFormatPr defaultColWidth="11.453125" defaultRowHeight="14.5" x14ac:dyDescent="0.35"/>
  <cols>
    <col min="11" max="11" width="7.54296875" customWidth="1"/>
  </cols>
  <sheetData>
    <row r="1" spans="1:11" x14ac:dyDescent="0.35">
      <c r="A1" s="1" t="s">
        <v>739</v>
      </c>
      <c r="B1" s="1"/>
      <c r="C1" s="1"/>
      <c r="D1" s="1"/>
      <c r="E1" s="1"/>
      <c r="F1" s="1"/>
      <c r="G1" s="1"/>
      <c r="H1" s="1"/>
      <c r="I1" s="1"/>
      <c r="K1" s="1" t="s">
        <v>938</v>
      </c>
    </row>
    <row r="18" spans="1:8" x14ac:dyDescent="0.35">
      <c r="A18" s="283" t="s">
        <v>1034</v>
      </c>
      <c r="B18" s="282"/>
      <c r="C18" s="282"/>
      <c r="D18" s="282"/>
      <c r="E18" s="282"/>
      <c r="F18" s="282"/>
      <c r="G18" s="282"/>
      <c r="H18" s="282"/>
    </row>
    <row r="19" spans="1:8" x14ac:dyDescent="0.35">
      <c r="A19" s="1295" t="s">
        <v>1035</v>
      </c>
      <c r="B19" s="1296"/>
      <c r="C19" s="1296"/>
      <c r="D19" s="1296"/>
      <c r="E19" s="1296"/>
      <c r="F19" s="1296"/>
      <c r="G19" s="1296"/>
      <c r="H19" s="1297"/>
    </row>
    <row r="20" spans="1:8" x14ac:dyDescent="0.35">
      <c r="A20" s="1298"/>
      <c r="B20" s="1299"/>
      <c r="C20" s="1299"/>
      <c r="D20" s="1299"/>
      <c r="E20" s="1299"/>
      <c r="F20" s="1299"/>
      <c r="G20" s="1299"/>
      <c r="H20" s="1300"/>
    </row>
    <row r="21" spans="1:8" x14ac:dyDescent="0.35">
      <c r="A21" s="1298"/>
      <c r="B21" s="1299"/>
      <c r="C21" s="1299"/>
      <c r="D21" s="1299"/>
      <c r="E21" s="1299"/>
      <c r="F21" s="1299"/>
      <c r="G21" s="1299"/>
      <c r="H21" s="1300"/>
    </row>
    <row r="22" spans="1:8" x14ac:dyDescent="0.35">
      <c r="A22" s="1301"/>
      <c r="B22" s="1302"/>
      <c r="C22" s="1302"/>
      <c r="D22" s="1302"/>
      <c r="E22" s="1302"/>
      <c r="F22" s="1302"/>
      <c r="G22" s="1302"/>
      <c r="H22" s="1303"/>
    </row>
  </sheetData>
  <mergeCells count="1">
    <mergeCell ref="A19:H22"/>
  </mergeCells>
  <hyperlinks>
    <hyperlink ref="K1" location="Index!A1" display="Index" xr:uid="{580FD4E7-72DE-4942-B9FF-C59F09C43BE9}"/>
  </hyperlink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58AE-D3A7-40DA-BA0E-D18E802AA777}">
  <sheetPr>
    <tabColor rgb="FF92D050"/>
  </sheetPr>
  <dimension ref="A1:BH709"/>
  <sheetViews>
    <sheetView zoomScale="85" zoomScaleNormal="85" workbookViewId="0">
      <selection sqref="A1:D1"/>
    </sheetView>
  </sheetViews>
  <sheetFormatPr defaultColWidth="8.7265625" defaultRowHeight="10.5" x14ac:dyDescent="0.25"/>
  <cols>
    <col min="1" max="1" width="8.81640625" style="715" customWidth="1"/>
    <col min="2" max="2" width="16.81640625" style="715" customWidth="1"/>
    <col min="3" max="3" width="102.54296875" style="715" customWidth="1"/>
    <col min="4" max="4" width="10.54296875" style="715" customWidth="1"/>
    <col min="5" max="60" width="9.1796875" style="532" customWidth="1"/>
    <col min="61" max="16384" width="8.7265625" style="715"/>
  </cols>
  <sheetData>
    <row r="1" spans="1:6" x14ac:dyDescent="0.25">
      <c r="A1" s="1304" t="s">
        <v>1749</v>
      </c>
      <c r="B1" s="1304"/>
      <c r="C1" s="1304"/>
      <c r="D1" s="1304"/>
      <c r="F1" s="713" t="s">
        <v>938</v>
      </c>
    </row>
    <row r="2" spans="1:6" ht="126.5" thickBot="1" x14ac:dyDescent="0.3">
      <c r="A2" s="868" t="s">
        <v>32</v>
      </c>
      <c r="B2" s="868" t="s">
        <v>1750</v>
      </c>
      <c r="C2" s="869" t="s">
        <v>1906</v>
      </c>
      <c r="D2" s="869" t="s">
        <v>1751</v>
      </c>
    </row>
    <row r="3" spans="1:6" ht="210.5" thickBot="1" x14ac:dyDescent="0.3">
      <c r="A3" s="868" t="s">
        <v>33</v>
      </c>
      <c r="B3" s="868" t="s">
        <v>1752</v>
      </c>
      <c r="C3" s="867" t="s">
        <v>1907</v>
      </c>
      <c r="D3" s="869" t="s">
        <v>1753</v>
      </c>
    </row>
    <row r="4" spans="1:6" ht="137" thickBot="1" x14ac:dyDescent="0.3">
      <c r="A4" s="868" t="s">
        <v>89</v>
      </c>
      <c r="B4" s="868" t="s">
        <v>1754</v>
      </c>
      <c r="C4" s="867" t="s">
        <v>1908</v>
      </c>
      <c r="D4" s="869" t="s">
        <v>1755</v>
      </c>
    </row>
    <row r="5" spans="1:6" ht="116" thickBot="1" x14ac:dyDescent="0.3">
      <c r="A5" s="868" t="s">
        <v>929</v>
      </c>
      <c r="B5" s="868" t="s">
        <v>1756</v>
      </c>
      <c r="C5" s="867" t="s">
        <v>1909</v>
      </c>
      <c r="D5" s="867" t="s">
        <v>1910</v>
      </c>
    </row>
    <row r="6" spans="1:6" ht="84.5" thickBot="1" x14ac:dyDescent="0.3">
      <c r="A6" s="868" t="s">
        <v>931</v>
      </c>
      <c r="B6" s="868" t="s">
        <v>1757</v>
      </c>
      <c r="C6" s="867" t="s">
        <v>1911</v>
      </c>
      <c r="D6" s="867" t="s">
        <v>1912</v>
      </c>
    </row>
    <row r="7" spans="1:6" ht="116" thickBot="1" x14ac:dyDescent="0.3">
      <c r="A7" s="868" t="s">
        <v>933</v>
      </c>
      <c r="B7" s="868" t="s">
        <v>1758</v>
      </c>
      <c r="C7" s="867" t="s">
        <v>1913</v>
      </c>
      <c r="D7" s="867" t="s">
        <v>1914</v>
      </c>
    </row>
    <row r="8" spans="1:6" ht="137" thickBot="1" x14ac:dyDescent="0.3">
      <c r="A8" s="868" t="s">
        <v>935</v>
      </c>
      <c r="B8" s="868" t="s">
        <v>1759</v>
      </c>
      <c r="C8" s="867" t="s">
        <v>1915</v>
      </c>
      <c r="D8" s="867" t="s">
        <v>1916</v>
      </c>
    </row>
    <row r="9" spans="1:6" ht="63.5" thickBot="1" x14ac:dyDescent="0.3">
      <c r="A9" s="868" t="s">
        <v>1760</v>
      </c>
      <c r="B9" s="868" t="s">
        <v>1761</v>
      </c>
      <c r="C9" s="867" t="s">
        <v>1917</v>
      </c>
      <c r="D9" s="867" t="s">
        <v>1918</v>
      </c>
    </row>
    <row r="10" spans="1:6" ht="53" thickBot="1" x14ac:dyDescent="0.3">
      <c r="A10" s="868" t="s">
        <v>1762</v>
      </c>
      <c r="B10" s="868" t="s">
        <v>1763</v>
      </c>
      <c r="C10" s="867"/>
      <c r="D10" s="532"/>
    </row>
    <row r="11" spans="1:6" ht="53" thickBot="1" x14ac:dyDescent="0.3">
      <c r="A11" s="868" t="s">
        <v>1764</v>
      </c>
      <c r="B11" s="868" t="s">
        <v>1765</v>
      </c>
      <c r="C11" s="867" t="s">
        <v>1919</v>
      </c>
      <c r="D11" s="867" t="s">
        <v>1920</v>
      </c>
    </row>
    <row r="12" spans="1:6" s="532" customFormat="1" x14ac:dyDescent="0.25"/>
    <row r="13" spans="1:6" s="532" customFormat="1" x14ac:dyDescent="0.25"/>
    <row r="14" spans="1:6" s="532" customFormat="1" x14ac:dyDescent="0.25"/>
    <row r="15" spans="1:6" s="532" customFormat="1" x14ac:dyDescent="0.25"/>
    <row r="16" spans="1:6" s="532" customFormat="1" x14ac:dyDescent="0.25"/>
    <row r="17" s="532" customFormat="1" x14ac:dyDescent="0.25"/>
    <row r="18" s="532" customFormat="1" x14ac:dyDescent="0.25"/>
    <row r="19" s="532" customFormat="1" x14ac:dyDescent="0.25"/>
    <row r="20" s="532" customFormat="1" x14ac:dyDescent="0.25"/>
    <row r="21" s="532" customFormat="1" x14ac:dyDescent="0.25"/>
    <row r="22" s="532" customFormat="1" x14ac:dyDescent="0.25"/>
    <row r="23" s="532" customFormat="1" x14ac:dyDescent="0.25"/>
    <row r="24" s="532" customFormat="1" x14ac:dyDescent="0.25"/>
    <row r="25" s="532" customFormat="1" x14ac:dyDescent="0.25"/>
    <row r="26" s="532" customFormat="1" x14ac:dyDescent="0.25"/>
    <row r="27" s="532" customFormat="1" x14ac:dyDescent="0.25"/>
    <row r="28" s="532" customFormat="1" x14ac:dyDescent="0.25"/>
    <row r="29" s="532" customFormat="1" x14ac:dyDescent="0.25"/>
    <row r="30" s="532" customFormat="1" x14ac:dyDescent="0.25"/>
    <row r="31" s="532" customFormat="1" x14ac:dyDescent="0.25"/>
    <row r="32" s="532" customFormat="1" x14ac:dyDescent="0.25"/>
    <row r="33" s="532" customFormat="1" x14ac:dyDescent="0.25"/>
    <row r="34" s="532" customFormat="1" x14ac:dyDescent="0.25"/>
    <row r="35" s="532" customFormat="1" x14ac:dyDescent="0.25"/>
    <row r="36" s="532" customFormat="1" x14ac:dyDescent="0.25"/>
    <row r="37" s="532" customFormat="1" x14ac:dyDescent="0.25"/>
    <row r="38" s="532" customFormat="1" x14ac:dyDescent="0.25"/>
    <row r="39" s="532" customFormat="1" x14ac:dyDescent="0.25"/>
    <row r="40" s="532" customFormat="1" x14ac:dyDescent="0.25"/>
    <row r="41" s="532" customFormat="1" x14ac:dyDescent="0.25"/>
    <row r="42" s="532" customFormat="1" x14ac:dyDescent="0.25"/>
    <row r="43" s="532" customFormat="1" x14ac:dyDescent="0.25"/>
    <row r="44" s="532" customFormat="1" x14ac:dyDescent="0.25"/>
    <row r="45" s="532" customFormat="1" x14ac:dyDescent="0.25"/>
    <row r="46" s="532" customFormat="1" x14ac:dyDescent="0.25"/>
    <row r="47" s="532" customFormat="1" x14ac:dyDescent="0.25"/>
    <row r="48" s="532" customFormat="1" x14ac:dyDescent="0.25"/>
    <row r="49" s="532" customFormat="1" x14ac:dyDescent="0.25"/>
    <row r="50" s="532" customFormat="1" x14ac:dyDescent="0.25"/>
    <row r="51" s="532" customFormat="1" x14ac:dyDescent="0.25"/>
    <row r="52" s="532" customFormat="1" x14ac:dyDescent="0.25"/>
    <row r="53" s="532" customFormat="1" x14ac:dyDescent="0.25"/>
    <row r="54" s="532" customFormat="1" x14ac:dyDescent="0.25"/>
    <row r="55" s="532" customFormat="1" x14ac:dyDescent="0.25"/>
    <row r="56" s="532" customFormat="1" x14ac:dyDescent="0.25"/>
    <row r="57" s="532" customFormat="1" x14ac:dyDescent="0.25"/>
    <row r="58" s="532" customFormat="1" x14ac:dyDescent="0.25"/>
    <row r="59" s="532" customFormat="1" x14ac:dyDescent="0.25"/>
    <row r="60" s="532" customFormat="1" x14ac:dyDescent="0.25"/>
    <row r="61" s="532" customFormat="1" x14ac:dyDescent="0.25"/>
    <row r="62" s="532" customFormat="1" x14ac:dyDescent="0.25"/>
    <row r="63" s="532" customFormat="1" x14ac:dyDescent="0.25"/>
    <row r="64" s="532" customFormat="1" x14ac:dyDescent="0.25"/>
    <row r="65" s="532" customFormat="1" x14ac:dyDescent="0.25"/>
    <row r="66" s="532" customFormat="1" x14ac:dyDescent="0.25"/>
    <row r="67" s="532" customFormat="1" x14ac:dyDescent="0.25"/>
    <row r="68" s="532" customFormat="1" x14ac:dyDescent="0.25"/>
    <row r="69" s="532" customFormat="1" x14ac:dyDescent="0.25"/>
    <row r="70" s="532" customFormat="1" x14ac:dyDescent="0.25"/>
    <row r="71" s="532" customFormat="1" x14ac:dyDescent="0.25"/>
    <row r="72" s="532" customFormat="1" x14ac:dyDescent="0.25"/>
    <row r="73" s="532" customFormat="1" x14ac:dyDescent="0.25"/>
    <row r="74" s="532" customFormat="1" x14ac:dyDescent="0.25"/>
    <row r="75" s="532" customFormat="1" x14ac:dyDescent="0.25"/>
    <row r="76" s="532" customFormat="1" x14ac:dyDescent="0.25"/>
    <row r="77" s="532" customFormat="1" x14ac:dyDescent="0.25"/>
    <row r="78" s="532" customFormat="1" x14ac:dyDescent="0.25"/>
    <row r="79" s="532" customFormat="1" x14ac:dyDescent="0.25"/>
    <row r="80" s="532" customFormat="1" x14ac:dyDescent="0.25"/>
    <row r="81" s="532" customFormat="1" x14ac:dyDescent="0.25"/>
    <row r="82" s="532" customFormat="1" x14ac:dyDescent="0.25"/>
    <row r="83" s="532" customFormat="1" x14ac:dyDescent="0.25"/>
    <row r="84" s="532" customFormat="1" x14ac:dyDescent="0.25"/>
    <row r="85" s="532" customFormat="1" x14ac:dyDescent="0.25"/>
    <row r="86" s="532" customFormat="1" x14ac:dyDescent="0.25"/>
    <row r="87" s="532" customFormat="1" x14ac:dyDescent="0.25"/>
    <row r="88" s="532" customFormat="1" x14ac:dyDescent="0.25"/>
    <row r="89" s="532" customFormat="1" x14ac:dyDescent="0.25"/>
    <row r="90" s="532" customFormat="1" x14ac:dyDescent="0.25"/>
    <row r="91" s="532" customFormat="1" x14ac:dyDescent="0.25"/>
    <row r="92" s="532" customFormat="1" x14ac:dyDescent="0.25"/>
    <row r="93" s="532" customFormat="1" x14ac:dyDescent="0.25"/>
    <row r="94" s="532" customFormat="1" x14ac:dyDescent="0.25"/>
    <row r="95" s="532" customFormat="1" x14ac:dyDescent="0.25"/>
    <row r="96" s="532" customFormat="1" x14ac:dyDescent="0.25"/>
    <row r="97" s="532" customFormat="1" x14ac:dyDescent="0.25"/>
    <row r="98" s="532" customFormat="1" x14ac:dyDescent="0.25"/>
    <row r="99" s="532" customFormat="1" x14ac:dyDescent="0.25"/>
    <row r="100" s="532" customFormat="1" x14ac:dyDescent="0.25"/>
    <row r="101" s="532" customFormat="1" x14ac:dyDescent="0.25"/>
    <row r="102" s="532" customFormat="1" x14ac:dyDescent="0.25"/>
    <row r="103" s="532" customFormat="1" x14ac:dyDescent="0.25"/>
    <row r="104" s="532" customFormat="1" x14ac:dyDescent="0.25"/>
    <row r="105" s="532" customFormat="1" x14ac:dyDescent="0.25"/>
    <row r="106" s="532" customFormat="1" x14ac:dyDescent="0.25"/>
    <row r="107" s="532" customFormat="1" x14ac:dyDescent="0.25"/>
    <row r="108" s="532" customFormat="1" x14ac:dyDescent="0.25"/>
    <row r="109" s="532" customFormat="1" x14ac:dyDescent="0.25"/>
    <row r="110" s="532" customFormat="1" x14ac:dyDescent="0.25"/>
    <row r="111" s="532" customFormat="1" x14ac:dyDescent="0.25"/>
    <row r="112" s="532" customFormat="1" x14ac:dyDescent="0.25"/>
    <row r="113" s="532" customFormat="1" x14ac:dyDescent="0.25"/>
    <row r="114" s="532" customFormat="1" x14ac:dyDescent="0.25"/>
    <row r="115" s="532" customFormat="1" x14ac:dyDescent="0.25"/>
    <row r="116" s="532" customFormat="1" x14ac:dyDescent="0.25"/>
    <row r="117" s="532" customFormat="1" x14ac:dyDescent="0.25"/>
    <row r="118" s="532" customFormat="1" x14ac:dyDescent="0.25"/>
    <row r="119" s="532" customFormat="1" x14ac:dyDescent="0.25"/>
    <row r="120" s="532" customFormat="1" x14ac:dyDescent="0.25"/>
    <row r="121" s="532" customFormat="1" x14ac:dyDescent="0.25"/>
    <row r="122" s="532" customFormat="1" x14ac:dyDescent="0.25"/>
    <row r="123" s="532" customFormat="1" x14ac:dyDescent="0.25"/>
    <row r="124" s="532" customFormat="1" x14ac:dyDescent="0.25"/>
    <row r="125" s="532" customFormat="1" x14ac:dyDescent="0.25"/>
    <row r="126" s="532" customFormat="1" x14ac:dyDescent="0.25"/>
    <row r="127" s="532" customFormat="1" x14ac:dyDescent="0.25"/>
    <row r="128" s="532" customFormat="1" x14ac:dyDescent="0.25"/>
    <row r="129" s="532" customFormat="1" x14ac:dyDescent="0.25"/>
    <row r="130" s="532" customFormat="1" x14ac:dyDescent="0.25"/>
    <row r="131" s="532" customFormat="1" x14ac:dyDescent="0.25"/>
    <row r="132" s="532" customFormat="1" x14ac:dyDescent="0.25"/>
    <row r="133" s="532" customFormat="1" x14ac:dyDescent="0.25"/>
    <row r="134" s="532" customFormat="1" x14ac:dyDescent="0.25"/>
    <row r="135" s="532" customFormat="1" x14ac:dyDescent="0.25"/>
    <row r="136" s="532" customFormat="1" x14ac:dyDescent="0.25"/>
    <row r="137" s="532" customFormat="1" x14ac:dyDescent="0.25"/>
    <row r="138" s="532" customFormat="1" x14ac:dyDescent="0.25"/>
    <row r="139" s="532" customFormat="1" x14ac:dyDescent="0.25"/>
    <row r="140" s="532" customFormat="1" x14ac:dyDescent="0.25"/>
    <row r="141" s="532" customFormat="1" x14ac:dyDescent="0.25"/>
    <row r="142" s="532" customFormat="1" x14ac:dyDescent="0.25"/>
    <row r="143" s="532" customFormat="1" x14ac:dyDescent="0.25"/>
    <row r="144" s="532" customFormat="1" x14ac:dyDescent="0.25"/>
    <row r="145" s="532" customFormat="1" x14ac:dyDescent="0.25"/>
    <row r="146" s="532" customFormat="1" x14ac:dyDescent="0.25"/>
    <row r="147" s="532" customFormat="1" x14ac:dyDescent="0.25"/>
    <row r="148" s="532" customFormat="1" x14ac:dyDescent="0.25"/>
    <row r="149" s="532" customFormat="1" x14ac:dyDescent="0.25"/>
    <row r="150" s="532" customFormat="1" x14ac:dyDescent="0.25"/>
    <row r="151" s="532" customFormat="1" x14ac:dyDescent="0.25"/>
    <row r="152" s="532" customFormat="1" x14ac:dyDescent="0.25"/>
    <row r="153" s="532" customFormat="1" x14ac:dyDescent="0.25"/>
    <row r="154" s="532" customFormat="1" x14ac:dyDescent="0.25"/>
    <row r="155" s="532" customFormat="1" x14ac:dyDescent="0.25"/>
    <row r="156" s="532" customFormat="1" x14ac:dyDescent="0.25"/>
    <row r="157" s="532" customFormat="1" x14ac:dyDescent="0.25"/>
    <row r="158" s="532" customFormat="1" x14ac:dyDescent="0.25"/>
    <row r="159" s="532" customFormat="1" x14ac:dyDescent="0.25"/>
    <row r="160" s="532" customFormat="1" x14ac:dyDescent="0.25"/>
    <row r="161" s="532" customFormat="1" x14ac:dyDescent="0.25"/>
    <row r="162" s="532" customFormat="1" x14ac:dyDescent="0.25"/>
    <row r="163" s="532" customFormat="1" x14ac:dyDescent="0.25"/>
    <row r="164" s="532" customFormat="1" x14ac:dyDescent="0.25"/>
    <row r="165" s="532" customFormat="1" x14ac:dyDescent="0.25"/>
    <row r="166" s="532" customFormat="1" x14ac:dyDescent="0.25"/>
    <row r="167" s="532" customFormat="1" x14ac:dyDescent="0.25"/>
    <row r="168" s="532" customFormat="1" x14ac:dyDescent="0.25"/>
    <row r="169" s="532" customFormat="1" x14ac:dyDescent="0.25"/>
    <row r="170" s="532" customFormat="1" x14ac:dyDescent="0.25"/>
    <row r="171" s="532" customFormat="1" x14ac:dyDescent="0.25"/>
    <row r="172" s="532" customFormat="1" x14ac:dyDescent="0.25"/>
    <row r="173" s="532" customFormat="1" x14ac:dyDescent="0.25"/>
    <row r="174" s="532" customFormat="1" x14ac:dyDescent="0.25"/>
    <row r="175" s="532" customFormat="1" x14ac:dyDescent="0.25"/>
    <row r="176" s="532" customFormat="1" x14ac:dyDescent="0.25"/>
    <row r="177" s="532" customFormat="1" x14ac:dyDescent="0.25"/>
    <row r="178" s="532" customFormat="1" x14ac:dyDescent="0.25"/>
    <row r="179" s="532" customFormat="1" x14ac:dyDescent="0.25"/>
    <row r="180" s="532" customFormat="1" x14ac:dyDescent="0.25"/>
    <row r="181" s="532" customFormat="1" x14ac:dyDescent="0.25"/>
    <row r="182" s="532" customFormat="1" x14ac:dyDescent="0.25"/>
    <row r="183" s="532" customFormat="1" x14ac:dyDescent="0.25"/>
    <row r="184" s="532" customFormat="1" x14ac:dyDescent="0.25"/>
    <row r="185" s="532" customFormat="1" x14ac:dyDescent="0.25"/>
    <row r="186" s="532" customFormat="1" x14ac:dyDescent="0.25"/>
    <row r="187" s="532" customFormat="1" x14ac:dyDescent="0.25"/>
    <row r="188" s="532" customFormat="1" x14ac:dyDescent="0.25"/>
    <row r="189" s="532" customFormat="1" x14ac:dyDescent="0.25"/>
    <row r="190" s="532" customFormat="1" x14ac:dyDescent="0.25"/>
    <row r="191" s="532" customFormat="1" x14ac:dyDescent="0.25"/>
    <row r="192" s="532" customFormat="1" x14ac:dyDescent="0.25"/>
    <row r="193" s="532" customFormat="1" x14ac:dyDescent="0.25"/>
    <row r="194" s="532" customFormat="1" x14ac:dyDescent="0.25"/>
    <row r="195" s="532" customFormat="1" x14ac:dyDescent="0.25"/>
    <row r="196" s="532" customFormat="1" x14ac:dyDescent="0.25"/>
    <row r="197" s="532" customFormat="1" x14ac:dyDescent="0.25"/>
    <row r="198" s="532" customFormat="1" x14ac:dyDescent="0.25"/>
    <row r="199" s="532" customFormat="1" x14ac:dyDescent="0.25"/>
    <row r="200" s="532" customFormat="1" x14ac:dyDescent="0.25"/>
    <row r="201" s="532" customFormat="1" x14ac:dyDescent="0.25"/>
    <row r="202" s="532" customFormat="1" x14ac:dyDescent="0.25"/>
    <row r="203" s="532" customFormat="1" x14ac:dyDescent="0.25"/>
    <row r="204" s="532" customFormat="1" x14ac:dyDescent="0.25"/>
    <row r="205" s="532" customFormat="1" x14ac:dyDescent="0.25"/>
    <row r="206" s="532" customFormat="1" x14ac:dyDescent="0.25"/>
    <row r="207" s="532" customFormat="1" x14ac:dyDescent="0.25"/>
    <row r="208" s="532" customFormat="1" x14ac:dyDescent="0.25"/>
    <row r="209" s="532" customFormat="1" x14ac:dyDescent="0.25"/>
    <row r="210" s="532" customFormat="1" x14ac:dyDescent="0.25"/>
    <row r="211" s="532" customFormat="1" x14ac:dyDescent="0.25"/>
    <row r="212" s="532" customFormat="1" x14ac:dyDescent="0.25"/>
    <row r="213" s="532" customFormat="1" x14ac:dyDescent="0.25"/>
    <row r="214" s="532" customFormat="1" x14ac:dyDescent="0.25"/>
    <row r="215" s="532" customFormat="1" x14ac:dyDescent="0.25"/>
    <row r="216" s="532" customFormat="1" x14ac:dyDescent="0.25"/>
    <row r="217" s="532" customFormat="1" x14ac:dyDescent="0.25"/>
    <row r="218" s="532" customFormat="1" x14ac:dyDescent="0.25"/>
    <row r="219" s="532" customFormat="1" x14ac:dyDescent="0.25"/>
    <row r="220" s="532" customFormat="1" x14ac:dyDescent="0.25"/>
    <row r="221" s="532" customFormat="1" x14ac:dyDescent="0.25"/>
    <row r="222" s="532" customFormat="1" x14ac:dyDescent="0.25"/>
    <row r="223" s="532" customFormat="1" x14ac:dyDescent="0.25"/>
    <row r="224" s="532" customFormat="1" x14ac:dyDescent="0.25"/>
    <row r="225" s="532" customFormat="1" x14ac:dyDescent="0.25"/>
    <row r="226" s="532" customFormat="1" x14ac:dyDescent="0.25"/>
    <row r="227" s="532" customFormat="1" x14ac:dyDescent="0.25"/>
    <row r="228" s="532" customFormat="1" x14ac:dyDescent="0.25"/>
    <row r="229" s="532" customFormat="1" x14ac:dyDescent="0.25"/>
    <row r="230" s="532" customFormat="1" x14ac:dyDescent="0.25"/>
    <row r="231" s="532" customFormat="1" x14ac:dyDescent="0.25"/>
    <row r="232" s="532" customFormat="1" x14ac:dyDescent="0.25"/>
    <row r="233" s="532" customFormat="1" x14ac:dyDescent="0.25"/>
    <row r="234" s="532" customFormat="1" x14ac:dyDescent="0.25"/>
    <row r="235" s="532" customFormat="1" x14ac:dyDescent="0.25"/>
    <row r="236" s="532" customFormat="1" x14ac:dyDescent="0.25"/>
    <row r="237" s="532" customFormat="1" x14ac:dyDescent="0.25"/>
    <row r="238" s="532" customFormat="1" x14ac:dyDescent="0.25"/>
    <row r="239" s="532" customFormat="1" x14ac:dyDescent="0.25"/>
    <row r="240" s="532" customFormat="1" x14ac:dyDescent="0.25"/>
    <row r="241" s="532" customFormat="1" x14ac:dyDescent="0.25"/>
    <row r="242" s="532" customFormat="1" x14ac:dyDescent="0.25"/>
    <row r="243" s="532" customFormat="1" x14ac:dyDescent="0.25"/>
    <row r="244" s="532" customFormat="1" x14ac:dyDescent="0.25"/>
    <row r="245" s="532" customFormat="1" x14ac:dyDescent="0.25"/>
    <row r="246" s="532" customFormat="1" x14ac:dyDescent="0.25"/>
    <row r="247" s="532" customFormat="1" x14ac:dyDescent="0.25"/>
    <row r="248" s="532" customFormat="1" x14ac:dyDescent="0.25"/>
    <row r="249" s="532" customFormat="1" x14ac:dyDescent="0.25"/>
    <row r="250" s="532" customFormat="1" x14ac:dyDescent="0.25"/>
    <row r="251" s="532" customFormat="1" x14ac:dyDescent="0.25"/>
    <row r="252" s="532" customFormat="1" x14ac:dyDescent="0.25"/>
    <row r="253" s="532" customFormat="1" x14ac:dyDescent="0.25"/>
    <row r="254" s="532" customFormat="1" x14ac:dyDescent="0.25"/>
    <row r="255" s="532" customFormat="1" x14ac:dyDescent="0.25"/>
    <row r="256" s="532" customFormat="1" x14ac:dyDescent="0.25"/>
    <row r="257" s="532" customFormat="1" x14ac:dyDescent="0.25"/>
    <row r="258" s="532" customFormat="1" x14ac:dyDescent="0.25"/>
    <row r="259" s="532" customFormat="1" x14ac:dyDescent="0.25"/>
    <row r="260" s="532" customFormat="1" x14ac:dyDescent="0.25"/>
    <row r="261" s="532" customFormat="1" x14ac:dyDescent="0.25"/>
    <row r="262" s="532" customFormat="1" x14ac:dyDescent="0.25"/>
    <row r="263" s="532" customFormat="1" x14ac:dyDescent="0.25"/>
    <row r="264" s="532" customFormat="1" x14ac:dyDescent="0.25"/>
    <row r="265" s="532" customFormat="1" x14ac:dyDescent="0.25"/>
    <row r="266" s="532" customFormat="1" x14ac:dyDescent="0.25"/>
    <row r="267" s="532" customFormat="1" x14ac:dyDescent="0.25"/>
    <row r="268" s="532" customFormat="1" x14ac:dyDescent="0.25"/>
    <row r="269" s="532" customFormat="1" x14ac:dyDescent="0.25"/>
    <row r="270" s="532" customFormat="1" x14ac:dyDescent="0.25"/>
    <row r="271" s="532" customFormat="1" x14ac:dyDescent="0.25"/>
    <row r="272" s="532" customFormat="1" x14ac:dyDescent="0.25"/>
    <row r="273" s="532" customFormat="1" x14ac:dyDescent="0.25"/>
    <row r="274" s="532" customFormat="1" x14ac:dyDescent="0.25"/>
    <row r="275" s="532" customFormat="1" x14ac:dyDescent="0.25"/>
    <row r="276" s="532" customFormat="1" x14ac:dyDescent="0.25"/>
    <row r="277" s="532" customFormat="1" x14ac:dyDescent="0.25"/>
    <row r="278" s="532" customFormat="1" x14ac:dyDescent="0.25"/>
    <row r="279" s="532" customFormat="1" x14ac:dyDescent="0.25"/>
    <row r="280" s="532" customFormat="1" x14ac:dyDescent="0.25"/>
    <row r="281" s="532" customFormat="1" x14ac:dyDescent="0.25"/>
    <row r="282" s="532" customFormat="1" x14ac:dyDescent="0.25"/>
    <row r="283" s="532" customFormat="1" x14ac:dyDescent="0.25"/>
    <row r="284" s="532" customFormat="1" x14ac:dyDescent="0.25"/>
    <row r="285" s="532" customFormat="1" x14ac:dyDescent="0.25"/>
    <row r="286" s="532" customFormat="1" x14ac:dyDescent="0.25"/>
    <row r="287" s="532" customFormat="1" x14ac:dyDescent="0.25"/>
    <row r="288" s="532" customFormat="1" x14ac:dyDescent="0.25"/>
    <row r="289" s="532" customFormat="1" x14ac:dyDescent="0.25"/>
    <row r="290" s="532" customFormat="1" x14ac:dyDescent="0.25"/>
    <row r="291" s="532" customFormat="1" x14ac:dyDescent="0.25"/>
    <row r="292" s="532" customFormat="1" x14ac:dyDescent="0.25"/>
    <row r="293" s="532" customFormat="1" x14ac:dyDescent="0.25"/>
    <row r="294" s="532" customFormat="1" x14ac:dyDescent="0.25"/>
    <row r="295" s="532" customFormat="1" x14ac:dyDescent="0.25"/>
    <row r="296" s="532" customFormat="1" x14ac:dyDescent="0.25"/>
    <row r="297" s="532" customFormat="1" x14ac:dyDescent="0.25"/>
    <row r="298" s="532" customFormat="1" x14ac:dyDescent="0.25"/>
    <row r="299" s="532" customFormat="1" x14ac:dyDescent="0.25"/>
    <row r="300" s="532" customFormat="1" x14ac:dyDescent="0.25"/>
    <row r="301" s="532" customFormat="1" x14ac:dyDescent="0.25"/>
    <row r="302" s="532" customFormat="1" x14ac:dyDescent="0.25"/>
    <row r="303" s="532" customFormat="1" x14ac:dyDescent="0.25"/>
    <row r="304" s="532" customFormat="1" x14ac:dyDescent="0.25"/>
    <row r="305" s="532" customFormat="1" x14ac:dyDescent="0.25"/>
    <row r="306" s="532" customFormat="1" x14ac:dyDescent="0.25"/>
    <row r="307" s="532" customFormat="1" x14ac:dyDescent="0.25"/>
    <row r="308" s="532" customFormat="1" x14ac:dyDescent="0.25"/>
    <row r="309" s="532" customFormat="1" x14ac:dyDescent="0.25"/>
    <row r="310" s="532" customFormat="1" x14ac:dyDescent="0.25"/>
    <row r="311" s="532" customFormat="1" x14ac:dyDescent="0.25"/>
    <row r="312" s="532" customFormat="1" x14ac:dyDescent="0.25"/>
    <row r="313" s="532" customFormat="1" x14ac:dyDescent="0.25"/>
    <row r="314" s="532" customFormat="1" x14ac:dyDescent="0.25"/>
    <row r="315" s="532" customFormat="1" x14ac:dyDescent="0.25"/>
    <row r="316" s="532" customFormat="1" x14ac:dyDescent="0.25"/>
    <row r="317" s="532" customFormat="1" x14ac:dyDescent="0.25"/>
    <row r="318" s="532" customFormat="1" x14ac:dyDescent="0.25"/>
    <row r="319" s="532" customFormat="1" x14ac:dyDescent="0.25"/>
    <row r="320" s="532" customFormat="1" x14ac:dyDescent="0.25"/>
    <row r="321" s="532" customFormat="1" x14ac:dyDescent="0.25"/>
    <row r="322" s="532" customFormat="1" x14ac:dyDescent="0.25"/>
    <row r="323" s="532" customFormat="1" x14ac:dyDescent="0.25"/>
    <row r="324" s="532" customFormat="1" x14ac:dyDescent="0.25"/>
    <row r="325" s="532" customFormat="1" x14ac:dyDescent="0.25"/>
    <row r="326" s="532" customFormat="1" x14ac:dyDescent="0.25"/>
    <row r="327" s="532" customFormat="1" x14ac:dyDescent="0.25"/>
    <row r="328" s="532" customFormat="1" x14ac:dyDescent="0.25"/>
    <row r="329" s="532" customFormat="1" x14ac:dyDescent="0.25"/>
    <row r="330" s="532" customFormat="1" x14ac:dyDescent="0.25"/>
    <row r="331" s="532" customFormat="1" x14ac:dyDescent="0.25"/>
    <row r="332" s="532" customFormat="1" x14ac:dyDescent="0.25"/>
    <row r="333" s="532" customFormat="1" x14ac:dyDescent="0.25"/>
    <row r="334" s="532" customFormat="1" x14ac:dyDescent="0.25"/>
    <row r="335" s="532" customFormat="1" x14ac:dyDescent="0.25"/>
    <row r="336" s="532" customFormat="1" x14ac:dyDescent="0.25"/>
    <row r="337" s="532" customFormat="1" x14ac:dyDescent="0.25"/>
    <row r="338" s="532" customFormat="1" x14ac:dyDescent="0.25"/>
    <row r="339" s="532" customFormat="1" x14ac:dyDescent="0.25"/>
    <row r="340" s="532" customFormat="1" x14ac:dyDescent="0.25"/>
    <row r="341" s="532" customFormat="1" x14ac:dyDescent="0.25"/>
    <row r="342" s="532" customFormat="1" x14ac:dyDescent="0.25"/>
    <row r="343" s="532" customFormat="1" x14ac:dyDescent="0.25"/>
    <row r="344" s="532" customFormat="1" x14ac:dyDescent="0.25"/>
    <row r="345" s="532" customFormat="1" x14ac:dyDescent="0.25"/>
    <row r="346" s="532" customFormat="1" x14ac:dyDescent="0.25"/>
    <row r="347" s="532" customFormat="1" x14ac:dyDescent="0.25"/>
    <row r="348" s="532" customFormat="1" x14ac:dyDescent="0.25"/>
    <row r="349" s="532" customFormat="1" x14ac:dyDescent="0.25"/>
    <row r="350" s="532" customFormat="1" x14ac:dyDescent="0.25"/>
    <row r="351" s="532" customFormat="1" x14ac:dyDescent="0.25"/>
    <row r="352" s="532" customFormat="1" x14ac:dyDescent="0.25"/>
    <row r="353" s="532" customFormat="1" x14ac:dyDescent="0.25"/>
    <row r="354" s="532" customFormat="1" x14ac:dyDescent="0.25"/>
    <row r="355" s="532" customFormat="1" x14ac:dyDescent="0.25"/>
    <row r="356" s="532" customFormat="1" x14ac:dyDescent="0.25"/>
    <row r="357" s="532" customFormat="1" x14ac:dyDescent="0.25"/>
    <row r="358" s="532" customFormat="1" x14ac:dyDescent="0.25"/>
    <row r="359" s="532" customFormat="1" x14ac:dyDescent="0.25"/>
    <row r="360" s="532" customFormat="1" x14ac:dyDescent="0.25"/>
    <row r="361" s="532" customFormat="1" x14ac:dyDescent="0.25"/>
    <row r="362" s="532" customFormat="1" x14ac:dyDescent="0.25"/>
    <row r="363" s="532" customFormat="1" x14ac:dyDescent="0.25"/>
    <row r="364" s="532" customFormat="1" x14ac:dyDescent="0.25"/>
    <row r="365" s="532" customFormat="1" x14ac:dyDescent="0.25"/>
    <row r="366" s="532" customFormat="1" x14ac:dyDescent="0.25"/>
    <row r="367" s="532" customFormat="1" x14ac:dyDescent="0.25"/>
    <row r="368" s="532" customFormat="1" x14ac:dyDescent="0.25"/>
    <row r="369" s="532" customFormat="1" x14ac:dyDescent="0.25"/>
    <row r="370" s="532" customFormat="1" x14ac:dyDescent="0.25"/>
    <row r="371" s="532" customFormat="1" x14ac:dyDescent="0.25"/>
    <row r="372" s="532" customFormat="1" x14ac:dyDescent="0.25"/>
    <row r="373" s="532" customFormat="1" x14ac:dyDescent="0.25"/>
    <row r="374" s="532" customFormat="1" x14ac:dyDescent="0.25"/>
    <row r="375" s="532" customFormat="1" x14ac:dyDescent="0.25"/>
    <row r="376" s="532" customFormat="1" x14ac:dyDescent="0.25"/>
    <row r="377" s="532" customFormat="1" x14ac:dyDescent="0.25"/>
    <row r="378" s="532" customFormat="1" x14ac:dyDescent="0.25"/>
    <row r="379" s="532" customFormat="1" x14ac:dyDescent="0.25"/>
    <row r="380" s="532" customFormat="1" x14ac:dyDescent="0.25"/>
    <row r="381" s="532" customFormat="1" x14ac:dyDescent="0.25"/>
    <row r="382" s="532" customFormat="1" x14ac:dyDescent="0.25"/>
    <row r="383" s="532" customFormat="1" x14ac:dyDescent="0.25"/>
    <row r="384" s="532" customFormat="1" x14ac:dyDescent="0.25"/>
    <row r="385" s="532" customFormat="1" x14ac:dyDescent="0.25"/>
    <row r="386" s="532" customFormat="1" x14ac:dyDescent="0.25"/>
    <row r="387" s="532" customFormat="1" x14ac:dyDescent="0.25"/>
    <row r="388" s="532" customFormat="1" x14ac:dyDescent="0.25"/>
    <row r="389" s="532" customFormat="1" x14ac:dyDescent="0.25"/>
    <row r="390" s="532" customFormat="1" x14ac:dyDescent="0.25"/>
    <row r="391" s="532" customFormat="1" x14ac:dyDescent="0.25"/>
    <row r="392" s="532" customFormat="1" x14ac:dyDescent="0.25"/>
    <row r="393" s="532" customFormat="1" x14ac:dyDescent="0.25"/>
    <row r="394" s="532" customFormat="1" x14ac:dyDescent="0.25"/>
    <row r="395" s="532" customFormat="1" x14ac:dyDescent="0.25"/>
    <row r="396" s="532" customFormat="1" x14ac:dyDescent="0.25"/>
    <row r="397" s="532" customFormat="1" x14ac:dyDescent="0.25"/>
    <row r="398" s="532" customFormat="1" x14ac:dyDescent="0.25"/>
    <row r="399" s="532" customFormat="1" x14ac:dyDescent="0.25"/>
    <row r="400" s="532" customFormat="1" x14ac:dyDescent="0.25"/>
    <row r="401" s="532" customFormat="1" x14ac:dyDescent="0.25"/>
    <row r="402" s="532" customFormat="1" x14ac:dyDescent="0.25"/>
    <row r="403" s="532" customFormat="1" x14ac:dyDescent="0.25"/>
    <row r="404" s="532" customFormat="1" x14ac:dyDescent="0.25"/>
    <row r="405" s="532" customFormat="1" x14ac:dyDescent="0.25"/>
    <row r="406" s="532" customFormat="1" x14ac:dyDescent="0.25"/>
    <row r="407" s="532" customFormat="1" x14ac:dyDescent="0.25"/>
    <row r="408" s="532" customFormat="1" x14ac:dyDescent="0.25"/>
    <row r="409" s="532" customFormat="1" x14ac:dyDescent="0.25"/>
    <row r="410" s="532" customFormat="1" x14ac:dyDescent="0.25"/>
    <row r="411" s="532" customFormat="1" x14ac:dyDescent="0.25"/>
    <row r="412" s="532" customFormat="1" x14ac:dyDescent="0.25"/>
    <row r="413" s="532" customFormat="1" x14ac:dyDescent="0.25"/>
    <row r="414" s="532" customFormat="1" x14ac:dyDescent="0.25"/>
    <row r="415" s="532" customFormat="1" x14ac:dyDescent="0.25"/>
    <row r="416" s="532" customFormat="1" x14ac:dyDescent="0.25"/>
    <row r="417" s="532" customFormat="1" x14ac:dyDescent="0.25"/>
    <row r="418" s="532" customFormat="1" x14ac:dyDescent="0.25"/>
    <row r="419" s="532" customFormat="1" x14ac:dyDescent="0.25"/>
    <row r="420" s="532" customFormat="1" x14ac:dyDescent="0.25"/>
    <row r="421" s="532" customFormat="1" x14ac:dyDescent="0.25"/>
    <row r="422" s="532" customFormat="1" x14ac:dyDescent="0.25"/>
    <row r="423" s="532" customFormat="1" x14ac:dyDescent="0.25"/>
    <row r="424" s="532" customFormat="1" x14ac:dyDescent="0.25"/>
    <row r="425" s="532" customFormat="1" x14ac:dyDescent="0.25"/>
    <row r="426" s="532" customFormat="1" x14ac:dyDescent="0.25"/>
    <row r="427" s="532" customFormat="1" x14ac:dyDescent="0.25"/>
    <row r="428" s="532" customFormat="1" x14ac:dyDescent="0.25"/>
    <row r="429" s="532" customFormat="1" x14ac:dyDescent="0.25"/>
    <row r="430" s="532" customFormat="1" x14ac:dyDescent="0.25"/>
    <row r="431" s="532" customFormat="1" x14ac:dyDescent="0.25"/>
    <row r="432" s="532" customFormat="1" x14ac:dyDescent="0.25"/>
    <row r="433" s="532" customFormat="1" x14ac:dyDescent="0.25"/>
    <row r="434" s="532" customFormat="1" x14ac:dyDescent="0.25"/>
    <row r="435" s="532" customFormat="1" x14ac:dyDescent="0.25"/>
    <row r="436" s="532" customFormat="1" x14ac:dyDescent="0.25"/>
    <row r="437" s="532" customFormat="1" x14ac:dyDescent="0.25"/>
    <row r="438" s="532" customFormat="1" x14ac:dyDescent="0.25"/>
    <row r="439" s="532" customFormat="1" x14ac:dyDescent="0.25"/>
    <row r="440" s="532" customFormat="1" x14ac:dyDescent="0.25"/>
    <row r="441" s="532" customFormat="1" x14ac:dyDescent="0.25"/>
    <row r="442" s="532" customFormat="1" x14ac:dyDescent="0.25"/>
    <row r="443" s="532" customFormat="1" x14ac:dyDescent="0.25"/>
    <row r="444" s="532" customFormat="1" x14ac:dyDescent="0.25"/>
    <row r="445" s="532" customFormat="1" x14ac:dyDescent="0.25"/>
    <row r="446" s="532" customFormat="1" x14ac:dyDescent="0.25"/>
    <row r="447" s="532" customFormat="1" x14ac:dyDescent="0.25"/>
    <row r="448" s="532" customFormat="1" x14ac:dyDescent="0.25"/>
    <row r="449" s="532" customFormat="1" x14ac:dyDescent="0.25"/>
    <row r="450" s="532" customFormat="1" x14ac:dyDescent="0.25"/>
    <row r="451" s="532" customFormat="1" x14ac:dyDescent="0.25"/>
    <row r="452" s="532" customFormat="1" x14ac:dyDescent="0.25"/>
    <row r="453" s="532" customFormat="1" x14ac:dyDescent="0.25"/>
    <row r="454" s="532" customFormat="1" x14ac:dyDescent="0.25"/>
    <row r="455" s="532" customFormat="1" x14ac:dyDescent="0.25"/>
    <row r="456" s="532" customFormat="1" x14ac:dyDescent="0.25"/>
    <row r="457" s="532" customFormat="1" x14ac:dyDescent="0.25"/>
    <row r="458" s="532" customFormat="1" x14ac:dyDescent="0.25"/>
    <row r="459" s="532" customFormat="1" x14ac:dyDescent="0.25"/>
    <row r="460" s="532" customFormat="1" x14ac:dyDescent="0.25"/>
    <row r="461" s="532" customFormat="1" x14ac:dyDescent="0.25"/>
    <row r="462" s="532" customFormat="1" x14ac:dyDescent="0.25"/>
    <row r="463" s="532" customFormat="1" x14ac:dyDescent="0.25"/>
    <row r="464" s="532" customFormat="1" x14ac:dyDescent="0.25"/>
    <row r="465" s="532" customFormat="1" x14ac:dyDescent="0.25"/>
    <row r="466" s="532" customFormat="1" x14ac:dyDescent="0.25"/>
    <row r="467" s="532" customFormat="1" x14ac:dyDescent="0.25"/>
    <row r="468" s="532" customFormat="1" x14ac:dyDescent="0.25"/>
    <row r="469" s="532" customFormat="1" x14ac:dyDescent="0.25"/>
    <row r="470" s="532" customFormat="1" x14ac:dyDescent="0.25"/>
    <row r="471" s="532" customFormat="1" x14ac:dyDescent="0.25"/>
    <row r="472" s="532" customFormat="1" x14ac:dyDescent="0.25"/>
    <row r="473" s="532" customFormat="1" x14ac:dyDescent="0.25"/>
    <row r="474" s="532" customFormat="1" x14ac:dyDescent="0.25"/>
    <row r="475" s="532" customFormat="1" x14ac:dyDescent="0.25"/>
    <row r="476" s="532" customFormat="1" x14ac:dyDescent="0.25"/>
    <row r="477" s="532" customFormat="1" x14ac:dyDescent="0.25"/>
    <row r="478" s="532" customFormat="1" x14ac:dyDescent="0.25"/>
    <row r="479" s="532" customFormat="1" x14ac:dyDescent="0.25"/>
    <row r="480" s="532" customFormat="1" x14ac:dyDescent="0.25"/>
    <row r="481" s="532" customFormat="1" x14ac:dyDescent="0.25"/>
    <row r="482" s="532" customFormat="1" x14ac:dyDescent="0.25"/>
    <row r="483" s="532" customFormat="1" x14ac:dyDescent="0.25"/>
    <row r="484" s="532" customFormat="1" x14ac:dyDescent="0.25"/>
    <row r="485" s="532" customFormat="1" x14ac:dyDescent="0.25"/>
    <row r="486" s="532" customFormat="1" x14ac:dyDescent="0.25"/>
    <row r="487" s="532" customFormat="1" x14ac:dyDescent="0.25"/>
    <row r="488" s="532" customFormat="1" x14ac:dyDescent="0.25"/>
    <row r="489" s="532" customFormat="1" x14ac:dyDescent="0.25"/>
    <row r="490" s="532" customFormat="1" x14ac:dyDescent="0.25"/>
    <row r="491" s="532" customFormat="1" x14ac:dyDescent="0.25"/>
    <row r="492" s="532" customFormat="1" x14ac:dyDescent="0.25"/>
    <row r="493" s="532" customFormat="1" x14ac:dyDescent="0.25"/>
    <row r="494" s="532" customFormat="1" x14ac:dyDescent="0.25"/>
    <row r="495" s="532" customFormat="1" x14ac:dyDescent="0.25"/>
    <row r="496" s="532" customFormat="1" x14ac:dyDescent="0.25"/>
    <row r="497" s="532" customFormat="1" x14ac:dyDescent="0.25"/>
    <row r="498" s="532" customFormat="1" x14ac:dyDescent="0.25"/>
    <row r="499" s="532" customFormat="1" x14ac:dyDescent="0.25"/>
    <row r="500" s="532" customFormat="1" x14ac:dyDescent="0.25"/>
    <row r="501" s="532" customFormat="1" x14ac:dyDescent="0.25"/>
    <row r="502" s="532" customFormat="1" x14ac:dyDescent="0.25"/>
    <row r="503" s="532" customFormat="1" x14ac:dyDescent="0.25"/>
    <row r="504" s="532" customFormat="1" x14ac:dyDescent="0.25"/>
    <row r="505" s="532" customFormat="1" x14ac:dyDescent="0.25"/>
    <row r="506" s="532" customFormat="1" x14ac:dyDescent="0.25"/>
    <row r="507" s="532" customFormat="1" x14ac:dyDescent="0.25"/>
    <row r="508" s="532" customFormat="1" x14ac:dyDescent="0.25"/>
    <row r="509" s="532" customFormat="1" x14ac:dyDescent="0.25"/>
    <row r="510" s="532" customFormat="1" x14ac:dyDescent="0.25"/>
    <row r="511" s="532" customFormat="1" x14ac:dyDescent="0.25"/>
    <row r="512" s="532" customFormat="1" x14ac:dyDescent="0.25"/>
    <row r="513" s="532" customFormat="1" x14ac:dyDescent="0.25"/>
    <row r="514" s="532" customFormat="1" x14ac:dyDescent="0.25"/>
    <row r="515" s="532" customFormat="1" x14ac:dyDescent="0.25"/>
    <row r="516" s="532" customFormat="1" x14ac:dyDescent="0.25"/>
    <row r="517" s="532" customFormat="1" x14ac:dyDescent="0.25"/>
    <row r="518" s="532" customFormat="1" x14ac:dyDescent="0.25"/>
    <row r="519" s="532" customFormat="1" x14ac:dyDescent="0.25"/>
    <row r="520" s="532" customFormat="1" x14ac:dyDescent="0.25"/>
    <row r="521" s="532" customFormat="1" x14ac:dyDescent="0.25"/>
    <row r="522" s="532" customFormat="1" x14ac:dyDescent="0.25"/>
    <row r="523" s="532" customFormat="1" x14ac:dyDescent="0.25"/>
    <row r="524" s="532" customFormat="1" x14ac:dyDescent="0.25"/>
    <row r="525" s="532" customFormat="1" x14ac:dyDescent="0.25"/>
    <row r="526" s="532" customFormat="1" x14ac:dyDescent="0.25"/>
    <row r="527" s="532" customFormat="1" x14ac:dyDescent="0.25"/>
    <row r="528" s="532" customFormat="1" x14ac:dyDescent="0.25"/>
    <row r="529" s="532" customFormat="1" x14ac:dyDescent="0.25"/>
    <row r="530" s="532" customFormat="1" x14ac:dyDescent="0.25"/>
    <row r="531" s="532" customFormat="1" x14ac:dyDescent="0.25"/>
    <row r="532" s="532" customFormat="1" x14ac:dyDescent="0.25"/>
    <row r="533" s="532" customFormat="1" x14ac:dyDescent="0.25"/>
    <row r="534" s="532" customFormat="1" x14ac:dyDescent="0.25"/>
    <row r="535" s="532" customFormat="1" x14ac:dyDescent="0.25"/>
    <row r="536" s="532" customFormat="1" x14ac:dyDescent="0.25"/>
    <row r="537" s="532" customFormat="1" x14ac:dyDescent="0.25"/>
    <row r="538" s="532" customFormat="1" x14ac:dyDescent="0.25"/>
    <row r="539" s="532" customFormat="1" x14ac:dyDescent="0.25"/>
    <row r="540" s="532" customFormat="1" x14ac:dyDescent="0.25"/>
    <row r="541" s="532" customFormat="1" x14ac:dyDescent="0.25"/>
    <row r="542" s="532" customFormat="1" x14ac:dyDescent="0.25"/>
    <row r="543" s="532" customFormat="1" x14ac:dyDescent="0.25"/>
    <row r="544" s="532" customFormat="1" x14ac:dyDescent="0.25"/>
    <row r="545" s="532" customFormat="1" x14ac:dyDescent="0.25"/>
    <row r="546" s="532" customFormat="1" x14ac:dyDescent="0.25"/>
    <row r="547" s="532" customFormat="1" x14ac:dyDescent="0.25"/>
    <row r="548" s="532" customFormat="1" x14ac:dyDescent="0.25"/>
    <row r="549" s="532" customFormat="1" x14ac:dyDescent="0.25"/>
    <row r="550" s="532" customFormat="1" x14ac:dyDescent="0.25"/>
    <row r="551" s="532" customFormat="1" x14ac:dyDescent="0.25"/>
    <row r="552" s="532" customFormat="1" x14ac:dyDescent="0.25"/>
    <row r="553" s="532" customFormat="1" x14ac:dyDescent="0.25"/>
    <row r="554" s="532" customFormat="1" x14ac:dyDescent="0.25"/>
    <row r="555" s="532" customFormat="1" x14ac:dyDescent="0.25"/>
    <row r="556" s="532" customFormat="1" x14ac:dyDescent="0.25"/>
    <row r="557" s="532" customFormat="1" x14ac:dyDescent="0.25"/>
    <row r="558" s="532" customFormat="1" x14ac:dyDescent="0.25"/>
    <row r="559" s="532" customFormat="1" x14ac:dyDescent="0.25"/>
    <row r="560" s="532" customFormat="1" x14ac:dyDescent="0.25"/>
    <row r="561" s="532" customFormat="1" x14ac:dyDescent="0.25"/>
    <row r="562" s="532" customFormat="1" x14ac:dyDescent="0.25"/>
    <row r="563" s="532" customFormat="1" x14ac:dyDescent="0.25"/>
    <row r="564" s="532" customFormat="1" x14ac:dyDescent="0.25"/>
    <row r="565" s="532" customFormat="1" x14ac:dyDescent="0.25"/>
    <row r="566" s="532" customFormat="1" x14ac:dyDescent="0.25"/>
    <row r="567" s="532" customFormat="1" x14ac:dyDescent="0.25"/>
    <row r="568" s="532" customFormat="1" x14ac:dyDescent="0.25"/>
    <row r="569" s="532" customFormat="1" x14ac:dyDescent="0.25"/>
    <row r="570" s="532" customFormat="1" x14ac:dyDescent="0.25"/>
    <row r="571" s="532" customFormat="1" x14ac:dyDescent="0.25"/>
    <row r="572" s="532" customFormat="1" x14ac:dyDescent="0.25"/>
    <row r="573" s="532" customFormat="1" x14ac:dyDescent="0.25"/>
    <row r="574" s="532" customFormat="1" x14ac:dyDescent="0.25"/>
    <row r="575" s="532" customFormat="1" x14ac:dyDescent="0.25"/>
    <row r="576" s="532" customFormat="1" x14ac:dyDescent="0.25"/>
    <row r="577" s="532" customFormat="1" x14ac:dyDescent="0.25"/>
    <row r="578" s="532" customFormat="1" x14ac:dyDescent="0.25"/>
    <row r="579" s="532" customFormat="1" x14ac:dyDescent="0.25"/>
    <row r="580" s="532" customFormat="1" x14ac:dyDescent="0.25"/>
    <row r="581" s="532" customFormat="1" x14ac:dyDescent="0.25"/>
    <row r="582" s="532" customFormat="1" x14ac:dyDescent="0.25"/>
    <row r="583" s="532" customFormat="1" x14ac:dyDescent="0.25"/>
    <row r="584" s="532" customFormat="1" x14ac:dyDescent="0.25"/>
    <row r="585" s="532" customFormat="1" x14ac:dyDescent="0.25"/>
    <row r="586" s="532" customFormat="1" x14ac:dyDescent="0.25"/>
    <row r="587" s="532" customFormat="1" x14ac:dyDescent="0.25"/>
    <row r="588" s="532" customFormat="1" x14ac:dyDescent="0.25"/>
    <row r="589" s="532" customFormat="1" x14ac:dyDescent="0.25"/>
    <row r="590" s="532" customFormat="1" x14ac:dyDescent="0.25"/>
    <row r="591" s="532" customFormat="1" x14ac:dyDescent="0.25"/>
    <row r="592" s="532" customFormat="1" x14ac:dyDescent="0.25"/>
    <row r="593" s="532" customFormat="1" x14ac:dyDescent="0.25"/>
    <row r="594" s="532" customFormat="1" x14ac:dyDescent="0.25"/>
    <row r="595" s="532" customFormat="1" x14ac:dyDescent="0.25"/>
    <row r="596" s="532" customFormat="1" x14ac:dyDescent="0.25"/>
    <row r="597" s="532" customFormat="1" x14ac:dyDescent="0.25"/>
    <row r="598" s="532" customFormat="1" x14ac:dyDescent="0.25"/>
    <row r="599" s="532" customFormat="1" x14ac:dyDescent="0.25"/>
    <row r="600" s="532" customFormat="1" x14ac:dyDescent="0.25"/>
    <row r="601" s="532" customFormat="1" x14ac:dyDescent="0.25"/>
    <row r="602" s="532" customFormat="1" x14ac:dyDescent="0.25"/>
    <row r="603" s="532" customFormat="1" x14ac:dyDescent="0.25"/>
    <row r="604" s="532" customFormat="1" x14ac:dyDescent="0.25"/>
    <row r="605" s="532" customFormat="1" x14ac:dyDescent="0.25"/>
    <row r="606" s="532" customFormat="1" x14ac:dyDescent="0.25"/>
    <row r="607" s="532" customFormat="1" x14ac:dyDescent="0.25"/>
    <row r="608" s="532" customFormat="1" x14ac:dyDescent="0.25"/>
    <row r="609" s="532" customFormat="1" x14ac:dyDescent="0.25"/>
    <row r="610" s="532" customFormat="1" x14ac:dyDescent="0.25"/>
    <row r="611" s="532" customFormat="1" x14ac:dyDescent="0.25"/>
    <row r="612" s="532" customFormat="1" x14ac:dyDescent="0.25"/>
    <row r="613" s="532" customFormat="1" x14ac:dyDescent="0.25"/>
    <row r="614" s="532" customFormat="1" x14ac:dyDescent="0.25"/>
    <row r="615" s="532" customFormat="1" x14ac:dyDescent="0.25"/>
    <row r="616" s="532" customFormat="1" x14ac:dyDescent="0.25"/>
    <row r="617" s="532" customFormat="1" x14ac:dyDescent="0.25"/>
    <row r="618" s="532" customFormat="1" x14ac:dyDescent="0.25"/>
    <row r="619" s="532" customFormat="1" x14ac:dyDescent="0.25"/>
    <row r="620" s="532" customFormat="1" x14ac:dyDescent="0.25"/>
    <row r="621" s="532" customFormat="1" x14ac:dyDescent="0.25"/>
    <row r="622" s="532" customFormat="1" x14ac:dyDescent="0.25"/>
    <row r="623" s="532" customFormat="1" x14ac:dyDescent="0.25"/>
    <row r="624" s="532" customFormat="1" x14ac:dyDescent="0.25"/>
    <row r="625" s="532" customFormat="1" x14ac:dyDescent="0.25"/>
    <row r="626" s="532" customFormat="1" x14ac:dyDescent="0.25"/>
    <row r="627" s="532" customFormat="1" x14ac:dyDescent="0.25"/>
    <row r="628" s="532" customFormat="1" x14ac:dyDescent="0.25"/>
    <row r="629" s="532" customFormat="1" x14ac:dyDescent="0.25"/>
    <row r="630" s="532" customFormat="1" x14ac:dyDescent="0.25"/>
    <row r="631" s="532" customFormat="1" x14ac:dyDescent="0.25"/>
    <row r="632" s="532" customFormat="1" x14ac:dyDescent="0.25"/>
    <row r="633" s="532" customFormat="1" x14ac:dyDescent="0.25"/>
    <row r="634" s="532" customFormat="1" x14ac:dyDescent="0.25"/>
    <row r="635" s="532" customFormat="1" x14ac:dyDescent="0.25"/>
    <row r="636" s="532" customFormat="1" x14ac:dyDescent="0.25"/>
    <row r="637" s="532" customFormat="1" x14ac:dyDescent="0.25"/>
    <row r="638" s="532" customFormat="1" x14ac:dyDescent="0.25"/>
    <row r="639" s="532" customFormat="1" x14ac:dyDescent="0.25"/>
    <row r="640" s="532" customFormat="1" x14ac:dyDescent="0.25"/>
    <row r="641" s="532" customFormat="1" x14ac:dyDescent="0.25"/>
    <row r="642" s="532" customFormat="1" x14ac:dyDescent="0.25"/>
    <row r="643" s="532" customFormat="1" x14ac:dyDescent="0.25"/>
    <row r="644" s="532" customFormat="1" x14ac:dyDescent="0.25"/>
    <row r="645" s="532" customFormat="1" x14ac:dyDescent="0.25"/>
    <row r="646" s="532" customFormat="1" x14ac:dyDescent="0.25"/>
    <row r="647" s="532" customFormat="1" x14ac:dyDescent="0.25"/>
    <row r="648" s="532" customFormat="1" x14ac:dyDescent="0.25"/>
    <row r="649" s="532" customFormat="1" x14ac:dyDescent="0.25"/>
    <row r="650" s="532" customFormat="1" x14ac:dyDescent="0.25"/>
    <row r="651" s="532" customFormat="1" x14ac:dyDescent="0.25"/>
    <row r="652" s="532" customFormat="1" x14ac:dyDescent="0.25"/>
    <row r="653" s="532" customFormat="1" x14ac:dyDescent="0.25"/>
    <row r="654" s="532" customFormat="1" x14ac:dyDescent="0.25"/>
    <row r="655" s="532" customFormat="1" x14ac:dyDescent="0.25"/>
    <row r="656" s="532" customFormat="1" x14ac:dyDescent="0.25"/>
    <row r="657" s="532" customFormat="1" x14ac:dyDescent="0.25"/>
    <row r="658" s="532" customFormat="1" x14ac:dyDescent="0.25"/>
    <row r="659" s="532" customFormat="1" x14ac:dyDescent="0.25"/>
    <row r="660" s="532" customFormat="1" x14ac:dyDescent="0.25"/>
    <row r="661" s="532" customFormat="1" x14ac:dyDescent="0.25"/>
    <row r="662" s="532" customFormat="1" x14ac:dyDescent="0.25"/>
    <row r="663" s="532" customFormat="1" x14ac:dyDescent="0.25"/>
    <row r="664" s="532" customFormat="1" x14ac:dyDescent="0.25"/>
    <row r="665" s="532" customFormat="1" x14ac:dyDescent="0.25"/>
    <row r="666" s="532" customFormat="1" x14ac:dyDescent="0.25"/>
    <row r="667" s="532" customFormat="1" x14ac:dyDescent="0.25"/>
    <row r="668" s="532" customFormat="1" x14ac:dyDescent="0.25"/>
    <row r="669" s="532" customFormat="1" x14ac:dyDescent="0.25"/>
    <row r="670" s="532" customFormat="1" x14ac:dyDescent="0.25"/>
    <row r="671" s="532" customFormat="1" x14ac:dyDescent="0.25"/>
    <row r="672" s="532" customFormat="1" x14ac:dyDescent="0.25"/>
    <row r="673" s="532" customFormat="1" x14ac:dyDescent="0.25"/>
    <row r="674" s="532" customFormat="1" x14ac:dyDescent="0.25"/>
    <row r="675" s="532" customFormat="1" x14ac:dyDescent="0.25"/>
    <row r="676" s="532" customFormat="1" x14ac:dyDescent="0.25"/>
    <row r="677" s="532" customFormat="1" x14ac:dyDescent="0.25"/>
    <row r="678" s="532" customFormat="1" x14ac:dyDescent="0.25"/>
    <row r="679" s="532" customFormat="1" x14ac:dyDescent="0.25"/>
    <row r="680" s="532" customFormat="1" x14ac:dyDescent="0.25"/>
    <row r="681" s="532" customFormat="1" x14ac:dyDescent="0.25"/>
    <row r="682" s="532" customFormat="1" x14ac:dyDescent="0.25"/>
    <row r="683" s="532" customFormat="1" x14ac:dyDescent="0.25"/>
    <row r="684" s="532" customFormat="1" x14ac:dyDescent="0.25"/>
    <row r="685" s="532" customFormat="1" x14ac:dyDescent="0.25"/>
    <row r="686" s="532" customFormat="1" x14ac:dyDescent="0.25"/>
    <row r="687" s="532" customFormat="1" x14ac:dyDescent="0.25"/>
    <row r="688" s="532" customFormat="1" x14ac:dyDescent="0.25"/>
    <row r="689" s="532" customFormat="1" x14ac:dyDescent="0.25"/>
    <row r="690" s="532" customFormat="1" x14ac:dyDescent="0.25"/>
    <row r="691" s="532" customFormat="1" x14ac:dyDescent="0.25"/>
    <row r="692" s="532" customFormat="1" x14ac:dyDescent="0.25"/>
    <row r="693" s="532" customFormat="1" x14ac:dyDescent="0.25"/>
    <row r="694" s="532" customFormat="1" x14ac:dyDescent="0.25"/>
    <row r="695" s="532" customFormat="1" x14ac:dyDescent="0.25"/>
    <row r="696" s="532" customFormat="1" x14ac:dyDescent="0.25"/>
    <row r="697" s="532" customFormat="1" x14ac:dyDescent="0.25"/>
    <row r="698" s="532" customFormat="1" x14ac:dyDescent="0.25"/>
    <row r="699" s="532" customFormat="1" x14ac:dyDescent="0.25"/>
    <row r="700" s="532" customFormat="1" x14ac:dyDescent="0.25"/>
    <row r="701" s="532" customFormat="1" x14ac:dyDescent="0.25"/>
    <row r="702" s="532" customFormat="1" x14ac:dyDescent="0.25"/>
    <row r="703" s="532" customFormat="1" x14ac:dyDescent="0.25"/>
    <row r="704" s="532" customFormat="1" x14ac:dyDescent="0.25"/>
    <row r="705" s="532" customFormat="1" x14ac:dyDescent="0.25"/>
    <row r="706" s="532" customFormat="1" x14ac:dyDescent="0.25"/>
    <row r="707" s="532" customFormat="1" x14ac:dyDescent="0.25"/>
    <row r="708" s="532" customFormat="1" x14ac:dyDescent="0.25"/>
    <row r="709" s="532" customFormat="1" x14ac:dyDescent="0.25"/>
  </sheetData>
  <mergeCells count="1">
    <mergeCell ref="A1:D1"/>
  </mergeCells>
  <hyperlinks>
    <hyperlink ref="F1" location="Index!A1" display="Index" xr:uid="{906DF139-B491-46FD-898F-A9EB8C8426A5}"/>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6886-17EC-455C-B42D-3EA8DD16940C}">
  <sheetPr>
    <tabColor rgb="FF92D050"/>
  </sheetPr>
  <dimension ref="A1:H23"/>
  <sheetViews>
    <sheetView zoomScale="85" zoomScaleNormal="85" workbookViewId="0"/>
  </sheetViews>
  <sheetFormatPr defaultColWidth="9.1796875" defaultRowHeight="10.5" x14ac:dyDescent="0.25"/>
  <cols>
    <col min="1" max="1" width="5" style="182" customWidth="1"/>
    <col min="2" max="2" width="23.453125" style="182" customWidth="1"/>
    <col min="3" max="6" width="15.453125" style="182" customWidth="1"/>
    <col min="7" max="16384" width="9.1796875" style="182"/>
  </cols>
  <sheetData>
    <row r="1" spans="1:8" x14ac:dyDescent="0.25">
      <c r="A1" s="1" t="s">
        <v>962</v>
      </c>
      <c r="B1" s="1"/>
      <c r="C1" s="1"/>
      <c r="D1" s="1"/>
      <c r="E1" s="1"/>
      <c r="F1" s="1"/>
      <c r="H1" s="1" t="s">
        <v>938</v>
      </c>
    </row>
    <row r="2" spans="1:8" ht="10.5" customHeight="1" x14ac:dyDescent="0.25">
      <c r="A2" s="1284" t="s">
        <v>1793</v>
      </c>
      <c r="B2" s="1285"/>
      <c r="C2" s="1310" t="s">
        <v>983</v>
      </c>
      <c r="D2" s="1311"/>
      <c r="E2" s="1310" t="s">
        <v>1090</v>
      </c>
      <c r="F2" s="1311"/>
    </row>
    <row r="3" spans="1:8" x14ac:dyDescent="0.25">
      <c r="A3" s="1305" t="s">
        <v>982</v>
      </c>
      <c r="B3" s="1306"/>
      <c r="C3" s="480" t="s">
        <v>984</v>
      </c>
      <c r="D3" s="480" t="s">
        <v>985</v>
      </c>
      <c r="E3" s="480" t="s">
        <v>984</v>
      </c>
      <c r="F3" s="480" t="s">
        <v>985</v>
      </c>
    </row>
    <row r="4" spans="1:8" x14ac:dyDescent="0.25">
      <c r="A4" s="209">
        <v>1</v>
      </c>
      <c r="B4" s="210" t="s">
        <v>986</v>
      </c>
      <c r="C4" s="418">
        <v>-3711.21985319132</v>
      </c>
      <c r="D4" s="418">
        <v>-3848</v>
      </c>
      <c r="E4" s="418">
        <v>236.15076637192701</v>
      </c>
      <c r="F4" s="418">
        <v>142</v>
      </c>
    </row>
    <row r="5" spans="1:8" x14ac:dyDescent="0.25">
      <c r="A5" s="209">
        <v>2</v>
      </c>
      <c r="B5" s="211" t="s">
        <v>987</v>
      </c>
      <c r="C5" s="418">
        <v>745.52148157081604</v>
      </c>
      <c r="D5" s="418">
        <v>764</v>
      </c>
      <c r="E5" s="418">
        <v>-238.90832138179601</v>
      </c>
      <c r="F5" s="418">
        <v>-142</v>
      </c>
    </row>
    <row r="6" spans="1:8" x14ac:dyDescent="0.25">
      <c r="A6" s="209">
        <v>3</v>
      </c>
      <c r="B6" s="210" t="s">
        <v>988</v>
      </c>
      <c r="C6" s="418">
        <v>-164.504590735893</v>
      </c>
      <c r="D6" s="418">
        <v>315</v>
      </c>
      <c r="E6" s="596"/>
      <c r="F6" s="596"/>
    </row>
    <row r="7" spans="1:8" x14ac:dyDescent="0.25">
      <c r="A7" s="209">
        <v>4</v>
      </c>
      <c r="B7" s="210" t="s">
        <v>989</v>
      </c>
      <c r="C7" s="418">
        <v>-986.05193277767899</v>
      </c>
      <c r="D7" s="418">
        <v>-1473</v>
      </c>
      <c r="E7" s="596"/>
      <c r="F7" s="596"/>
    </row>
    <row r="8" spans="1:8" x14ac:dyDescent="0.25">
      <c r="A8" s="209">
        <v>5</v>
      </c>
      <c r="B8" s="210" t="s">
        <v>990</v>
      </c>
      <c r="C8" s="418">
        <v>-1739.0853705633999</v>
      </c>
      <c r="D8" s="418">
        <v>-2251</v>
      </c>
      <c r="E8" s="596"/>
      <c r="F8" s="596"/>
    </row>
    <row r="9" spans="1:8" x14ac:dyDescent="0.25">
      <c r="A9" s="212">
        <v>6</v>
      </c>
      <c r="B9" s="210" t="s">
        <v>991</v>
      </c>
      <c r="C9" s="418">
        <v>792.69380376875301</v>
      </c>
      <c r="D9" s="418">
        <v>827</v>
      </c>
      <c r="E9" s="596"/>
      <c r="F9" s="596"/>
    </row>
    <row r="11" spans="1:8" ht="57.75" customHeight="1" x14ac:dyDescent="0.25">
      <c r="B11" s="1307" t="s">
        <v>1771</v>
      </c>
      <c r="C11" s="1308"/>
      <c r="D11" s="1308"/>
      <c r="E11" s="1308"/>
      <c r="F11" s="1309"/>
    </row>
    <row r="12" spans="1:8" ht="11.25" customHeight="1" x14ac:dyDescent="0.25">
      <c r="B12" s="532"/>
      <c r="C12" s="532"/>
      <c r="D12" s="532"/>
      <c r="E12" s="532"/>
      <c r="F12" s="532"/>
    </row>
    <row r="13" spans="1:8" ht="11.25" customHeight="1" x14ac:dyDescent="0.25">
      <c r="B13" s="532"/>
      <c r="C13" s="532"/>
      <c r="D13" s="532"/>
      <c r="E13" s="532"/>
      <c r="F13" s="532"/>
    </row>
    <row r="14" spans="1:8" ht="11.25" customHeight="1" x14ac:dyDescent="0.25">
      <c r="B14" s="532"/>
      <c r="C14" s="532"/>
      <c r="D14" s="532"/>
      <c r="E14" s="532"/>
      <c r="F14" s="532"/>
    </row>
    <row r="15" spans="1:8" x14ac:dyDescent="0.25">
      <c r="A15" s="520" t="s">
        <v>962</v>
      </c>
      <c r="B15" s="520"/>
      <c r="C15" s="520"/>
      <c r="D15" s="520"/>
      <c r="E15" s="520"/>
      <c r="F15" s="520"/>
    </row>
    <row r="16" spans="1:8" ht="10.5" customHeight="1" x14ac:dyDescent="0.25">
      <c r="A16" s="1284" t="s">
        <v>1597</v>
      </c>
      <c r="B16" s="1285"/>
      <c r="C16" s="1310" t="s">
        <v>983</v>
      </c>
      <c r="D16" s="1311"/>
      <c r="E16" s="1310" t="s">
        <v>1090</v>
      </c>
      <c r="F16" s="1311"/>
    </row>
    <row r="17" spans="1:6" x14ac:dyDescent="0.25">
      <c r="A17" s="1305" t="s">
        <v>982</v>
      </c>
      <c r="B17" s="1306"/>
      <c r="C17" s="656" t="s">
        <v>984</v>
      </c>
      <c r="D17" s="656" t="s">
        <v>985</v>
      </c>
      <c r="E17" s="656" t="s">
        <v>984</v>
      </c>
      <c r="F17" s="656" t="s">
        <v>985</v>
      </c>
    </row>
    <row r="18" spans="1:6" x14ac:dyDescent="0.25">
      <c r="A18" s="655">
        <v>1</v>
      </c>
      <c r="B18" s="535" t="s">
        <v>986</v>
      </c>
      <c r="C18" s="418">
        <v>-3848.1340664997865</v>
      </c>
      <c r="D18" s="418">
        <v>-2738.0647895637144</v>
      </c>
      <c r="E18" s="418">
        <v>142</v>
      </c>
      <c r="F18" s="418">
        <v>165.78270071007699</v>
      </c>
    </row>
    <row r="19" spans="1:6" x14ac:dyDescent="0.25">
      <c r="A19" s="655">
        <v>2</v>
      </c>
      <c r="B19" s="536" t="s">
        <v>987</v>
      </c>
      <c r="C19" s="418">
        <v>763.54477334819035</v>
      </c>
      <c r="D19" s="418">
        <v>54.655440471584207</v>
      </c>
      <c r="E19" s="418">
        <v>-142</v>
      </c>
      <c r="F19" s="418">
        <v>-161.644185591146</v>
      </c>
    </row>
    <row r="20" spans="1:6" x14ac:dyDescent="0.25">
      <c r="A20" s="655">
        <v>3</v>
      </c>
      <c r="B20" s="535" t="s">
        <v>988</v>
      </c>
      <c r="C20" s="418">
        <v>315.16044707221988</v>
      </c>
      <c r="D20" s="418">
        <v>184.73098429171182</v>
      </c>
      <c r="E20" s="596"/>
      <c r="F20" s="596"/>
    </row>
    <row r="21" spans="1:6" x14ac:dyDescent="0.25">
      <c r="A21" s="655">
        <v>4</v>
      </c>
      <c r="B21" s="535" t="s">
        <v>989</v>
      </c>
      <c r="C21" s="418">
        <v>-1473.2347782083054</v>
      </c>
      <c r="D21" s="418">
        <v>-1107.3223200148316</v>
      </c>
      <c r="E21" s="596"/>
      <c r="F21" s="596"/>
    </row>
    <row r="22" spans="1:6" x14ac:dyDescent="0.25">
      <c r="A22" s="655">
        <v>5</v>
      </c>
      <c r="B22" s="535" t="s">
        <v>990</v>
      </c>
      <c r="C22" s="418">
        <v>-2251.4732846426086</v>
      </c>
      <c r="D22" s="418">
        <v>-1636.4556854835425</v>
      </c>
      <c r="E22" s="596"/>
      <c r="F22" s="596"/>
    </row>
    <row r="23" spans="1:6" x14ac:dyDescent="0.25">
      <c r="A23" s="212">
        <v>6</v>
      </c>
      <c r="B23" s="535" t="s">
        <v>991</v>
      </c>
      <c r="C23" s="418">
        <v>827.44831531057741</v>
      </c>
      <c r="D23" s="418">
        <v>614.30290694574069</v>
      </c>
      <c r="E23" s="596"/>
      <c r="F23" s="596"/>
    </row>
  </sheetData>
  <mergeCells count="9">
    <mergeCell ref="A17:B17"/>
    <mergeCell ref="A16:B16"/>
    <mergeCell ref="B11:F11"/>
    <mergeCell ref="C2:D2"/>
    <mergeCell ref="E2:F2"/>
    <mergeCell ref="A2:B2"/>
    <mergeCell ref="A3:B3"/>
    <mergeCell ref="C16:D16"/>
    <mergeCell ref="E16:F16"/>
  </mergeCells>
  <hyperlinks>
    <hyperlink ref="H1" location="Index!A1" display="Index" xr:uid="{59A32060-15A3-4358-970B-CD001B8FEE96}"/>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7BD5-C62C-490D-AA22-260DACDDE489}">
  <sheetPr>
    <tabColor rgb="FF92D050"/>
  </sheetPr>
  <dimension ref="A1:Q28"/>
  <sheetViews>
    <sheetView zoomScale="85" zoomScaleNormal="85" workbookViewId="0"/>
  </sheetViews>
  <sheetFormatPr defaultColWidth="8.54296875" defaultRowHeight="10.5" x14ac:dyDescent="0.25"/>
  <cols>
    <col min="1" max="1" width="19.453125" style="182" customWidth="1"/>
    <col min="2" max="2" width="9.81640625" style="182" customWidth="1"/>
    <col min="3" max="3" width="10.54296875" style="182" customWidth="1"/>
    <col min="4" max="4" width="9.1796875" style="182" customWidth="1"/>
    <col min="5" max="5" width="11.1796875" style="182" customWidth="1"/>
    <col min="6" max="6" width="9.81640625" style="182" customWidth="1"/>
    <col min="7" max="7" width="10" style="182" customWidth="1"/>
    <col min="8" max="8" width="9.1796875" style="182" customWidth="1"/>
    <col min="9" max="9" width="15.54296875" style="182" bestFit="1" customWidth="1"/>
    <col min="10" max="10" width="11.1796875" style="532" customWidth="1"/>
    <col min="11" max="12" width="10.81640625" style="182" customWidth="1"/>
    <col min="13" max="15" width="9.1796875" style="182" customWidth="1"/>
    <col min="16" max="16384" width="8.54296875" style="182"/>
  </cols>
  <sheetData>
    <row r="1" spans="1:17" x14ac:dyDescent="0.25">
      <c r="A1" s="493" t="s">
        <v>1201</v>
      </c>
      <c r="B1" s="493"/>
      <c r="C1" s="493"/>
      <c r="D1" s="493"/>
      <c r="E1" s="493"/>
      <c r="F1" s="493"/>
      <c r="G1" s="493"/>
      <c r="H1" s="493"/>
      <c r="I1" s="493"/>
      <c r="J1" s="541"/>
      <c r="K1" s="493"/>
      <c r="L1" s="493"/>
      <c r="M1" s="493"/>
      <c r="N1" s="493"/>
      <c r="O1" s="493"/>
      <c r="P1" s="173"/>
      <c r="Q1" s="493" t="s">
        <v>938</v>
      </c>
    </row>
    <row r="2" spans="1:17" ht="11" thickBot="1" x14ac:dyDescent="0.3">
      <c r="B2" s="1312">
        <v>2023</v>
      </c>
      <c r="C2" s="1312"/>
      <c r="D2" s="1312"/>
      <c r="E2" s="1312"/>
      <c r="F2" s="1312"/>
      <c r="G2" s="1312"/>
      <c r="H2" s="1312"/>
      <c r="I2" s="1312"/>
      <c r="J2" s="1312"/>
      <c r="K2" s="1312"/>
      <c r="L2" s="1312"/>
      <c r="M2" s="1312">
        <v>2022</v>
      </c>
      <c r="N2" s="1312"/>
      <c r="O2" s="1312"/>
    </row>
    <row r="3" spans="1:17" ht="26.5" customHeight="1" thickBot="1" x14ac:dyDescent="0.3">
      <c r="B3" s="1271" t="s">
        <v>1156</v>
      </c>
      <c r="C3" s="1271"/>
      <c r="D3" s="1271"/>
      <c r="E3" s="1271"/>
      <c r="F3" s="1271"/>
      <c r="G3" s="1262" t="s">
        <v>1157</v>
      </c>
      <c r="H3" s="1263"/>
      <c r="I3" s="1313" t="s">
        <v>1202</v>
      </c>
      <c r="J3" s="1262" t="s">
        <v>1203</v>
      </c>
      <c r="K3" s="1257" t="s">
        <v>1203</v>
      </c>
      <c r="L3" s="1257"/>
      <c r="M3" s="1262" t="s">
        <v>1203</v>
      </c>
      <c r="N3" s="1257"/>
      <c r="O3" s="1257"/>
    </row>
    <row r="4" spans="1:17" ht="32" thickBot="1" x14ac:dyDescent="0.3">
      <c r="B4" s="494" t="s">
        <v>92</v>
      </c>
      <c r="C4" s="494" t="s">
        <v>1204</v>
      </c>
      <c r="D4" s="494" t="s">
        <v>1158</v>
      </c>
      <c r="E4" s="494" t="s">
        <v>1205</v>
      </c>
      <c r="F4" s="494" t="s">
        <v>1159</v>
      </c>
      <c r="G4" s="495" t="s">
        <v>1160</v>
      </c>
      <c r="H4" s="496" t="s">
        <v>1161</v>
      </c>
      <c r="I4" s="1314"/>
      <c r="J4" s="495" t="s">
        <v>9</v>
      </c>
      <c r="K4" s="494" t="s">
        <v>1206</v>
      </c>
      <c r="L4" s="494" t="s">
        <v>1207</v>
      </c>
      <c r="M4" s="495" t="s">
        <v>9</v>
      </c>
      <c r="N4" s="494" t="s">
        <v>1206</v>
      </c>
      <c r="O4" s="494" t="s">
        <v>1207</v>
      </c>
    </row>
    <row r="5" spans="1:17" ht="11" thickBot="1" x14ac:dyDescent="0.3">
      <c r="A5" s="497" t="s">
        <v>1162</v>
      </c>
      <c r="B5" s="498">
        <v>0</v>
      </c>
      <c r="C5" s="498">
        <v>17808.260999999999</v>
      </c>
      <c r="D5" s="498">
        <v>893.57500000000005</v>
      </c>
      <c r="E5" s="498">
        <v>126811.424</v>
      </c>
      <c r="F5" s="498">
        <v>0</v>
      </c>
      <c r="G5" s="498">
        <v>7376.3739999999998</v>
      </c>
      <c r="H5" s="498">
        <v>313.59300000000002</v>
      </c>
      <c r="I5" s="498">
        <v>153203.22700000001</v>
      </c>
      <c r="J5" s="498">
        <v>109634.04399999999</v>
      </c>
      <c r="K5" s="498">
        <v>31261.635999999999</v>
      </c>
      <c r="L5" s="498">
        <v>78372.407999999996</v>
      </c>
      <c r="M5" s="184">
        <v>119019.60799999999</v>
      </c>
      <c r="N5" s="184">
        <v>39797.39</v>
      </c>
      <c r="O5" s="184">
        <v>79222.217999999993</v>
      </c>
    </row>
    <row r="6" spans="1:17" ht="11" thickBot="1" x14ac:dyDescent="0.3">
      <c r="A6" s="497" t="s">
        <v>1163</v>
      </c>
      <c r="B6" s="498">
        <v>9745.0740000000005</v>
      </c>
      <c r="C6" s="498">
        <v>9187.81</v>
      </c>
      <c r="D6" s="498">
        <v>412.67399999999998</v>
      </c>
      <c r="E6" s="498">
        <v>8483.2649999999994</v>
      </c>
      <c r="F6" s="498">
        <v>4652.0290000000005</v>
      </c>
      <c r="G6" s="498">
        <v>4688.451</v>
      </c>
      <c r="H6" s="498">
        <v>197.39400000000001</v>
      </c>
      <c r="I6" s="498">
        <v>37366.697</v>
      </c>
      <c r="J6" s="498">
        <v>31205.787</v>
      </c>
      <c r="K6" s="498">
        <v>27269.852999999999</v>
      </c>
      <c r="L6" s="498">
        <v>3935.9340000000002</v>
      </c>
      <c r="M6" s="184">
        <v>43601.169000000002</v>
      </c>
      <c r="N6" s="184">
        <v>30954.27</v>
      </c>
      <c r="O6" s="184">
        <v>12646.898999999999</v>
      </c>
    </row>
    <row r="7" spans="1:17" ht="11" thickBot="1" x14ac:dyDescent="0.3">
      <c r="A7" s="497" t="s">
        <v>1164</v>
      </c>
      <c r="B7" s="498">
        <v>10393.734</v>
      </c>
      <c r="C7" s="498">
        <v>6410.8310000000001</v>
      </c>
      <c r="D7" s="498">
        <v>0</v>
      </c>
      <c r="E7" s="498">
        <v>16129.928</v>
      </c>
      <c r="F7" s="498">
        <v>0</v>
      </c>
      <c r="G7" s="498">
        <v>0</v>
      </c>
      <c r="H7" s="498">
        <v>0</v>
      </c>
      <c r="I7" s="498">
        <v>32934.493000000002</v>
      </c>
      <c r="J7" s="498">
        <v>32934.493000000002</v>
      </c>
      <c r="K7" s="498">
        <v>848.125</v>
      </c>
      <c r="L7" s="498">
        <v>32086.367999999999</v>
      </c>
      <c r="M7" s="184">
        <v>34709.940999999999</v>
      </c>
      <c r="N7" s="184">
        <v>1076.221</v>
      </c>
      <c r="O7" s="184">
        <v>33633.72</v>
      </c>
    </row>
    <row r="8" spans="1:17" ht="11" thickBot="1" x14ac:dyDescent="0.3">
      <c r="A8" s="497" t="s">
        <v>1165</v>
      </c>
      <c r="B8" s="498">
        <v>0</v>
      </c>
      <c r="C8" s="498">
        <v>0</v>
      </c>
      <c r="D8" s="498">
        <v>0</v>
      </c>
      <c r="E8" s="498">
        <v>0</v>
      </c>
      <c r="F8" s="498">
        <v>0</v>
      </c>
      <c r="G8" s="498">
        <v>0</v>
      </c>
      <c r="H8" s="498">
        <v>0</v>
      </c>
      <c r="I8" s="498">
        <v>0</v>
      </c>
      <c r="J8" s="498">
        <v>0</v>
      </c>
      <c r="K8" s="498">
        <v>0</v>
      </c>
      <c r="L8" s="498">
        <v>0</v>
      </c>
      <c r="M8" s="184">
        <v>0</v>
      </c>
      <c r="N8" s="184">
        <v>0</v>
      </c>
      <c r="O8" s="184">
        <v>0</v>
      </c>
    </row>
    <row r="9" spans="1:17" ht="11" thickBot="1" x14ac:dyDescent="0.3">
      <c r="A9" s="497" t="s">
        <v>1166</v>
      </c>
      <c r="B9" s="498">
        <v>6544.732</v>
      </c>
      <c r="C9" s="498">
        <v>22380.923999999999</v>
      </c>
      <c r="D9" s="498">
        <v>4.5510000000000002</v>
      </c>
      <c r="E9" s="498">
        <v>19025.197</v>
      </c>
      <c r="F9" s="498">
        <v>1700.721</v>
      </c>
      <c r="G9" s="498">
        <v>24594.153999999999</v>
      </c>
      <c r="H9" s="498">
        <v>27976.811000000002</v>
      </c>
      <c r="I9" s="498">
        <v>102227.091</v>
      </c>
      <c r="J9" s="498">
        <v>102227.09</v>
      </c>
      <c r="K9" s="498">
        <v>80993.362999999998</v>
      </c>
      <c r="L9" s="498">
        <v>21233.726999999999</v>
      </c>
      <c r="M9" s="184">
        <v>109076.09299999999</v>
      </c>
      <c r="N9" s="184">
        <v>83006.491999999998</v>
      </c>
      <c r="O9" s="184">
        <v>26069.600999999999</v>
      </c>
    </row>
    <row r="10" spans="1:17" ht="11" thickBot="1" x14ac:dyDescent="0.3">
      <c r="A10" s="497" t="s">
        <v>1101</v>
      </c>
      <c r="B10" s="498">
        <v>0</v>
      </c>
      <c r="C10" s="498">
        <v>0</v>
      </c>
      <c r="D10" s="498">
        <v>0</v>
      </c>
      <c r="E10" s="498">
        <v>0</v>
      </c>
      <c r="F10" s="498">
        <v>0</v>
      </c>
      <c r="G10" s="498">
        <v>0</v>
      </c>
      <c r="H10" s="498">
        <v>0</v>
      </c>
      <c r="I10" s="498">
        <v>0</v>
      </c>
      <c r="J10" s="498">
        <v>0</v>
      </c>
      <c r="K10" s="498">
        <v>0</v>
      </c>
      <c r="L10" s="498">
        <v>0</v>
      </c>
      <c r="M10" s="184">
        <v>0</v>
      </c>
      <c r="N10" s="184">
        <v>0</v>
      </c>
      <c r="O10" s="184">
        <v>0</v>
      </c>
    </row>
    <row r="11" spans="1:17" ht="12" customHeight="1" thickBot="1" x14ac:dyDescent="0.3">
      <c r="A11" s="497" t="s">
        <v>1167</v>
      </c>
      <c r="B11" s="498">
        <v>0</v>
      </c>
      <c r="C11" s="498">
        <v>0</v>
      </c>
      <c r="D11" s="498">
        <v>0</v>
      </c>
      <c r="E11" s="498">
        <v>0</v>
      </c>
      <c r="F11" s="498">
        <v>0</v>
      </c>
      <c r="G11" s="498">
        <v>0</v>
      </c>
      <c r="H11" s="498">
        <v>0</v>
      </c>
      <c r="I11" s="498">
        <v>0</v>
      </c>
      <c r="J11" s="498">
        <v>0</v>
      </c>
      <c r="K11" s="498">
        <v>0</v>
      </c>
      <c r="L11" s="498">
        <v>0</v>
      </c>
      <c r="M11" s="184">
        <v>0</v>
      </c>
      <c r="N11" s="184">
        <v>0</v>
      </c>
      <c r="O11" s="184">
        <v>0</v>
      </c>
    </row>
    <row r="12" spans="1:17" ht="21.5" thickBot="1" x14ac:dyDescent="0.3">
      <c r="A12" s="499" t="s">
        <v>1168</v>
      </c>
      <c r="B12" s="500"/>
      <c r="C12" s="500"/>
      <c r="D12" s="500"/>
      <c r="E12" s="500"/>
      <c r="F12" s="500"/>
      <c r="G12" s="500"/>
      <c r="H12" s="500"/>
      <c r="I12" s="501">
        <v>292797.01500000001</v>
      </c>
      <c r="J12" s="501">
        <v>593956.62300000002</v>
      </c>
      <c r="K12" s="501">
        <v>140372.97700000001</v>
      </c>
      <c r="L12" s="501">
        <v>453583.64600000001</v>
      </c>
      <c r="M12" s="187">
        <v>609522.43099999998</v>
      </c>
      <c r="N12" s="187">
        <v>154834.37299999999</v>
      </c>
      <c r="O12" s="187">
        <v>454688.05800000002</v>
      </c>
    </row>
    <row r="13" spans="1:17" x14ac:dyDescent="0.25">
      <c r="B13" s="502"/>
      <c r="C13" s="502"/>
      <c r="D13" s="502"/>
      <c r="E13" s="502"/>
      <c r="F13" s="502"/>
      <c r="G13" s="502"/>
      <c r="H13" s="502"/>
      <c r="I13" s="502"/>
      <c r="J13" s="502"/>
      <c r="K13" s="502"/>
      <c r="L13" s="502"/>
      <c r="M13" s="503"/>
      <c r="N13" s="503"/>
      <c r="O13" s="503"/>
    </row>
    <row r="14" spans="1:17" x14ac:dyDescent="0.25">
      <c r="A14" s="182" t="s">
        <v>1766</v>
      </c>
      <c r="B14" s="502"/>
      <c r="C14" s="502"/>
      <c r="D14" s="502"/>
      <c r="E14" s="502"/>
      <c r="F14" s="502"/>
      <c r="G14" s="502"/>
      <c r="H14" s="502"/>
      <c r="I14" s="502"/>
      <c r="J14" s="502"/>
      <c r="K14" s="502"/>
      <c r="L14" s="502"/>
      <c r="M14" s="503"/>
      <c r="N14" s="503"/>
      <c r="O14" s="503"/>
    </row>
    <row r="15" spans="1:17" x14ac:dyDescent="0.25">
      <c r="B15" s="532"/>
      <c r="C15" s="532"/>
      <c r="D15" s="532"/>
      <c r="E15" s="532"/>
      <c r="F15" s="532"/>
      <c r="G15" s="532"/>
      <c r="H15" s="532"/>
      <c r="M15" s="504"/>
      <c r="N15" s="504"/>
      <c r="O15" s="504"/>
    </row>
    <row r="16" spans="1:17" x14ac:dyDescent="0.25">
      <c r="B16" s="505"/>
      <c r="C16" s="505"/>
      <c r="D16" s="505"/>
      <c r="E16" s="505"/>
      <c r="F16" s="505"/>
      <c r="G16" s="505"/>
      <c r="H16" s="505"/>
      <c r="I16" s="505"/>
      <c r="J16" s="505"/>
      <c r="K16" s="505"/>
      <c r="L16" s="505"/>
    </row>
    <row r="17" spans="2:12" x14ac:dyDescent="0.25">
      <c r="B17" s="505"/>
      <c r="C17" s="505"/>
      <c r="D17" s="505"/>
      <c r="E17" s="505"/>
      <c r="F17" s="505"/>
      <c r="G17" s="505"/>
      <c r="H17" s="505"/>
      <c r="I17" s="505"/>
      <c r="J17" s="505"/>
      <c r="K17" s="505"/>
      <c r="L17" s="505"/>
    </row>
    <row r="18" spans="2:12" x14ac:dyDescent="0.25">
      <c r="B18" s="505"/>
      <c r="C18" s="505"/>
      <c r="D18" s="505"/>
      <c r="E18" s="505"/>
      <c r="F18" s="505"/>
      <c r="G18" s="505"/>
      <c r="H18" s="505"/>
      <c r="I18" s="505"/>
      <c r="J18" s="505"/>
      <c r="K18" s="505"/>
      <c r="L18" s="505"/>
    </row>
    <row r="19" spans="2:12" x14ac:dyDescent="0.25">
      <c r="B19" s="505"/>
      <c r="C19" s="505"/>
      <c r="D19" s="505"/>
      <c r="E19" s="505"/>
      <c r="F19" s="505"/>
      <c r="G19" s="505"/>
      <c r="H19" s="505"/>
      <c r="I19" s="505"/>
      <c r="J19" s="505"/>
      <c r="K19" s="505"/>
      <c r="L19" s="505"/>
    </row>
    <row r="20" spans="2:12" x14ac:dyDescent="0.25">
      <c r="B20" s="505"/>
      <c r="C20" s="505"/>
      <c r="D20" s="505"/>
      <c r="E20" s="505"/>
      <c r="F20" s="505"/>
      <c r="G20" s="505"/>
      <c r="H20" s="505"/>
      <c r="I20" s="505"/>
      <c r="J20" s="505"/>
      <c r="K20" s="505"/>
      <c r="L20" s="505"/>
    </row>
    <row r="21" spans="2:12" x14ac:dyDescent="0.25">
      <c r="B21" s="505"/>
      <c r="C21" s="505"/>
      <c r="D21" s="505"/>
      <c r="E21" s="505"/>
      <c r="F21" s="505"/>
      <c r="G21" s="505"/>
      <c r="H21" s="505"/>
      <c r="I21" s="505"/>
      <c r="J21" s="505"/>
      <c r="K21" s="505"/>
      <c r="L21" s="505"/>
    </row>
    <row r="22" spans="2:12" x14ac:dyDescent="0.25">
      <c r="B22" s="505"/>
      <c r="C22" s="505"/>
      <c r="D22" s="505"/>
      <c r="E22" s="505"/>
      <c r="F22" s="505"/>
      <c r="G22" s="505"/>
      <c r="H22" s="505"/>
      <c r="I22" s="505"/>
      <c r="J22" s="505"/>
      <c r="K22" s="505"/>
      <c r="L22" s="505"/>
    </row>
    <row r="23" spans="2:12" x14ac:dyDescent="0.25">
      <c r="B23" s="505"/>
      <c r="C23" s="505"/>
      <c r="D23" s="505"/>
      <c r="E23" s="505"/>
      <c r="F23" s="505"/>
      <c r="G23" s="505"/>
      <c r="H23" s="505"/>
      <c r="I23" s="505"/>
      <c r="J23" s="505"/>
      <c r="K23" s="505"/>
      <c r="L23" s="505"/>
    </row>
    <row r="24" spans="2:12" x14ac:dyDescent="0.25">
      <c r="B24" s="505"/>
      <c r="C24" s="505"/>
      <c r="D24" s="505"/>
      <c r="E24" s="505"/>
      <c r="F24" s="505"/>
      <c r="G24" s="505"/>
      <c r="H24" s="505"/>
      <c r="I24" s="505"/>
      <c r="J24" s="505"/>
      <c r="K24" s="505"/>
      <c r="L24" s="505"/>
    </row>
    <row r="25" spans="2:12" x14ac:dyDescent="0.25">
      <c r="B25" s="505"/>
      <c r="C25" s="505"/>
      <c r="D25" s="505"/>
      <c r="E25" s="505"/>
      <c r="F25" s="505"/>
      <c r="G25" s="505"/>
      <c r="H25" s="505"/>
      <c r="I25" s="505"/>
      <c r="J25" s="505"/>
      <c r="K25" s="505"/>
      <c r="L25" s="505"/>
    </row>
    <row r="26" spans="2:12" x14ac:dyDescent="0.25">
      <c r="B26" s="505"/>
      <c r="C26" s="505"/>
      <c r="D26" s="505"/>
      <c r="E26" s="505"/>
      <c r="F26" s="505"/>
      <c r="G26" s="505"/>
      <c r="H26" s="505"/>
      <c r="I26" s="505"/>
      <c r="J26" s="505"/>
      <c r="K26" s="505"/>
      <c r="L26" s="505"/>
    </row>
    <row r="27" spans="2:12" x14ac:dyDescent="0.25">
      <c r="B27" s="505"/>
      <c r="C27" s="505"/>
      <c r="D27" s="505"/>
      <c r="E27" s="505"/>
      <c r="F27" s="505"/>
      <c r="G27" s="505"/>
      <c r="H27" s="505"/>
      <c r="I27" s="505"/>
      <c r="J27" s="505"/>
      <c r="K27" s="505"/>
      <c r="L27" s="505"/>
    </row>
    <row r="28" spans="2:12" x14ac:dyDescent="0.25">
      <c r="B28" s="505"/>
      <c r="C28" s="505"/>
      <c r="D28" s="505"/>
      <c r="E28" s="505"/>
      <c r="F28" s="505"/>
      <c r="G28" s="505"/>
      <c r="H28" s="505"/>
      <c r="I28" s="505"/>
      <c r="J28" s="505"/>
      <c r="K28" s="505"/>
      <c r="L28" s="505"/>
    </row>
  </sheetData>
  <mergeCells count="7">
    <mergeCell ref="B2:L2"/>
    <mergeCell ref="M2:O2"/>
    <mergeCell ref="B3:F3"/>
    <mergeCell ref="G3:H3"/>
    <mergeCell ref="I3:I4"/>
    <mergeCell ref="M3:O3"/>
    <mergeCell ref="J3:L3"/>
  </mergeCells>
  <hyperlinks>
    <hyperlink ref="Q1" location="Index!A1" display="Index" xr:uid="{7656E674-4E3D-4938-9447-F5DF1B63E03A}"/>
  </hyperlinks>
  <pageMargins left="0.7" right="0.7" top="0.75" bottom="0.75" header="0.3" footer="0.3"/>
  <pageSetup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sheetPr>
    <tabColor rgb="FF92D050"/>
  </sheetPr>
  <dimension ref="A1:N40"/>
  <sheetViews>
    <sheetView showGridLines="0" zoomScale="85" zoomScaleNormal="85" workbookViewId="0"/>
  </sheetViews>
  <sheetFormatPr defaultColWidth="9.1796875" defaultRowHeight="10.5" x14ac:dyDescent="0.25"/>
  <cols>
    <col min="1" max="1" width="5.54296875" style="9" customWidth="1"/>
    <col min="2" max="2" width="26.54296875" style="9" customWidth="1"/>
    <col min="3" max="3" width="21.453125" style="521" customWidth="1"/>
    <col min="4" max="7" width="21.453125" style="9" customWidth="1"/>
    <col min="8" max="8" width="21.453125" style="521" customWidth="1"/>
    <col min="9" max="12" width="21.453125" style="9" customWidth="1"/>
    <col min="13" max="16384" width="9.1796875" style="9"/>
  </cols>
  <sheetData>
    <row r="1" spans="1:14" x14ac:dyDescent="0.25">
      <c r="A1" s="1" t="s">
        <v>346</v>
      </c>
      <c r="B1" s="1"/>
      <c r="C1" s="520"/>
      <c r="D1" s="1"/>
      <c r="E1" s="1"/>
      <c r="F1" s="1"/>
      <c r="G1" s="1"/>
      <c r="H1" s="520"/>
      <c r="I1" s="1"/>
      <c r="J1" s="1"/>
      <c r="K1" s="1"/>
      <c r="L1" s="1"/>
      <c r="N1" s="1" t="s">
        <v>938</v>
      </c>
    </row>
    <row r="2" spans="1:14" ht="10.5" customHeight="1" x14ac:dyDescent="0.25">
      <c r="C2" s="715"/>
      <c r="D2" s="895" t="s">
        <v>386</v>
      </c>
      <c r="E2" s="896"/>
      <c r="F2" s="896"/>
      <c r="G2" s="897"/>
      <c r="H2" s="895"/>
      <c r="I2" s="895" t="s">
        <v>385</v>
      </c>
      <c r="J2" s="896"/>
      <c r="K2" s="896"/>
      <c r="L2" s="897"/>
    </row>
    <row r="3" spans="1:14" x14ac:dyDescent="0.25">
      <c r="A3" s="20" t="s">
        <v>384</v>
      </c>
      <c r="B3" s="481"/>
      <c r="C3" s="660">
        <v>45291</v>
      </c>
      <c r="D3" s="660">
        <v>45199</v>
      </c>
      <c r="E3" s="660">
        <v>45107</v>
      </c>
      <c r="F3" s="660">
        <v>45016</v>
      </c>
      <c r="G3" s="660">
        <v>44926</v>
      </c>
      <c r="H3" s="660">
        <v>45291</v>
      </c>
      <c r="I3" s="660">
        <v>45199</v>
      </c>
      <c r="J3" s="660">
        <v>45107</v>
      </c>
      <c r="K3" s="660">
        <v>45016</v>
      </c>
      <c r="L3" s="660">
        <v>44926</v>
      </c>
    </row>
    <row r="4" spans="1:14" ht="21" x14ac:dyDescent="0.25">
      <c r="A4" s="20" t="s">
        <v>383</v>
      </c>
      <c r="B4" s="56" t="s">
        <v>382</v>
      </c>
      <c r="C4" s="581">
        <v>12</v>
      </c>
      <c r="D4" s="232">
        <v>12</v>
      </c>
      <c r="E4" s="214">
        <v>12</v>
      </c>
      <c r="F4" s="214">
        <v>12</v>
      </c>
      <c r="G4" s="214">
        <v>12</v>
      </c>
      <c r="H4" s="589">
        <v>12</v>
      </c>
      <c r="I4" s="214">
        <v>12</v>
      </c>
      <c r="J4" s="214">
        <v>12</v>
      </c>
      <c r="K4" s="214">
        <v>12</v>
      </c>
      <c r="L4" s="214">
        <v>12</v>
      </c>
    </row>
    <row r="5" spans="1:14" ht="15" customHeight="1" x14ac:dyDescent="0.25">
      <c r="A5" s="1319" t="s">
        <v>381</v>
      </c>
      <c r="B5" s="1320"/>
      <c r="C5" s="1320"/>
      <c r="D5" s="1320"/>
      <c r="E5" s="1320"/>
      <c r="F5" s="1320"/>
      <c r="G5" s="1320"/>
      <c r="H5" s="1320"/>
      <c r="I5" s="1320"/>
      <c r="J5" s="1320"/>
      <c r="K5" s="1320"/>
      <c r="L5" s="1321"/>
    </row>
    <row r="6" spans="1:14" x14ac:dyDescent="0.25">
      <c r="A6" s="59">
        <v>1</v>
      </c>
      <c r="B6" s="56" t="s">
        <v>380</v>
      </c>
      <c r="C6" s="1324"/>
      <c r="D6" s="1324"/>
      <c r="E6" s="1324"/>
      <c r="F6" s="1324"/>
      <c r="G6" s="1324"/>
      <c r="H6" s="892">
        <v>194460</v>
      </c>
      <c r="I6" s="892">
        <v>193103</v>
      </c>
      <c r="J6" s="892">
        <v>190168</v>
      </c>
      <c r="K6" s="892">
        <v>187102</v>
      </c>
      <c r="L6" s="892">
        <v>186700</v>
      </c>
    </row>
    <row r="7" spans="1:14" ht="15" customHeight="1" x14ac:dyDescent="0.25">
      <c r="A7" s="1319" t="s">
        <v>379</v>
      </c>
      <c r="B7" s="1320"/>
      <c r="C7" s="1320"/>
      <c r="D7" s="1320"/>
      <c r="E7" s="1320"/>
      <c r="F7" s="1320"/>
      <c r="G7" s="1320"/>
      <c r="H7" s="1320"/>
      <c r="I7" s="1320"/>
      <c r="J7" s="1320"/>
      <c r="K7" s="1320"/>
      <c r="L7" s="1321"/>
    </row>
    <row r="8" spans="1:14" ht="21" x14ac:dyDescent="0.25">
      <c r="A8" s="59">
        <v>2</v>
      </c>
      <c r="B8" s="56" t="s">
        <v>378</v>
      </c>
      <c r="C8" s="891">
        <v>488270</v>
      </c>
      <c r="D8" s="891">
        <v>483872</v>
      </c>
      <c r="E8" s="891">
        <v>478573</v>
      </c>
      <c r="F8" s="891">
        <v>471825.25419000001</v>
      </c>
      <c r="G8" s="891">
        <v>468898</v>
      </c>
      <c r="H8" s="892">
        <v>32123</v>
      </c>
      <c r="I8" s="892">
        <v>32189</v>
      </c>
      <c r="J8" s="892">
        <v>32030</v>
      </c>
      <c r="K8" s="892">
        <v>31792.2537860833</v>
      </c>
      <c r="L8" s="892">
        <v>31753</v>
      </c>
    </row>
    <row r="9" spans="1:14" x14ac:dyDescent="0.25">
      <c r="A9" s="59">
        <v>3</v>
      </c>
      <c r="B9" s="167" t="s">
        <v>377</v>
      </c>
      <c r="C9" s="891">
        <v>366186</v>
      </c>
      <c r="D9" s="891">
        <v>367509</v>
      </c>
      <c r="E9" s="891">
        <v>365324</v>
      </c>
      <c r="F9" s="891">
        <v>360889.63363391696</v>
      </c>
      <c r="G9" s="891">
        <v>359212</v>
      </c>
      <c r="H9" s="892">
        <v>18309</v>
      </c>
      <c r="I9" s="892">
        <v>18375</v>
      </c>
      <c r="J9" s="892">
        <v>18266</v>
      </c>
      <c r="K9" s="892">
        <v>18044.481681666697</v>
      </c>
      <c r="L9" s="892">
        <v>17961</v>
      </c>
    </row>
    <row r="10" spans="1:14" x14ac:dyDescent="0.25">
      <c r="A10" s="59">
        <v>4</v>
      </c>
      <c r="B10" s="167" t="s">
        <v>376</v>
      </c>
      <c r="C10" s="891">
        <v>97655</v>
      </c>
      <c r="D10" s="891">
        <v>96974</v>
      </c>
      <c r="E10" s="891">
        <v>96261</v>
      </c>
      <c r="F10" s="891">
        <v>95041.699281583409</v>
      </c>
      <c r="G10" s="891">
        <v>94489</v>
      </c>
      <c r="H10" s="892">
        <v>11805</v>
      </c>
      <c r="I10" s="892">
        <v>11766</v>
      </c>
      <c r="J10" s="892">
        <v>11770</v>
      </c>
      <c r="K10" s="892">
        <v>11677.6113725</v>
      </c>
      <c r="L10" s="892">
        <v>11670</v>
      </c>
    </row>
    <row r="11" spans="1:14" x14ac:dyDescent="0.25">
      <c r="A11" s="59">
        <v>5</v>
      </c>
      <c r="B11" s="56" t="s">
        <v>375</v>
      </c>
      <c r="C11" s="891">
        <v>419991</v>
      </c>
      <c r="D11" s="891">
        <v>427270</v>
      </c>
      <c r="E11" s="891">
        <v>430785</v>
      </c>
      <c r="F11" s="891">
        <v>431585.040912583</v>
      </c>
      <c r="G11" s="891">
        <v>424459</v>
      </c>
      <c r="H11" s="892">
        <v>146150</v>
      </c>
      <c r="I11" s="892">
        <v>149830</v>
      </c>
      <c r="J11" s="892">
        <v>151570</v>
      </c>
      <c r="K11" s="892">
        <v>152156.62623425</v>
      </c>
      <c r="L11" s="892">
        <v>149636</v>
      </c>
    </row>
    <row r="12" spans="1:14" ht="31.5" x14ac:dyDescent="0.25">
      <c r="A12" s="59">
        <v>6</v>
      </c>
      <c r="B12" s="167" t="s">
        <v>374</v>
      </c>
      <c r="C12" s="891">
        <v>307398</v>
      </c>
      <c r="D12" s="891">
        <v>311486</v>
      </c>
      <c r="E12" s="891">
        <v>314662</v>
      </c>
      <c r="F12" s="891">
        <v>316396.111308083</v>
      </c>
      <c r="G12" s="891">
        <v>312597</v>
      </c>
      <c r="H12" s="892">
        <v>76698</v>
      </c>
      <c r="I12" s="892">
        <v>77719</v>
      </c>
      <c r="J12" s="892">
        <v>78512</v>
      </c>
      <c r="K12" s="892">
        <v>78945.840663166702</v>
      </c>
      <c r="L12" s="892">
        <v>77994</v>
      </c>
    </row>
    <row r="13" spans="1:14" ht="21" x14ac:dyDescent="0.25">
      <c r="A13" s="59">
        <v>7</v>
      </c>
      <c r="B13" s="167" t="s">
        <v>373</v>
      </c>
      <c r="C13" s="891">
        <v>107235</v>
      </c>
      <c r="D13" s="891">
        <v>110880</v>
      </c>
      <c r="E13" s="891">
        <v>111723</v>
      </c>
      <c r="F13" s="891">
        <v>109964.16776266701</v>
      </c>
      <c r="G13" s="891">
        <v>105793</v>
      </c>
      <c r="H13" s="892">
        <v>64094</v>
      </c>
      <c r="I13" s="892">
        <v>67207</v>
      </c>
      <c r="J13" s="892">
        <v>68658</v>
      </c>
      <c r="K13" s="892">
        <v>67986.023729249995</v>
      </c>
      <c r="L13" s="892">
        <v>65573</v>
      </c>
    </row>
    <row r="14" spans="1:14" x14ac:dyDescent="0.25">
      <c r="A14" s="59">
        <v>8</v>
      </c>
      <c r="B14" s="167" t="s">
        <v>372</v>
      </c>
      <c r="C14" s="891">
        <v>5358</v>
      </c>
      <c r="D14" s="891">
        <v>4903</v>
      </c>
      <c r="E14" s="891">
        <v>4399</v>
      </c>
      <c r="F14" s="891">
        <v>5224.7618418333304</v>
      </c>
      <c r="G14" s="891">
        <v>6069</v>
      </c>
      <c r="H14" s="892">
        <v>5358</v>
      </c>
      <c r="I14" s="892">
        <v>4903</v>
      </c>
      <c r="J14" s="892">
        <v>4399</v>
      </c>
      <c r="K14" s="892">
        <v>5224.7618418333304</v>
      </c>
      <c r="L14" s="892">
        <v>6069</v>
      </c>
    </row>
    <row r="15" spans="1:14" x14ac:dyDescent="0.25">
      <c r="A15" s="59">
        <v>9</v>
      </c>
      <c r="B15" s="167" t="s">
        <v>371</v>
      </c>
      <c r="C15" s="1324"/>
      <c r="D15" s="1324"/>
      <c r="E15" s="1324"/>
      <c r="F15" s="1324"/>
      <c r="G15" s="1324"/>
      <c r="H15" s="892">
        <v>13260</v>
      </c>
      <c r="I15" s="892">
        <v>12932</v>
      </c>
      <c r="J15" s="892">
        <v>12336</v>
      </c>
      <c r="K15" s="892">
        <v>12029.7034735833</v>
      </c>
      <c r="L15" s="892">
        <v>12515</v>
      </c>
    </row>
    <row r="16" spans="1:14" x14ac:dyDescent="0.25">
      <c r="A16" s="59">
        <v>10</v>
      </c>
      <c r="B16" s="56" t="s">
        <v>370</v>
      </c>
      <c r="C16" s="891">
        <v>154089</v>
      </c>
      <c r="D16" s="891">
        <v>153094</v>
      </c>
      <c r="E16" s="891">
        <v>151914</v>
      </c>
      <c r="F16" s="891">
        <v>149242.749691417</v>
      </c>
      <c r="G16" s="891">
        <v>145290</v>
      </c>
      <c r="H16" s="892">
        <v>30212</v>
      </c>
      <c r="I16" s="892">
        <v>30535</v>
      </c>
      <c r="J16" s="892">
        <v>30827</v>
      </c>
      <c r="K16" s="892">
        <v>30516.386257333303</v>
      </c>
      <c r="L16" s="892">
        <v>30035</v>
      </c>
    </row>
    <row r="17" spans="1:12" ht="31.5" x14ac:dyDescent="0.25">
      <c r="A17" s="59">
        <v>11</v>
      </c>
      <c r="B17" s="167" t="s">
        <v>369</v>
      </c>
      <c r="C17" s="891">
        <v>9624</v>
      </c>
      <c r="D17" s="891">
        <v>9897</v>
      </c>
      <c r="E17" s="891">
        <v>10249</v>
      </c>
      <c r="F17" s="891">
        <v>10357.2849998333</v>
      </c>
      <c r="G17" s="891">
        <v>10442</v>
      </c>
      <c r="H17" s="892">
        <v>9624</v>
      </c>
      <c r="I17" s="892">
        <v>9897</v>
      </c>
      <c r="J17" s="892">
        <v>10249</v>
      </c>
      <c r="K17" s="892">
        <v>10357.2849998333</v>
      </c>
      <c r="L17" s="892">
        <v>10442</v>
      </c>
    </row>
    <row r="18" spans="1:12" ht="21" x14ac:dyDescent="0.25">
      <c r="A18" s="59">
        <v>12</v>
      </c>
      <c r="B18" s="167" t="s">
        <v>368</v>
      </c>
      <c r="C18" s="891">
        <v>926</v>
      </c>
      <c r="D18" s="891">
        <v>1127</v>
      </c>
      <c r="E18" s="891">
        <v>1094</v>
      </c>
      <c r="F18" s="891">
        <v>986.04724691666695</v>
      </c>
      <c r="G18" s="891">
        <v>1022</v>
      </c>
      <c r="H18" s="892">
        <v>926</v>
      </c>
      <c r="I18" s="892">
        <v>1127</v>
      </c>
      <c r="J18" s="892">
        <v>1094</v>
      </c>
      <c r="K18" s="892">
        <v>986.04724691666695</v>
      </c>
      <c r="L18" s="892">
        <v>1022</v>
      </c>
    </row>
    <row r="19" spans="1:12" x14ac:dyDescent="0.25">
      <c r="A19" s="59">
        <v>13</v>
      </c>
      <c r="B19" s="167" t="s">
        <v>367</v>
      </c>
      <c r="C19" s="891">
        <v>143540</v>
      </c>
      <c r="D19" s="891">
        <v>142070</v>
      </c>
      <c r="E19" s="891">
        <v>140571</v>
      </c>
      <c r="F19" s="891">
        <v>137899.41744466699</v>
      </c>
      <c r="G19" s="891">
        <v>133826</v>
      </c>
      <c r="H19" s="892">
        <v>19663</v>
      </c>
      <c r="I19" s="892">
        <v>19511</v>
      </c>
      <c r="J19" s="892">
        <v>19485</v>
      </c>
      <c r="K19" s="892">
        <v>19173.054010583302</v>
      </c>
      <c r="L19" s="892">
        <v>18571</v>
      </c>
    </row>
    <row r="20" spans="1:12" x14ac:dyDescent="0.25">
      <c r="A20" s="59">
        <v>14</v>
      </c>
      <c r="B20" s="56" t="s">
        <v>366</v>
      </c>
      <c r="C20" s="891">
        <v>11535</v>
      </c>
      <c r="D20" s="891">
        <v>11379</v>
      </c>
      <c r="E20" s="891">
        <v>11185</v>
      </c>
      <c r="F20" s="891">
        <v>10407.0347645</v>
      </c>
      <c r="G20" s="891">
        <v>10294</v>
      </c>
      <c r="H20" s="892">
        <v>10504</v>
      </c>
      <c r="I20" s="892">
        <v>10356</v>
      </c>
      <c r="J20" s="892">
        <v>10230</v>
      </c>
      <c r="K20" s="892">
        <v>9536.3767228333309</v>
      </c>
      <c r="L20" s="892">
        <v>9491</v>
      </c>
    </row>
    <row r="21" spans="1:12" x14ac:dyDescent="0.25">
      <c r="A21" s="59">
        <v>15</v>
      </c>
      <c r="B21" s="56" t="s">
        <v>365</v>
      </c>
      <c r="C21" s="891">
        <v>143561</v>
      </c>
      <c r="D21" s="891">
        <v>145007</v>
      </c>
      <c r="E21" s="891">
        <v>147363</v>
      </c>
      <c r="F21" s="891">
        <v>149356.100580167</v>
      </c>
      <c r="G21" s="891">
        <v>149028</v>
      </c>
      <c r="H21" s="892">
        <v>6159</v>
      </c>
      <c r="I21" s="892">
        <v>6359</v>
      </c>
      <c r="J21" s="892">
        <v>6631</v>
      </c>
      <c r="K21" s="892">
        <v>6975.4483755833298</v>
      </c>
      <c r="L21" s="892">
        <v>7063</v>
      </c>
    </row>
    <row r="22" spans="1:12" x14ac:dyDescent="0.25">
      <c r="A22" s="59">
        <v>16</v>
      </c>
      <c r="B22" s="56" t="s">
        <v>364</v>
      </c>
      <c r="C22" s="1324">
        <v>0</v>
      </c>
      <c r="D22" s="1324">
        <v>0</v>
      </c>
      <c r="E22" s="1324">
        <v>0</v>
      </c>
      <c r="F22" s="1324">
        <v>0</v>
      </c>
      <c r="G22" s="1324">
        <v>0</v>
      </c>
      <c r="H22" s="892">
        <v>238409</v>
      </c>
      <c r="I22" s="892">
        <v>242200</v>
      </c>
      <c r="J22" s="892">
        <v>243624</v>
      </c>
      <c r="K22" s="892">
        <v>243006.794849667</v>
      </c>
      <c r="L22" s="892">
        <v>240492</v>
      </c>
    </row>
    <row r="23" spans="1:12" x14ac:dyDescent="0.25">
      <c r="A23" s="1322" t="s">
        <v>363</v>
      </c>
      <c r="B23" s="1322"/>
      <c r="C23" s="1322"/>
      <c r="D23" s="1322"/>
      <c r="E23" s="1322"/>
      <c r="F23" s="1322"/>
      <c r="G23" s="1322"/>
      <c r="H23" s="1322"/>
      <c r="I23" s="1322"/>
      <c r="J23" s="1322"/>
      <c r="K23" s="1322"/>
      <c r="L23" s="1322"/>
    </row>
    <row r="24" spans="1:12" x14ac:dyDescent="0.25">
      <c r="A24" s="59">
        <v>17</v>
      </c>
      <c r="B24" s="56" t="s">
        <v>362</v>
      </c>
      <c r="C24" s="891">
        <v>99893</v>
      </c>
      <c r="D24" s="891">
        <v>101395</v>
      </c>
      <c r="E24" s="891">
        <v>96724</v>
      </c>
      <c r="F24" s="891">
        <v>89133.231135249996</v>
      </c>
      <c r="G24" s="891">
        <v>78823</v>
      </c>
      <c r="H24" s="892">
        <v>17357</v>
      </c>
      <c r="I24" s="892">
        <v>16996</v>
      </c>
      <c r="J24" s="892">
        <v>15673</v>
      </c>
      <c r="K24" s="892">
        <v>14282.60245475</v>
      </c>
      <c r="L24" s="892">
        <v>12620</v>
      </c>
    </row>
    <row r="25" spans="1:12" ht="21" x14ac:dyDescent="0.25">
      <c r="A25" s="59">
        <v>18</v>
      </c>
      <c r="B25" s="56" t="s">
        <v>361</v>
      </c>
      <c r="C25" s="891">
        <v>34335</v>
      </c>
      <c r="D25" s="891">
        <v>35509</v>
      </c>
      <c r="E25" s="891">
        <v>37580</v>
      </c>
      <c r="F25" s="891">
        <v>38671.879108666704</v>
      </c>
      <c r="G25" s="891">
        <v>39749</v>
      </c>
      <c r="H25" s="892">
        <v>27508</v>
      </c>
      <c r="I25" s="892">
        <v>28394</v>
      </c>
      <c r="J25" s="892">
        <v>30162</v>
      </c>
      <c r="K25" s="892">
        <v>31234.350377916697</v>
      </c>
      <c r="L25" s="892">
        <v>32021</v>
      </c>
    </row>
    <row r="26" spans="1:12" x14ac:dyDescent="0.25">
      <c r="A26" s="59">
        <v>19</v>
      </c>
      <c r="B26" s="56" t="s">
        <v>360</v>
      </c>
      <c r="C26" s="891">
        <v>269794</v>
      </c>
      <c r="D26" s="891">
        <v>272022</v>
      </c>
      <c r="E26" s="891">
        <v>272140</v>
      </c>
      <c r="F26" s="891">
        <v>271056.47931416699</v>
      </c>
      <c r="G26" s="891">
        <v>265979</v>
      </c>
      <c r="H26" s="892">
        <v>58027</v>
      </c>
      <c r="I26" s="892">
        <v>58664</v>
      </c>
      <c r="J26" s="892">
        <v>58485</v>
      </c>
      <c r="K26" s="892">
        <v>57811.425302833297</v>
      </c>
      <c r="L26" s="892">
        <v>56749</v>
      </c>
    </row>
    <row r="27" spans="1:12" x14ac:dyDescent="0.25">
      <c r="A27" s="1323" t="s">
        <v>359</v>
      </c>
      <c r="B27" s="1325" t="s">
        <v>358</v>
      </c>
      <c r="C27" s="933"/>
      <c r="D27" s="934"/>
      <c r="E27" s="934"/>
      <c r="F27" s="934"/>
      <c r="G27" s="935"/>
      <c r="H27" s="742"/>
      <c r="I27" s="742"/>
      <c r="J27" s="742"/>
      <c r="K27" s="742"/>
      <c r="L27" s="742"/>
    </row>
    <row r="28" spans="1:12" x14ac:dyDescent="0.25">
      <c r="A28" s="1323"/>
      <c r="B28" s="1325"/>
      <c r="C28" s="936"/>
      <c r="D28" s="937"/>
      <c r="E28" s="937"/>
      <c r="F28" s="937"/>
      <c r="G28" s="938"/>
      <c r="H28" s="743"/>
      <c r="I28" s="743"/>
      <c r="J28" s="743"/>
      <c r="K28" s="743"/>
      <c r="L28" s="743"/>
    </row>
    <row r="29" spans="1:12" x14ac:dyDescent="0.25">
      <c r="A29" s="1323" t="s">
        <v>357</v>
      </c>
      <c r="B29" s="1325" t="s">
        <v>356</v>
      </c>
      <c r="C29" s="933"/>
      <c r="D29" s="934"/>
      <c r="E29" s="934"/>
      <c r="F29" s="934"/>
      <c r="G29" s="935"/>
      <c r="H29" s="742"/>
      <c r="I29" s="742"/>
      <c r="J29" s="742"/>
      <c r="K29" s="742"/>
      <c r="L29" s="742"/>
    </row>
    <row r="30" spans="1:12" x14ac:dyDescent="0.25">
      <c r="A30" s="1323"/>
      <c r="B30" s="1325"/>
      <c r="C30" s="936"/>
      <c r="D30" s="937"/>
      <c r="E30" s="937"/>
      <c r="F30" s="937"/>
      <c r="G30" s="938"/>
      <c r="H30" s="743"/>
      <c r="I30" s="743"/>
      <c r="J30" s="743"/>
      <c r="K30" s="743"/>
      <c r="L30" s="743"/>
    </row>
    <row r="31" spans="1:12" x14ac:dyDescent="0.25">
      <c r="A31" s="59">
        <v>20</v>
      </c>
      <c r="B31" s="56" t="s">
        <v>355</v>
      </c>
      <c r="C31" s="892">
        <v>404022</v>
      </c>
      <c r="D31" s="892">
        <v>408926</v>
      </c>
      <c r="E31" s="892">
        <v>406445</v>
      </c>
      <c r="F31" s="892">
        <v>398861.58955808298</v>
      </c>
      <c r="G31" s="892">
        <v>384551</v>
      </c>
      <c r="H31" s="892">
        <v>102891</v>
      </c>
      <c r="I31" s="892">
        <v>104054</v>
      </c>
      <c r="J31" s="892">
        <v>104320</v>
      </c>
      <c r="K31" s="892">
        <v>103328.3781355</v>
      </c>
      <c r="L31" s="892">
        <v>101389</v>
      </c>
    </row>
    <row r="32" spans="1:12" ht="21" x14ac:dyDescent="0.25">
      <c r="A32" s="894" t="s">
        <v>187</v>
      </c>
      <c r="B32" s="893" t="s">
        <v>354</v>
      </c>
      <c r="C32" s="892"/>
      <c r="D32" s="892"/>
      <c r="E32" s="892"/>
      <c r="F32" s="892"/>
      <c r="G32" s="892"/>
      <c r="H32" s="892"/>
      <c r="I32" s="892"/>
      <c r="J32" s="892"/>
      <c r="K32" s="892"/>
      <c r="L32" s="892"/>
    </row>
    <row r="33" spans="1:12" ht="21" x14ac:dyDescent="0.25">
      <c r="A33" s="894" t="s">
        <v>185</v>
      </c>
      <c r="B33" s="893" t="s">
        <v>353</v>
      </c>
      <c r="C33" s="892"/>
      <c r="D33" s="892"/>
      <c r="E33" s="892"/>
      <c r="F33" s="892"/>
      <c r="G33" s="892"/>
      <c r="H33" s="892"/>
      <c r="I33" s="892"/>
      <c r="J33" s="892"/>
      <c r="K33" s="892"/>
      <c r="L33" s="892"/>
    </row>
    <row r="34" spans="1:12" x14ac:dyDescent="0.25">
      <c r="A34" s="894" t="s">
        <v>183</v>
      </c>
      <c r="B34" s="893" t="s">
        <v>352</v>
      </c>
      <c r="C34" s="892">
        <v>400622</v>
      </c>
      <c r="D34" s="892">
        <v>405749</v>
      </c>
      <c r="E34" s="892">
        <v>403345</v>
      </c>
      <c r="F34" s="892">
        <v>395844.07805208303</v>
      </c>
      <c r="G34" s="892">
        <v>381564</v>
      </c>
      <c r="H34" s="892">
        <v>102891</v>
      </c>
      <c r="I34" s="892">
        <v>104054</v>
      </c>
      <c r="J34" s="892">
        <v>104320</v>
      </c>
      <c r="K34" s="892">
        <v>103328.3945105</v>
      </c>
      <c r="L34" s="892">
        <v>101389</v>
      </c>
    </row>
    <row r="35" spans="1:12" x14ac:dyDescent="0.25">
      <c r="A35" s="1316" t="s">
        <v>351</v>
      </c>
      <c r="B35" s="1317"/>
      <c r="C35" s="1317"/>
      <c r="D35" s="1317"/>
      <c r="E35" s="1317"/>
      <c r="F35" s="1317"/>
      <c r="G35" s="1317"/>
      <c r="H35" s="1317"/>
      <c r="I35" s="1317"/>
      <c r="J35" s="1317"/>
      <c r="K35" s="1317"/>
      <c r="L35" s="1318"/>
    </row>
    <row r="36" spans="1:12" x14ac:dyDescent="0.25">
      <c r="A36" s="168" t="s">
        <v>350</v>
      </c>
      <c r="B36" s="33" t="s">
        <v>349</v>
      </c>
      <c r="C36" s="1315"/>
      <c r="D36" s="1315"/>
      <c r="E36" s="1315"/>
      <c r="F36" s="1315"/>
      <c r="G36" s="1315"/>
      <c r="H36" s="250">
        <v>194460</v>
      </c>
      <c r="I36" s="250">
        <v>193103</v>
      </c>
      <c r="J36" s="250">
        <v>190168</v>
      </c>
      <c r="K36" s="250">
        <v>187101.793874</v>
      </c>
      <c r="L36" s="250">
        <v>186700</v>
      </c>
    </row>
    <row r="37" spans="1:12" x14ac:dyDescent="0.25">
      <c r="A37" s="168">
        <v>22</v>
      </c>
      <c r="B37" s="33" t="s">
        <v>348</v>
      </c>
      <c r="C37" s="1315"/>
      <c r="D37" s="1315"/>
      <c r="E37" s="1315"/>
      <c r="F37" s="1315"/>
      <c r="G37" s="1315"/>
      <c r="H37" s="250">
        <v>135518</v>
      </c>
      <c r="I37" s="250">
        <v>138146</v>
      </c>
      <c r="J37" s="250">
        <v>139304</v>
      </c>
      <c r="K37" s="250">
        <v>139678.40033883302</v>
      </c>
      <c r="L37" s="250">
        <v>139103</v>
      </c>
    </row>
    <row r="38" spans="1:12" x14ac:dyDescent="0.25">
      <c r="A38" s="168">
        <v>23</v>
      </c>
      <c r="B38" s="33" t="s">
        <v>347</v>
      </c>
      <c r="C38" s="1315"/>
      <c r="D38" s="1315"/>
      <c r="E38" s="1315"/>
      <c r="F38" s="1315"/>
      <c r="G38" s="1315"/>
      <c r="H38" s="251">
        <v>1.43</v>
      </c>
      <c r="I38" s="251">
        <v>1.4</v>
      </c>
      <c r="J38" s="251">
        <v>1.37</v>
      </c>
      <c r="K38" s="251">
        <v>1.3395184468044199</v>
      </c>
      <c r="L38" s="251">
        <v>1.3420000000000001</v>
      </c>
    </row>
    <row r="40" spans="1:12" x14ac:dyDescent="0.25">
      <c r="A40" s="21"/>
    </row>
  </sheetData>
  <mergeCells count="14">
    <mergeCell ref="C37:G37"/>
    <mergeCell ref="C38:G38"/>
    <mergeCell ref="C36:G36"/>
    <mergeCell ref="A35:L35"/>
    <mergeCell ref="A5:L5"/>
    <mergeCell ref="A7:L7"/>
    <mergeCell ref="A23:L23"/>
    <mergeCell ref="A27:A28"/>
    <mergeCell ref="A29:A30"/>
    <mergeCell ref="C6:G6"/>
    <mergeCell ref="C15:G15"/>
    <mergeCell ref="C22:G22"/>
    <mergeCell ref="B27:B28"/>
    <mergeCell ref="B29:B30"/>
  </mergeCells>
  <hyperlinks>
    <hyperlink ref="N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sheetPr>
    <tabColor rgb="FF92D050"/>
  </sheetPr>
  <dimension ref="A1:F9"/>
  <sheetViews>
    <sheetView showGridLines="0" zoomScale="85" zoomScaleNormal="85" workbookViewId="0"/>
  </sheetViews>
  <sheetFormatPr defaultColWidth="8.54296875" defaultRowHeight="10.5" x14ac:dyDescent="0.25"/>
  <cols>
    <col min="1" max="1" width="8.54296875" style="169"/>
    <col min="2" max="2" width="43.81640625" style="169" customWidth="1"/>
    <col min="3" max="3" width="82.1796875" style="169" customWidth="1"/>
    <col min="4" max="16384" width="8.54296875" style="169"/>
  </cols>
  <sheetData>
    <row r="1" spans="1:6" x14ac:dyDescent="0.25">
      <c r="A1" s="1" t="s">
        <v>923</v>
      </c>
      <c r="B1" s="1"/>
      <c r="C1" s="1"/>
      <c r="F1" s="1" t="s">
        <v>938</v>
      </c>
    </row>
    <row r="2" spans="1:6" ht="21" x14ac:dyDescent="0.25">
      <c r="A2" s="170" t="s">
        <v>924</v>
      </c>
      <c r="B2" s="1196" t="s">
        <v>925</v>
      </c>
      <c r="C2" s="1197"/>
    </row>
    <row r="3" spans="1:6" ht="38.15" customHeight="1" x14ac:dyDescent="0.25">
      <c r="A3" s="171" t="s">
        <v>32</v>
      </c>
      <c r="B3" s="172" t="s">
        <v>926</v>
      </c>
      <c r="C3" s="172" t="s">
        <v>1921</v>
      </c>
      <c r="D3" s="715"/>
    </row>
    <row r="4" spans="1:6" ht="26.5" customHeight="1" x14ac:dyDescent="0.25">
      <c r="A4" s="171" t="s">
        <v>33</v>
      </c>
      <c r="B4" s="172" t="s">
        <v>927</v>
      </c>
      <c r="C4" s="172" t="s">
        <v>1922</v>
      </c>
      <c r="D4" s="715"/>
    </row>
    <row r="5" spans="1:6" ht="73.5" x14ac:dyDescent="0.25">
      <c r="A5" s="22" t="s">
        <v>89</v>
      </c>
      <c r="B5" s="172" t="s">
        <v>928</v>
      </c>
      <c r="C5" s="172" t="s">
        <v>1923</v>
      </c>
      <c r="D5" s="715"/>
    </row>
    <row r="6" spans="1:6" ht="21" x14ac:dyDescent="0.25">
      <c r="A6" s="171" t="s">
        <v>929</v>
      </c>
      <c r="B6" s="172" t="s">
        <v>930</v>
      </c>
      <c r="C6" s="172" t="s">
        <v>1924</v>
      </c>
      <c r="D6" s="715"/>
    </row>
    <row r="7" spans="1:6" ht="90" customHeight="1" x14ac:dyDescent="0.25">
      <c r="A7" s="22" t="s">
        <v>931</v>
      </c>
      <c r="B7" s="172" t="s">
        <v>932</v>
      </c>
      <c r="C7" s="172" t="s">
        <v>1925</v>
      </c>
      <c r="D7" s="715"/>
    </row>
    <row r="8" spans="1:6" ht="47.5" customHeight="1" x14ac:dyDescent="0.25">
      <c r="A8" s="171" t="s">
        <v>933</v>
      </c>
      <c r="B8" s="172" t="s">
        <v>934</v>
      </c>
      <c r="C8" s="172" t="s">
        <v>1926</v>
      </c>
      <c r="D8" s="715"/>
    </row>
    <row r="9" spans="1:6" ht="31.5" x14ac:dyDescent="0.25">
      <c r="A9" s="171" t="s">
        <v>935</v>
      </c>
      <c r="B9" s="172" t="s">
        <v>936</v>
      </c>
      <c r="C9" s="172" t="s">
        <v>1927</v>
      </c>
      <c r="D9" s="715"/>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EEE1-7FA6-473F-B49B-0AE2D31AC115}">
  <sheetPr>
    <tabColor rgb="FF92D050"/>
  </sheetPr>
  <dimension ref="A1:J85"/>
  <sheetViews>
    <sheetView showGridLines="0" zoomScale="85" zoomScaleNormal="85" workbookViewId="0">
      <selection activeCell="B25" sqref="B25"/>
    </sheetView>
  </sheetViews>
  <sheetFormatPr defaultColWidth="9.1796875" defaultRowHeight="10.5" x14ac:dyDescent="0.25"/>
  <cols>
    <col min="1" max="1" width="9.1796875" style="521"/>
    <col min="2" max="2" width="39.453125" style="521" customWidth="1"/>
    <col min="3" max="3" width="15" style="521" bestFit="1" customWidth="1"/>
    <col min="4" max="4" width="16" style="521" customWidth="1"/>
    <col min="5" max="5" width="15" style="521" bestFit="1" customWidth="1"/>
    <col min="6" max="6" width="16" style="521" bestFit="1" customWidth="1"/>
    <col min="7" max="7" width="16.453125" style="521" bestFit="1" customWidth="1"/>
    <col min="8" max="9" width="13.54296875" style="9" customWidth="1"/>
    <col min="10" max="16384" width="9.1796875" style="9"/>
  </cols>
  <sheetData>
    <row r="1" spans="1:10" x14ac:dyDescent="0.25">
      <c r="A1" s="520" t="s">
        <v>345</v>
      </c>
      <c r="B1" s="520"/>
      <c r="C1" s="520"/>
      <c r="D1" s="520"/>
      <c r="E1" s="520"/>
      <c r="F1" s="520"/>
      <c r="G1" s="520"/>
      <c r="I1" s="1" t="s">
        <v>938</v>
      </c>
    </row>
    <row r="2" spans="1:10" ht="11.15" customHeight="1" x14ac:dyDescent="0.25">
      <c r="A2" s="1284" t="s">
        <v>1793</v>
      </c>
      <c r="B2" s="1285"/>
      <c r="C2" s="1327" t="s">
        <v>423</v>
      </c>
      <c r="D2" s="1201"/>
      <c r="E2" s="1201"/>
      <c r="F2" s="1201"/>
      <c r="G2" s="744" t="s">
        <v>422</v>
      </c>
    </row>
    <row r="3" spans="1:10" x14ac:dyDescent="0.25">
      <c r="A3" s="751"/>
      <c r="B3" s="751"/>
      <c r="C3" s="744" t="s">
        <v>421</v>
      </c>
      <c r="D3" s="744" t="s">
        <v>420</v>
      </c>
      <c r="E3" s="744" t="s">
        <v>419</v>
      </c>
      <c r="F3" s="744" t="s">
        <v>418</v>
      </c>
      <c r="G3" s="744"/>
    </row>
    <row r="4" spans="1:10" x14ac:dyDescent="0.25">
      <c r="A4" s="752" t="s">
        <v>417</v>
      </c>
      <c r="B4" s="752"/>
      <c r="C4" s="752"/>
      <c r="D4" s="753"/>
      <c r="E4" s="752"/>
      <c r="F4" s="752"/>
      <c r="G4" s="752"/>
      <c r="I4" s="173"/>
      <c r="J4" s="173"/>
    </row>
    <row r="5" spans="1:10" x14ac:dyDescent="0.25">
      <c r="A5" s="778">
        <v>1</v>
      </c>
      <c r="B5" s="754" t="s">
        <v>416</v>
      </c>
      <c r="C5" s="756">
        <v>56633</v>
      </c>
      <c r="D5" s="756"/>
      <c r="E5" s="756"/>
      <c r="F5" s="756">
        <v>9155</v>
      </c>
      <c r="G5" s="756">
        <v>65788</v>
      </c>
      <c r="I5" s="173"/>
      <c r="J5" s="173"/>
    </row>
    <row r="6" spans="1:10" x14ac:dyDescent="0.25">
      <c r="A6" s="302">
        <v>2</v>
      </c>
      <c r="B6" s="757" t="s">
        <v>415</v>
      </c>
      <c r="C6" s="359">
        <v>56633</v>
      </c>
      <c r="D6" s="359"/>
      <c r="E6" s="359"/>
      <c r="F6" s="359">
        <v>9155</v>
      </c>
      <c r="G6" s="359">
        <v>65788</v>
      </c>
      <c r="I6" s="173"/>
      <c r="J6" s="173"/>
    </row>
    <row r="7" spans="1:10" x14ac:dyDescent="0.25">
      <c r="A7" s="302">
        <v>3</v>
      </c>
      <c r="B7" s="757" t="s">
        <v>414</v>
      </c>
      <c r="C7" s="758"/>
      <c r="D7" s="359"/>
      <c r="E7" s="359"/>
      <c r="F7" s="359"/>
      <c r="G7" s="359"/>
      <c r="I7" s="173"/>
      <c r="J7" s="173"/>
    </row>
    <row r="8" spans="1:10" x14ac:dyDescent="0.25">
      <c r="A8" s="779">
        <v>4</v>
      </c>
      <c r="B8" s="754" t="s">
        <v>413</v>
      </c>
      <c r="C8" s="758"/>
      <c r="D8" s="755">
        <v>467637</v>
      </c>
      <c r="E8" s="755">
        <v>21279</v>
      </c>
      <c r="F8" s="755">
        <v>5762</v>
      </c>
      <c r="G8" s="755">
        <v>464439</v>
      </c>
      <c r="I8" s="173"/>
      <c r="J8" s="173"/>
    </row>
    <row r="9" spans="1:10" x14ac:dyDescent="0.25">
      <c r="A9" s="302">
        <v>5</v>
      </c>
      <c r="B9" s="757" t="s">
        <v>377</v>
      </c>
      <c r="C9" s="758"/>
      <c r="D9" s="359">
        <v>357735</v>
      </c>
      <c r="E9" s="359">
        <v>15328</v>
      </c>
      <c r="F9" s="359">
        <v>3159</v>
      </c>
      <c r="G9" s="359">
        <v>357570</v>
      </c>
      <c r="I9" s="173"/>
      <c r="J9" s="173"/>
    </row>
    <row r="10" spans="1:10" x14ac:dyDescent="0.25">
      <c r="A10" s="302">
        <v>6</v>
      </c>
      <c r="B10" s="757" t="s">
        <v>376</v>
      </c>
      <c r="C10" s="758"/>
      <c r="D10" s="359">
        <v>109901</v>
      </c>
      <c r="E10" s="359">
        <v>5950</v>
      </c>
      <c r="F10" s="359">
        <v>2603</v>
      </c>
      <c r="G10" s="359">
        <v>106870</v>
      </c>
      <c r="I10" s="173"/>
      <c r="J10" s="173"/>
    </row>
    <row r="11" spans="1:10" x14ac:dyDescent="0.25">
      <c r="A11" s="779">
        <v>7</v>
      </c>
      <c r="B11" s="754" t="s">
        <v>412</v>
      </c>
      <c r="C11" s="758"/>
      <c r="D11" s="755">
        <v>270363</v>
      </c>
      <c r="E11" s="755">
        <v>19807</v>
      </c>
      <c r="F11" s="755">
        <v>85972</v>
      </c>
      <c r="G11" s="755">
        <v>162451</v>
      </c>
      <c r="I11" s="173"/>
      <c r="J11" s="173"/>
    </row>
    <row r="12" spans="1:10" x14ac:dyDescent="0.25">
      <c r="A12" s="302">
        <v>8</v>
      </c>
      <c r="B12" s="757" t="s">
        <v>411</v>
      </c>
      <c r="C12" s="758"/>
      <c r="D12" s="359">
        <v>50049</v>
      </c>
      <c r="E12" s="359">
        <v>0</v>
      </c>
      <c r="F12" s="359">
        <v>0</v>
      </c>
      <c r="G12" s="359">
        <v>25024</v>
      </c>
      <c r="I12" s="173"/>
      <c r="J12" s="173"/>
    </row>
    <row r="13" spans="1:10" x14ac:dyDescent="0.25">
      <c r="A13" s="302">
        <v>9</v>
      </c>
      <c r="B13" s="757" t="s">
        <v>410</v>
      </c>
      <c r="C13" s="758"/>
      <c r="D13" s="359">
        <v>220314</v>
      </c>
      <c r="E13" s="359">
        <v>19807</v>
      </c>
      <c r="F13" s="359">
        <v>85972</v>
      </c>
      <c r="G13" s="359">
        <v>137426</v>
      </c>
      <c r="I13" s="173"/>
      <c r="J13" s="173"/>
    </row>
    <row r="14" spans="1:10" x14ac:dyDescent="0.25">
      <c r="A14" s="779">
        <v>10</v>
      </c>
      <c r="B14" s="754" t="s">
        <v>409</v>
      </c>
      <c r="C14" s="758"/>
      <c r="D14" s="755"/>
      <c r="E14" s="755"/>
      <c r="F14" s="755"/>
      <c r="G14" s="755"/>
      <c r="I14" s="173"/>
      <c r="J14" s="173"/>
    </row>
    <row r="15" spans="1:10" x14ac:dyDescent="0.25">
      <c r="A15" s="779">
        <v>11</v>
      </c>
      <c r="B15" s="754" t="s">
        <v>408</v>
      </c>
      <c r="C15" s="755"/>
      <c r="D15" s="755">
        <v>24018</v>
      </c>
      <c r="E15" s="755">
        <v>503</v>
      </c>
      <c r="F15" s="755">
        <v>1416</v>
      </c>
      <c r="G15" s="755">
        <v>1668</v>
      </c>
      <c r="I15" s="173"/>
      <c r="J15" s="173"/>
    </row>
    <row r="16" spans="1:10" x14ac:dyDescent="0.25">
      <c r="A16" s="302">
        <v>12</v>
      </c>
      <c r="B16" s="757" t="s">
        <v>407</v>
      </c>
      <c r="C16" s="359"/>
      <c r="D16" s="758"/>
      <c r="E16" s="759"/>
      <c r="F16" s="758"/>
      <c r="G16" s="759"/>
      <c r="I16" s="173"/>
      <c r="J16" s="173"/>
    </row>
    <row r="17" spans="1:10" ht="21" x14ac:dyDescent="0.25">
      <c r="A17" s="302">
        <v>13</v>
      </c>
      <c r="B17" s="757" t="s">
        <v>406</v>
      </c>
      <c r="C17" s="758"/>
      <c r="D17" s="359">
        <v>24018</v>
      </c>
      <c r="E17" s="359">
        <v>503</v>
      </c>
      <c r="F17" s="359">
        <v>1416</v>
      </c>
      <c r="G17" s="359">
        <v>1668</v>
      </c>
      <c r="I17" s="173"/>
      <c r="J17" s="173"/>
    </row>
    <row r="18" spans="1:10" x14ac:dyDescent="0.25">
      <c r="A18" s="746">
        <v>14</v>
      </c>
      <c r="B18" s="126" t="s">
        <v>405</v>
      </c>
      <c r="C18" s="760"/>
      <c r="D18" s="760"/>
      <c r="E18" s="760"/>
      <c r="F18" s="760"/>
      <c r="G18" s="359">
        <v>694346</v>
      </c>
      <c r="I18" s="173"/>
      <c r="J18" s="173"/>
    </row>
    <row r="19" spans="1:10" x14ac:dyDescent="0.25">
      <c r="A19" s="761" t="s">
        <v>404</v>
      </c>
      <c r="B19" s="761"/>
      <c r="C19" s="761"/>
      <c r="D19" s="761"/>
      <c r="E19" s="761"/>
      <c r="F19" s="761"/>
      <c r="G19" s="761"/>
      <c r="I19" s="173"/>
      <c r="J19" s="173"/>
    </row>
    <row r="20" spans="1:10" x14ac:dyDescent="0.25">
      <c r="A20" s="779">
        <v>15</v>
      </c>
      <c r="B20" s="754" t="s">
        <v>380</v>
      </c>
      <c r="C20" s="762"/>
      <c r="D20" s="763"/>
      <c r="E20" s="763"/>
      <c r="F20" s="763"/>
      <c r="G20" s="755">
        <v>6201</v>
      </c>
      <c r="I20" s="173"/>
      <c r="J20" s="173"/>
    </row>
    <row r="21" spans="1:10" ht="21" x14ac:dyDescent="0.25">
      <c r="A21" s="779" t="s">
        <v>403</v>
      </c>
      <c r="B21" s="754" t="s">
        <v>402</v>
      </c>
      <c r="C21" s="765"/>
      <c r="D21" s="766">
        <v>686</v>
      </c>
      <c r="E21" s="766">
        <v>551</v>
      </c>
      <c r="F21" s="766">
        <v>31207</v>
      </c>
      <c r="G21" s="766">
        <v>27577</v>
      </c>
      <c r="I21" s="173"/>
      <c r="J21" s="173"/>
    </row>
    <row r="22" spans="1:10" ht="21" x14ac:dyDescent="0.25">
      <c r="A22" s="779">
        <v>16</v>
      </c>
      <c r="B22" s="754" t="s">
        <v>401</v>
      </c>
      <c r="C22" s="762"/>
      <c r="D22" s="766">
        <v>0</v>
      </c>
      <c r="E22" s="766">
        <v>0</v>
      </c>
      <c r="F22" s="766">
        <v>0</v>
      </c>
      <c r="G22" s="766">
        <v>0</v>
      </c>
      <c r="I22" s="173"/>
      <c r="J22" s="173"/>
    </row>
    <row r="23" spans="1:10" x14ac:dyDescent="0.25">
      <c r="A23" s="779">
        <v>17</v>
      </c>
      <c r="B23" s="754" t="s">
        <v>400</v>
      </c>
      <c r="C23" s="762"/>
      <c r="D23" s="764">
        <v>145673</v>
      </c>
      <c r="E23" s="764">
        <v>35889</v>
      </c>
      <c r="F23" s="764">
        <v>527828</v>
      </c>
      <c r="G23" s="764">
        <v>456252</v>
      </c>
      <c r="I23" s="173"/>
      <c r="J23" s="173"/>
    </row>
    <row r="24" spans="1:10" ht="31.5" x14ac:dyDescent="0.25">
      <c r="A24" s="302">
        <v>18</v>
      </c>
      <c r="B24" s="767" t="s">
        <v>399</v>
      </c>
      <c r="C24" s="762"/>
      <c r="D24" s="382">
        <v>36567</v>
      </c>
      <c r="E24" s="382">
        <v>4084</v>
      </c>
      <c r="F24" s="382">
        <v>751</v>
      </c>
      <c r="G24" s="382">
        <v>2793</v>
      </c>
      <c r="I24" s="173"/>
      <c r="J24" s="173"/>
    </row>
    <row r="25" spans="1:10" ht="31.5" x14ac:dyDescent="0.25">
      <c r="A25" s="302">
        <v>19</v>
      </c>
      <c r="B25" s="757" t="s">
        <v>1459</v>
      </c>
      <c r="C25" s="762"/>
      <c r="D25" s="382">
        <v>39353</v>
      </c>
      <c r="E25" s="382">
        <v>7505</v>
      </c>
      <c r="F25" s="382">
        <v>19132</v>
      </c>
      <c r="G25" s="382">
        <v>25292</v>
      </c>
      <c r="I25" s="173"/>
      <c r="J25" s="173"/>
    </row>
    <row r="26" spans="1:10" ht="31.5" x14ac:dyDescent="0.25">
      <c r="A26" s="302">
        <v>20</v>
      </c>
      <c r="B26" s="757" t="s">
        <v>1460</v>
      </c>
      <c r="C26" s="762"/>
      <c r="D26" s="382">
        <v>38511</v>
      </c>
      <c r="E26" s="382">
        <v>17803</v>
      </c>
      <c r="F26" s="382">
        <v>210898</v>
      </c>
      <c r="G26" s="382">
        <v>199628</v>
      </c>
      <c r="I26" s="173"/>
      <c r="J26" s="173"/>
    </row>
    <row r="27" spans="1:10" ht="31.5" x14ac:dyDescent="0.25">
      <c r="A27" s="302">
        <v>21</v>
      </c>
      <c r="B27" s="768" t="s">
        <v>397</v>
      </c>
      <c r="C27" s="762"/>
      <c r="D27" s="382">
        <v>5796</v>
      </c>
      <c r="E27" s="382">
        <v>1888</v>
      </c>
      <c r="F27" s="382">
        <v>39848</v>
      </c>
      <c r="G27" s="382">
        <v>29853</v>
      </c>
      <c r="I27" s="173"/>
      <c r="J27" s="173"/>
    </row>
    <row r="28" spans="1:10" x14ac:dyDescent="0.25">
      <c r="A28" s="302">
        <v>22</v>
      </c>
      <c r="B28" s="757" t="s">
        <v>398</v>
      </c>
      <c r="C28" s="762"/>
      <c r="D28" s="382">
        <v>3465</v>
      </c>
      <c r="E28" s="382">
        <v>4153</v>
      </c>
      <c r="F28" s="382">
        <v>277569</v>
      </c>
      <c r="G28" s="382">
        <v>206506</v>
      </c>
      <c r="I28" s="173"/>
      <c r="J28" s="173"/>
    </row>
    <row r="29" spans="1:10" ht="31.5" x14ac:dyDescent="0.25">
      <c r="A29" s="302">
        <v>23</v>
      </c>
      <c r="B29" s="768" t="s">
        <v>397</v>
      </c>
      <c r="C29" s="762"/>
      <c r="D29" s="382">
        <v>2893</v>
      </c>
      <c r="E29" s="382">
        <v>3474</v>
      </c>
      <c r="F29" s="382">
        <v>252220</v>
      </c>
      <c r="G29" s="382">
        <v>183829</v>
      </c>
      <c r="I29" s="173"/>
      <c r="J29" s="173"/>
    </row>
    <row r="30" spans="1:10" ht="31.5" x14ac:dyDescent="0.25">
      <c r="A30" s="302">
        <v>24</v>
      </c>
      <c r="B30" s="757" t="s">
        <v>396</v>
      </c>
      <c r="C30" s="762"/>
      <c r="D30" s="382">
        <v>27777</v>
      </c>
      <c r="E30" s="382">
        <v>2344</v>
      </c>
      <c r="F30" s="382">
        <v>19478</v>
      </c>
      <c r="G30" s="382">
        <v>22032</v>
      </c>
      <c r="I30" s="173"/>
      <c r="J30" s="173"/>
    </row>
    <row r="31" spans="1:10" x14ac:dyDescent="0.25">
      <c r="A31" s="779">
        <v>25</v>
      </c>
      <c r="B31" s="754" t="s">
        <v>395</v>
      </c>
      <c r="C31" s="762"/>
      <c r="D31" s="766">
        <v>0</v>
      </c>
      <c r="E31" s="766">
        <v>0</v>
      </c>
      <c r="F31" s="766">
        <v>0</v>
      </c>
      <c r="G31" s="766">
        <v>0</v>
      </c>
      <c r="I31" s="173"/>
      <c r="J31" s="173"/>
    </row>
    <row r="32" spans="1:10" x14ac:dyDescent="0.25">
      <c r="A32" s="779">
        <v>26</v>
      </c>
      <c r="B32" s="754" t="s">
        <v>394</v>
      </c>
      <c r="C32" s="769"/>
      <c r="D32" s="770">
        <v>51362</v>
      </c>
      <c r="E32" s="770">
        <v>445</v>
      </c>
      <c r="F32" s="770">
        <v>17471</v>
      </c>
      <c r="G32" s="770">
        <v>25548</v>
      </c>
      <c r="I32" s="173"/>
      <c r="J32" s="173"/>
    </row>
    <row r="33" spans="1:10" x14ac:dyDescent="0.25">
      <c r="A33" s="302">
        <v>27</v>
      </c>
      <c r="B33" s="757" t="s">
        <v>393</v>
      </c>
      <c r="C33" s="762"/>
      <c r="D33" s="773"/>
      <c r="E33" s="773"/>
      <c r="F33" s="382">
        <v>7.2779779470559998</v>
      </c>
      <c r="G33" s="382">
        <v>6.1862812549976001</v>
      </c>
      <c r="I33" s="173"/>
      <c r="J33" s="173"/>
    </row>
    <row r="34" spans="1:10" ht="21" x14ac:dyDescent="0.25">
      <c r="A34" s="302">
        <v>28</v>
      </c>
      <c r="B34" s="757" t="s">
        <v>392</v>
      </c>
      <c r="C34" s="762"/>
      <c r="D34" s="771">
        <v>790</v>
      </c>
      <c r="E34" s="382"/>
      <c r="F34" s="382">
        <v>491</v>
      </c>
      <c r="G34" s="382">
        <v>1089</v>
      </c>
      <c r="I34" s="173"/>
      <c r="J34" s="173"/>
    </row>
    <row r="35" spans="1:10" x14ac:dyDescent="0.25">
      <c r="A35" s="302">
        <v>29</v>
      </c>
      <c r="B35" s="757" t="s">
        <v>1461</v>
      </c>
      <c r="C35" s="772"/>
      <c r="D35" s="420">
        <v>3280</v>
      </c>
      <c r="E35" s="773"/>
      <c r="F35" s="773"/>
      <c r="G35" s="382">
        <v>3280</v>
      </c>
      <c r="I35" s="173"/>
      <c r="J35" s="173"/>
    </row>
    <row r="36" spans="1:10" ht="21" x14ac:dyDescent="0.25">
      <c r="A36" s="302">
        <v>30</v>
      </c>
      <c r="B36" s="757" t="s">
        <v>391</v>
      </c>
      <c r="C36" s="762"/>
      <c r="D36" s="420">
        <v>15139</v>
      </c>
      <c r="E36" s="773"/>
      <c r="F36" s="773"/>
      <c r="G36" s="382">
        <v>757</v>
      </c>
      <c r="I36" s="173"/>
      <c r="J36" s="173"/>
    </row>
    <row r="37" spans="1:10" x14ac:dyDescent="0.25">
      <c r="A37" s="302">
        <v>31</v>
      </c>
      <c r="B37" s="757" t="s">
        <v>390</v>
      </c>
      <c r="C37" s="762"/>
      <c r="D37" s="420">
        <v>32154</v>
      </c>
      <c r="E37" s="382">
        <v>445</v>
      </c>
      <c r="F37" s="382">
        <v>16972</v>
      </c>
      <c r="G37" s="382">
        <v>20416</v>
      </c>
      <c r="I37" s="173"/>
      <c r="J37" s="173"/>
    </row>
    <row r="38" spans="1:10" x14ac:dyDescent="0.25">
      <c r="A38" s="779">
        <v>32</v>
      </c>
      <c r="B38" s="754" t="s">
        <v>389</v>
      </c>
      <c r="C38" s="762"/>
      <c r="D38" s="764">
        <v>119660</v>
      </c>
      <c r="E38" s="764">
        <v>35007</v>
      </c>
      <c r="F38" s="764">
        <v>119913</v>
      </c>
      <c r="G38" s="764">
        <v>12034</v>
      </c>
      <c r="I38" s="173"/>
      <c r="J38" s="173"/>
    </row>
    <row r="39" spans="1:10" x14ac:dyDescent="0.25">
      <c r="A39" s="746">
        <v>33</v>
      </c>
      <c r="B39" s="126" t="s">
        <v>388</v>
      </c>
      <c r="C39" s="774"/>
      <c r="D39" s="775"/>
      <c r="E39" s="775"/>
      <c r="F39" s="775"/>
      <c r="G39" s="382">
        <v>527610</v>
      </c>
      <c r="I39" s="173"/>
      <c r="J39" s="173"/>
    </row>
    <row r="40" spans="1:10" x14ac:dyDescent="0.25">
      <c r="A40" s="746">
        <v>34</v>
      </c>
      <c r="B40" s="126" t="s">
        <v>387</v>
      </c>
      <c r="C40" s="774"/>
      <c r="D40" s="776"/>
      <c r="E40" s="766"/>
      <c r="F40" s="776"/>
      <c r="G40" s="777">
        <v>1.3160000000000001</v>
      </c>
      <c r="I40" s="173"/>
      <c r="J40" s="173"/>
    </row>
    <row r="41" spans="1:10" x14ac:dyDescent="0.25">
      <c r="I41" s="173"/>
      <c r="J41" s="173"/>
    </row>
    <row r="42" spans="1:10" x14ac:dyDescent="0.25">
      <c r="I42" s="173"/>
      <c r="J42" s="173"/>
    </row>
    <row r="46" spans="1:10" x14ac:dyDescent="0.25">
      <c r="A46" s="520" t="s">
        <v>345</v>
      </c>
      <c r="B46" s="520"/>
      <c r="C46" s="520"/>
      <c r="D46" s="520"/>
      <c r="E46" s="520"/>
      <c r="F46" s="520"/>
      <c r="G46" s="520"/>
    </row>
    <row r="47" spans="1:10" x14ac:dyDescent="0.25">
      <c r="A47" s="1284" t="s">
        <v>1597</v>
      </c>
      <c r="B47" s="1326"/>
      <c r="C47" s="1196" t="s">
        <v>423</v>
      </c>
      <c r="D47" s="1201"/>
      <c r="E47" s="1201"/>
      <c r="F47" s="1197"/>
      <c r="G47" s="747" t="s">
        <v>422</v>
      </c>
    </row>
    <row r="48" spans="1:10" x14ac:dyDescent="0.25">
      <c r="A48" s="558"/>
      <c r="B48" s="780"/>
      <c r="C48" s="745" t="s">
        <v>421</v>
      </c>
      <c r="D48" s="750" t="s">
        <v>420</v>
      </c>
      <c r="E48" s="750" t="s">
        <v>419</v>
      </c>
      <c r="F48" s="781" t="s">
        <v>418</v>
      </c>
      <c r="G48" s="748"/>
    </row>
    <row r="49" spans="1:7" x14ac:dyDescent="0.25">
      <c r="A49" s="752" t="s">
        <v>417</v>
      </c>
      <c r="B49" s="752"/>
      <c r="C49" s="752"/>
      <c r="D49" s="753"/>
      <c r="E49" s="752"/>
      <c r="F49" s="752"/>
      <c r="G49" s="782"/>
    </row>
    <row r="50" spans="1:7" x14ac:dyDescent="0.25">
      <c r="A50" s="778">
        <v>1</v>
      </c>
      <c r="B50" s="754" t="s">
        <v>416</v>
      </c>
      <c r="C50" s="939">
        <v>55120</v>
      </c>
      <c r="D50" s="940"/>
      <c r="E50" s="940">
        <v>748</v>
      </c>
      <c r="F50" s="941">
        <v>9903</v>
      </c>
      <c r="G50" s="941">
        <v>65022</v>
      </c>
    </row>
    <row r="51" spans="1:7" x14ac:dyDescent="0.25">
      <c r="A51" s="302">
        <v>2</v>
      </c>
      <c r="B51" s="757" t="s">
        <v>415</v>
      </c>
      <c r="C51" s="942">
        <v>55120</v>
      </c>
      <c r="D51" s="942"/>
      <c r="E51" s="942">
        <v>111</v>
      </c>
      <c r="F51" s="915">
        <v>9903</v>
      </c>
      <c r="G51" s="915">
        <v>65022</v>
      </c>
    </row>
    <row r="52" spans="1:7" x14ac:dyDescent="0.25">
      <c r="A52" s="302">
        <v>3</v>
      </c>
      <c r="B52" s="757" t="s">
        <v>414</v>
      </c>
      <c r="C52" s="943"/>
      <c r="D52" s="942"/>
      <c r="E52" s="942">
        <v>637</v>
      </c>
      <c r="F52" s="915"/>
      <c r="G52" s="915"/>
    </row>
    <row r="53" spans="1:7" x14ac:dyDescent="0.25">
      <c r="A53" s="779">
        <v>4</v>
      </c>
      <c r="B53" s="754" t="s">
        <v>413</v>
      </c>
      <c r="C53" s="943"/>
      <c r="D53" s="940">
        <v>469442</v>
      </c>
      <c r="E53" s="940">
        <v>4742</v>
      </c>
      <c r="F53" s="940">
        <v>4799</v>
      </c>
      <c r="G53" s="940">
        <v>449751</v>
      </c>
    </row>
    <row r="54" spans="1:7" x14ac:dyDescent="0.25">
      <c r="A54" s="302">
        <v>5</v>
      </c>
      <c r="B54" s="757" t="s">
        <v>377</v>
      </c>
      <c r="C54" s="943"/>
      <c r="D54" s="915">
        <v>363366</v>
      </c>
      <c r="E54" s="915">
        <v>353</v>
      </c>
      <c r="F54" s="915">
        <v>1115</v>
      </c>
      <c r="G54" s="915">
        <v>346649</v>
      </c>
    </row>
    <row r="55" spans="1:7" x14ac:dyDescent="0.25">
      <c r="A55" s="302">
        <v>6</v>
      </c>
      <c r="B55" s="757" t="s">
        <v>376</v>
      </c>
      <c r="C55" s="943"/>
      <c r="D55" s="915">
        <v>106076</v>
      </c>
      <c r="E55" s="915">
        <v>4389</v>
      </c>
      <c r="F55" s="915">
        <v>3684</v>
      </c>
      <c r="G55" s="915">
        <v>103102</v>
      </c>
    </row>
    <row r="56" spans="1:7" x14ac:dyDescent="0.25">
      <c r="A56" s="779">
        <v>7</v>
      </c>
      <c r="B56" s="754" t="s">
        <v>412</v>
      </c>
      <c r="C56" s="943"/>
      <c r="D56" s="940">
        <v>272591</v>
      </c>
      <c r="E56" s="940">
        <v>22362</v>
      </c>
      <c r="F56" s="940">
        <v>76133</v>
      </c>
      <c r="G56" s="940">
        <v>156295</v>
      </c>
    </row>
    <row r="57" spans="1:7" x14ac:dyDescent="0.25">
      <c r="A57" s="302">
        <v>8</v>
      </c>
      <c r="B57" s="757" t="s">
        <v>411</v>
      </c>
      <c r="C57" s="943"/>
      <c r="D57" s="944">
        <v>58321</v>
      </c>
      <c r="E57" s="915"/>
      <c r="F57" s="915"/>
      <c r="G57" s="915">
        <v>29160</v>
      </c>
    </row>
    <row r="58" spans="1:7" x14ac:dyDescent="0.25">
      <c r="A58" s="302">
        <v>9</v>
      </c>
      <c r="B58" s="757" t="s">
        <v>410</v>
      </c>
      <c r="C58" s="943"/>
      <c r="D58" s="915">
        <v>214270</v>
      </c>
      <c r="E58" s="915">
        <v>22362</v>
      </c>
      <c r="F58" s="915">
        <v>76133</v>
      </c>
      <c r="G58" s="915">
        <v>127135</v>
      </c>
    </row>
    <row r="59" spans="1:7" x14ac:dyDescent="0.25">
      <c r="A59" s="779">
        <v>10</v>
      </c>
      <c r="B59" s="754" t="s">
        <v>409</v>
      </c>
      <c r="C59" s="943"/>
      <c r="D59" s="940"/>
      <c r="E59" s="940"/>
      <c r="F59" s="940"/>
      <c r="G59" s="940"/>
    </row>
    <row r="60" spans="1:7" x14ac:dyDescent="0.25">
      <c r="A60" s="779">
        <v>11</v>
      </c>
      <c r="B60" s="754" t="s">
        <v>408</v>
      </c>
      <c r="C60" s="940"/>
      <c r="D60" s="940">
        <v>23162</v>
      </c>
      <c r="E60" s="940">
        <v>218</v>
      </c>
      <c r="F60" s="940">
        <v>1391</v>
      </c>
      <c r="G60" s="940">
        <v>1500</v>
      </c>
    </row>
    <row r="61" spans="1:7" x14ac:dyDescent="0.25">
      <c r="A61" s="302">
        <v>12</v>
      </c>
      <c r="B61" s="757" t="s">
        <v>407</v>
      </c>
      <c r="C61" s="915"/>
      <c r="D61" s="943"/>
      <c r="E61" s="943"/>
      <c r="F61" s="943"/>
      <c r="G61" s="945"/>
    </row>
    <row r="62" spans="1:7" ht="21" x14ac:dyDescent="0.25">
      <c r="A62" s="302">
        <v>13</v>
      </c>
      <c r="B62" s="757" t="s">
        <v>406</v>
      </c>
      <c r="C62" s="943"/>
      <c r="D62" s="915">
        <v>23162</v>
      </c>
      <c r="E62" s="915">
        <v>218</v>
      </c>
      <c r="F62" s="915">
        <v>1391</v>
      </c>
      <c r="G62" s="915">
        <v>1500</v>
      </c>
    </row>
    <row r="63" spans="1:7" x14ac:dyDescent="0.25">
      <c r="A63" s="746">
        <v>14</v>
      </c>
      <c r="B63" s="126" t="s">
        <v>405</v>
      </c>
      <c r="C63" s="946"/>
      <c r="D63" s="946"/>
      <c r="E63" s="946"/>
      <c r="F63" s="946"/>
      <c r="G63" s="947">
        <v>672569</v>
      </c>
    </row>
    <row r="64" spans="1:7" x14ac:dyDescent="0.25">
      <c r="A64" s="761" t="s">
        <v>404</v>
      </c>
      <c r="B64" s="761"/>
      <c r="C64" s="948"/>
      <c r="D64" s="948"/>
      <c r="E64" s="948"/>
      <c r="F64" s="948"/>
      <c r="G64" s="948"/>
    </row>
    <row r="65" spans="1:7" x14ac:dyDescent="0.25">
      <c r="A65" s="779">
        <v>15</v>
      </c>
      <c r="B65" s="754" t="s">
        <v>380</v>
      </c>
      <c r="C65" s="949"/>
      <c r="D65" s="950"/>
      <c r="E65" s="950"/>
      <c r="F65" s="950"/>
      <c r="G65" s="951">
        <v>4211</v>
      </c>
    </row>
    <row r="66" spans="1:7" ht="21" x14ac:dyDescent="0.25">
      <c r="A66" s="779" t="s">
        <v>403</v>
      </c>
      <c r="B66" s="754" t="s">
        <v>402</v>
      </c>
      <c r="C66" s="952"/>
      <c r="D66" s="953">
        <v>549</v>
      </c>
      <c r="E66" s="953">
        <v>551</v>
      </c>
      <c r="F66" s="953">
        <v>26772</v>
      </c>
      <c r="G66" s="953">
        <v>23692</v>
      </c>
    </row>
    <row r="67" spans="1:7" ht="21" x14ac:dyDescent="0.25">
      <c r="A67" s="779">
        <v>16</v>
      </c>
      <c r="B67" s="754" t="s">
        <v>401</v>
      </c>
      <c r="C67" s="949"/>
      <c r="D67" s="953">
        <v>0</v>
      </c>
      <c r="E67" s="953">
        <v>0</v>
      </c>
      <c r="F67" s="953">
        <v>0</v>
      </c>
      <c r="G67" s="953">
        <v>0</v>
      </c>
    </row>
    <row r="68" spans="1:7" x14ac:dyDescent="0.25">
      <c r="A68" s="779">
        <v>17</v>
      </c>
      <c r="B68" s="754" t="s">
        <v>400</v>
      </c>
      <c r="C68" s="949"/>
      <c r="D68" s="953">
        <v>142364</v>
      </c>
      <c r="E68" s="951">
        <v>32561</v>
      </c>
      <c r="F68" s="951">
        <v>516044</v>
      </c>
      <c r="G68" s="951">
        <v>446882</v>
      </c>
    </row>
    <row r="69" spans="1:7" ht="31.5" x14ac:dyDescent="0.25">
      <c r="A69" s="302">
        <v>18</v>
      </c>
      <c r="B69" s="767" t="s">
        <v>399</v>
      </c>
      <c r="C69" s="949"/>
      <c r="D69" s="954">
        <v>31081</v>
      </c>
      <c r="E69" s="955">
        <v>2769</v>
      </c>
      <c r="F69" s="955">
        <v>351</v>
      </c>
      <c r="G69" s="955">
        <v>1736</v>
      </c>
    </row>
    <row r="70" spans="1:7" ht="31.5" x14ac:dyDescent="0.25">
      <c r="A70" s="302">
        <v>19</v>
      </c>
      <c r="B70" s="757" t="s">
        <v>1459</v>
      </c>
      <c r="C70" s="949"/>
      <c r="D70" s="955">
        <v>37644</v>
      </c>
      <c r="E70" s="955">
        <v>6858</v>
      </c>
      <c r="F70" s="955">
        <v>16341</v>
      </c>
      <c r="G70" s="955">
        <v>22207</v>
      </c>
    </row>
    <row r="71" spans="1:7" ht="31.5" x14ac:dyDescent="0.25">
      <c r="A71" s="302">
        <v>20</v>
      </c>
      <c r="B71" s="757" t="s">
        <v>1460</v>
      </c>
      <c r="C71" s="949"/>
      <c r="D71" s="389">
        <v>41634</v>
      </c>
      <c r="E71" s="955">
        <v>17247</v>
      </c>
      <c r="F71" s="955">
        <v>209258</v>
      </c>
      <c r="G71" s="955">
        <v>199315</v>
      </c>
    </row>
    <row r="72" spans="1:7" ht="31.5" x14ac:dyDescent="0.25">
      <c r="A72" s="302">
        <v>21</v>
      </c>
      <c r="B72" s="768" t="s">
        <v>397</v>
      </c>
      <c r="C72" s="949"/>
      <c r="D72" s="954">
        <v>4900</v>
      </c>
      <c r="E72" s="955">
        <v>1345</v>
      </c>
      <c r="F72" s="955">
        <v>42067</v>
      </c>
      <c r="G72" s="955">
        <v>30786</v>
      </c>
    </row>
    <row r="73" spans="1:7" x14ac:dyDescent="0.25">
      <c r="A73" s="302">
        <v>22</v>
      </c>
      <c r="B73" s="757" t="s">
        <v>398</v>
      </c>
      <c r="C73" s="949"/>
      <c r="D73" s="955">
        <v>3142</v>
      </c>
      <c r="E73" s="955">
        <v>4404</v>
      </c>
      <c r="F73" s="955">
        <v>275167</v>
      </c>
      <c r="G73" s="955">
        <v>206841</v>
      </c>
    </row>
    <row r="74" spans="1:7" ht="31.5" x14ac:dyDescent="0.25">
      <c r="A74" s="302">
        <v>23</v>
      </c>
      <c r="B74" s="768" t="s">
        <v>397</v>
      </c>
      <c r="C74" s="949"/>
      <c r="D74" s="955">
        <v>2638</v>
      </c>
      <c r="E74" s="955">
        <v>3839</v>
      </c>
      <c r="F74" s="955">
        <v>237210</v>
      </c>
      <c r="G74" s="955">
        <v>173567</v>
      </c>
    </row>
    <row r="75" spans="1:7" ht="31.5" x14ac:dyDescent="0.25">
      <c r="A75" s="302">
        <v>24</v>
      </c>
      <c r="B75" s="757" t="s">
        <v>396</v>
      </c>
      <c r="C75" s="949"/>
      <c r="D75" s="954">
        <v>28862</v>
      </c>
      <c r="E75" s="955">
        <v>1283</v>
      </c>
      <c r="F75" s="955">
        <v>14927</v>
      </c>
      <c r="G75" s="955">
        <v>16783</v>
      </c>
    </row>
    <row r="76" spans="1:7" x14ac:dyDescent="0.25">
      <c r="A76" s="779">
        <v>25</v>
      </c>
      <c r="B76" s="754" t="s">
        <v>395</v>
      </c>
      <c r="C76" s="949"/>
      <c r="D76" s="953">
        <v>0</v>
      </c>
      <c r="E76" s="953">
        <v>0</v>
      </c>
      <c r="F76" s="953">
        <v>0</v>
      </c>
      <c r="G76" s="953">
        <v>0</v>
      </c>
    </row>
    <row r="77" spans="1:7" x14ac:dyDescent="0.25">
      <c r="A77" s="779">
        <v>26</v>
      </c>
      <c r="B77" s="754" t="s">
        <v>394</v>
      </c>
      <c r="C77" s="956"/>
      <c r="D77" s="957">
        <v>61285</v>
      </c>
      <c r="E77" s="957">
        <v>290</v>
      </c>
      <c r="F77" s="957">
        <v>18042</v>
      </c>
      <c r="G77" s="957">
        <v>23005</v>
      </c>
    </row>
    <row r="78" spans="1:7" x14ac:dyDescent="0.25">
      <c r="A78" s="302">
        <v>27</v>
      </c>
      <c r="B78" s="757" t="s">
        <v>393</v>
      </c>
      <c r="C78" s="949"/>
      <c r="D78" s="958">
        <v>0</v>
      </c>
      <c r="E78" s="958">
        <v>0</v>
      </c>
      <c r="F78" s="954">
        <v>18</v>
      </c>
      <c r="G78" s="959">
        <v>16</v>
      </c>
    </row>
    <row r="79" spans="1:7" ht="21" x14ac:dyDescent="0.25">
      <c r="A79" s="302">
        <v>28</v>
      </c>
      <c r="B79" s="757" t="s">
        <v>392</v>
      </c>
      <c r="C79" s="949"/>
      <c r="D79" s="960">
        <v>935</v>
      </c>
      <c r="E79" s="961">
        <v>0</v>
      </c>
      <c r="F79" s="955">
        <v>519</v>
      </c>
      <c r="G79" s="954">
        <v>1236</v>
      </c>
    </row>
    <row r="80" spans="1:7" x14ac:dyDescent="0.25">
      <c r="A80" s="302">
        <v>29</v>
      </c>
      <c r="B80" s="757" t="s">
        <v>1461</v>
      </c>
      <c r="C80" s="949"/>
      <c r="D80" s="954">
        <v>1096</v>
      </c>
      <c r="E80" s="962">
        <v>0</v>
      </c>
      <c r="F80" s="962">
        <v>0</v>
      </c>
      <c r="G80" s="954">
        <v>1096</v>
      </c>
    </row>
    <row r="81" spans="1:7" ht="21" x14ac:dyDescent="0.25">
      <c r="A81" s="302">
        <v>30</v>
      </c>
      <c r="B81" s="757" t="s">
        <v>391</v>
      </c>
      <c r="C81" s="949"/>
      <c r="D81" s="954">
        <v>16123</v>
      </c>
      <c r="E81" s="962">
        <v>0</v>
      </c>
      <c r="F81" s="962">
        <v>0</v>
      </c>
      <c r="G81" s="954">
        <v>806</v>
      </c>
    </row>
    <row r="82" spans="1:7" x14ac:dyDescent="0.25">
      <c r="A82" s="302">
        <v>31</v>
      </c>
      <c r="B82" s="757" t="s">
        <v>390</v>
      </c>
      <c r="C82" s="949"/>
      <c r="D82" s="960">
        <v>43130</v>
      </c>
      <c r="E82" s="961">
        <v>290</v>
      </c>
      <c r="F82" s="955">
        <v>17505</v>
      </c>
      <c r="G82" s="954">
        <v>19851</v>
      </c>
    </row>
    <row r="83" spans="1:7" x14ac:dyDescent="0.25">
      <c r="A83" s="779">
        <v>32</v>
      </c>
      <c r="B83" s="754" t="s">
        <v>389</v>
      </c>
      <c r="C83" s="949"/>
      <c r="D83" s="951">
        <v>115951</v>
      </c>
      <c r="E83" s="951">
        <v>34176</v>
      </c>
      <c r="F83" s="951">
        <v>118564</v>
      </c>
      <c r="G83" s="963">
        <v>11716</v>
      </c>
    </row>
    <row r="84" spans="1:7" x14ac:dyDescent="0.25">
      <c r="A84" s="746">
        <v>33</v>
      </c>
      <c r="B84" s="126" t="s">
        <v>388</v>
      </c>
      <c r="C84" s="964"/>
      <c r="D84" s="965"/>
      <c r="E84" s="965"/>
      <c r="F84" s="965"/>
      <c r="G84" s="966">
        <v>509506</v>
      </c>
    </row>
    <row r="85" spans="1:7" x14ac:dyDescent="0.25">
      <c r="A85" s="746">
        <v>34</v>
      </c>
      <c r="B85" s="126" t="s">
        <v>387</v>
      </c>
      <c r="C85" s="964"/>
      <c r="D85" s="967"/>
      <c r="E85" s="967"/>
      <c r="F85" s="967"/>
      <c r="G85" s="968">
        <v>1.32</v>
      </c>
    </row>
  </sheetData>
  <mergeCells count="4">
    <mergeCell ref="A2:B2"/>
    <mergeCell ref="A47:B47"/>
    <mergeCell ref="C47:F47"/>
    <mergeCell ref="C2:F2"/>
  </mergeCells>
  <hyperlinks>
    <hyperlink ref="I1" location="Index!A1" display="Index" xr:uid="{99BF9290-FA43-456B-85E6-842B8F26A48F}"/>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99479-2F04-4A66-89D4-F4480D5DA5F6}">
  <sheetPr>
    <tabColor rgb="FF92D050"/>
  </sheetPr>
  <dimension ref="A1:L31"/>
  <sheetViews>
    <sheetView showGridLines="0" zoomScale="85" zoomScaleNormal="85" zoomScalePageLayoutView="60" workbookViewId="0"/>
  </sheetViews>
  <sheetFormatPr defaultColWidth="9.1796875" defaultRowHeight="10.5" x14ac:dyDescent="0.25"/>
  <cols>
    <col min="1" max="1" width="6.54296875" style="521" customWidth="1"/>
    <col min="2" max="2" width="31.81640625" style="521" bestFit="1" customWidth="1"/>
    <col min="3" max="10" width="16.54296875" style="521" customWidth="1"/>
    <col min="11" max="12" width="9.1796875" style="521"/>
    <col min="13" max="13" width="11" style="521" customWidth="1"/>
    <col min="14" max="16384" width="9.1796875" style="521"/>
  </cols>
  <sheetData>
    <row r="1" spans="1:12" x14ac:dyDescent="0.25">
      <c r="A1" s="541" t="s">
        <v>1102</v>
      </c>
      <c r="B1" s="541"/>
      <c r="C1" s="541"/>
      <c r="D1" s="541"/>
      <c r="E1" s="541"/>
      <c r="F1" s="541"/>
      <c r="G1" s="541"/>
      <c r="H1" s="541"/>
      <c r="I1" s="541"/>
      <c r="J1" s="541"/>
      <c r="L1" s="520" t="s">
        <v>938</v>
      </c>
    </row>
    <row r="2" spans="1:12" ht="11" thickBot="1" x14ac:dyDescent="0.3">
      <c r="A2" s="528"/>
      <c r="B2" s="524"/>
      <c r="C2" s="1328" t="s">
        <v>1103</v>
      </c>
      <c r="D2" s="1329"/>
      <c r="E2" s="1328" t="s">
        <v>1104</v>
      </c>
      <c r="F2" s="1330"/>
      <c r="G2" s="1331" t="s">
        <v>1105</v>
      </c>
      <c r="H2" s="1329"/>
      <c r="I2" s="1331" t="s">
        <v>1106</v>
      </c>
      <c r="J2" s="1332"/>
    </row>
    <row r="3" spans="1:12" ht="32" thickBot="1" x14ac:dyDescent="0.3">
      <c r="A3" s="616"/>
      <c r="B3" s="616" t="s">
        <v>1928</v>
      </c>
      <c r="C3" s="812"/>
      <c r="D3" s="870" t="s">
        <v>1107</v>
      </c>
      <c r="E3" s="807"/>
      <c r="F3" s="871" t="s">
        <v>1107</v>
      </c>
      <c r="G3" s="813"/>
      <c r="H3" s="872" t="s">
        <v>1108</v>
      </c>
      <c r="I3" s="814"/>
      <c r="J3" s="873" t="s">
        <v>1108</v>
      </c>
    </row>
    <row r="4" spans="1:12" ht="11" thickBot="1" x14ac:dyDescent="0.3">
      <c r="A4" s="528"/>
      <c r="B4" s="528"/>
      <c r="C4" s="545" t="s">
        <v>226</v>
      </c>
      <c r="D4" s="545" t="s">
        <v>1109</v>
      </c>
      <c r="E4" s="545" t="s">
        <v>1110</v>
      </c>
      <c r="F4" s="545" t="s">
        <v>1111</v>
      </c>
      <c r="G4" s="545" t="s">
        <v>1112</v>
      </c>
      <c r="H4" s="545" t="s">
        <v>1113</v>
      </c>
      <c r="I4" s="545" t="s">
        <v>1114</v>
      </c>
      <c r="J4" s="883">
        <v>100</v>
      </c>
    </row>
    <row r="5" spans="1:12" ht="11" thickBot="1" x14ac:dyDescent="0.3">
      <c r="A5" s="662" t="s">
        <v>226</v>
      </c>
      <c r="B5" s="502" t="s">
        <v>1792</v>
      </c>
      <c r="C5" s="584">
        <v>104112.0935</v>
      </c>
      <c r="D5" s="584">
        <v>17481.419000000002</v>
      </c>
      <c r="E5" s="661"/>
      <c r="F5" s="661"/>
      <c r="G5" s="584">
        <v>904329.7145</v>
      </c>
      <c r="H5" s="584">
        <v>171240.68549999999</v>
      </c>
      <c r="I5" s="661"/>
      <c r="J5" s="661"/>
    </row>
    <row r="6" spans="1:12" ht="11" thickBot="1" x14ac:dyDescent="0.3">
      <c r="A6" s="663" t="s">
        <v>1109</v>
      </c>
      <c r="B6" s="281" t="s">
        <v>1115</v>
      </c>
      <c r="C6" s="584">
        <v>10359.894</v>
      </c>
      <c r="D6" s="584">
        <v>6730.8525</v>
      </c>
      <c r="E6" s="584">
        <v>10359.894</v>
      </c>
      <c r="F6" s="584">
        <v>6131.8280000000004</v>
      </c>
      <c r="G6" s="584">
        <v>5798.6760000000004</v>
      </c>
      <c r="H6" s="584">
        <v>1799.1955</v>
      </c>
      <c r="I6" s="584">
        <v>5798.6760000000004</v>
      </c>
      <c r="J6" s="584">
        <v>1799.1955</v>
      </c>
    </row>
    <row r="7" spans="1:12" ht="11" thickBot="1" x14ac:dyDescent="0.3">
      <c r="A7" s="663" t="s">
        <v>1110</v>
      </c>
      <c r="B7" s="281" t="s">
        <v>435</v>
      </c>
      <c r="C7" s="584">
        <v>16878.151000000002</v>
      </c>
      <c r="D7" s="584">
        <v>10763.718500000001</v>
      </c>
      <c r="E7" s="584">
        <v>16848.019</v>
      </c>
      <c r="F7" s="584">
        <v>9751.8709999999992</v>
      </c>
      <c r="G7" s="584">
        <v>78918.205499999996</v>
      </c>
      <c r="H7" s="584">
        <v>69546.058999999994</v>
      </c>
      <c r="I7" s="584">
        <v>75842.8845</v>
      </c>
      <c r="J7" s="584">
        <v>66707.585999999996</v>
      </c>
    </row>
    <row r="8" spans="1:12" ht="11" thickBot="1" x14ac:dyDescent="0.3">
      <c r="A8" s="663" t="s">
        <v>1111</v>
      </c>
      <c r="B8" s="281" t="s">
        <v>1116</v>
      </c>
      <c r="C8" s="584">
        <v>1381.9259999999999</v>
      </c>
      <c r="D8" s="584">
        <v>1182.7284999999999</v>
      </c>
      <c r="E8" s="584">
        <v>1344.0630000000001</v>
      </c>
      <c r="F8" s="584">
        <v>1155.0925</v>
      </c>
      <c r="G8" s="584">
        <v>8757.2530000000006</v>
      </c>
      <c r="H8" s="584">
        <v>7692.616</v>
      </c>
      <c r="I8" s="584">
        <v>8344.3714999999993</v>
      </c>
      <c r="J8" s="584">
        <v>7330.0974999999999</v>
      </c>
    </row>
    <row r="9" spans="1:12" ht="11" thickBot="1" x14ac:dyDescent="0.3">
      <c r="A9" s="663" t="s">
        <v>1112</v>
      </c>
      <c r="B9" s="281" t="s">
        <v>1117</v>
      </c>
      <c r="C9" s="584">
        <v>68.885999999999996</v>
      </c>
      <c r="D9" s="584">
        <v>46.728999999999999</v>
      </c>
      <c r="E9" s="584">
        <v>65.024500000000003</v>
      </c>
      <c r="F9" s="584">
        <v>45.81</v>
      </c>
      <c r="G9" s="584">
        <v>5610.8175000000001</v>
      </c>
      <c r="H9" s="584">
        <v>4581.2860000000001</v>
      </c>
      <c r="I9" s="584">
        <v>5501.9975000000004</v>
      </c>
      <c r="J9" s="584">
        <v>4438.1459999999997</v>
      </c>
    </row>
    <row r="10" spans="1:12" ht="11" thickBot="1" x14ac:dyDescent="0.3">
      <c r="A10" s="663" t="s">
        <v>1118</v>
      </c>
      <c r="B10" s="281" t="s">
        <v>1119</v>
      </c>
      <c r="C10" s="584">
        <v>6793.982</v>
      </c>
      <c r="D10" s="584">
        <v>6677.1319999999996</v>
      </c>
      <c r="E10" s="584">
        <v>6831.4844999999996</v>
      </c>
      <c r="F10" s="584">
        <v>6610.4170000000004</v>
      </c>
      <c r="G10" s="584">
        <v>56673.702499999999</v>
      </c>
      <c r="H10" s="584">
        <v>48514.796999999999</v>
      </c>
      <c r="I10" s="584">
        <v>54547.094499999999</v>
      </c>
      <c r="J10" s="584">
        <v>45575.811999999998</v>
      </c>
    </row>
    <row r="11" spans="1:12" ht="11" thickBot="1" x14ac:dyDescent="0.3">
      <c r="A11" s="663" t="s">
        <v>1113</v>
      </c>
      <c r="B11" s="281" t="s">
        <v>1120</v>
      </c>
      <c r="C11" s="584">
        <v>9924.1304999999993</v>
      </c>
      <c r="D11" s="584">
        <v>2736.0484999999999</v>
      </c>
      <c r="E11" s="584">
        <v>9702.1975000000002</v>
      </c>
      <c r="F11" s="584">
        <v>2656.3494999999998</v>
      </c>
      <c r="G11" s="584">
        <v>17507.470499999999</v>
      </c>
      <c r="H11" s="584">
        <v>17507.470499999999</v>
      </c>
      <c r="I11" s="584">
        <v>16433.048999999999</v>
      </c>
      <c r="J11" s="584">
        <v>16433.048999999999</v>
      </c>
    </row>
    <row r="12" spans="1:12" ht="11" thickBot="1" x14ac:dyDescent="0.3">
      <c r="A12" s="663" t="s">
        <v>1114</v>
      </c>
      <c r="B12" s="281" t="s">
        <v>1121</v>
      </c>
      <c r="C12" s="584">
        <v>603.39800000000002</v>
      </c>
      <c r="D12" s="584">
        <v>603.39800000000002</v>
      </c>
      <c r="E12" s="584">
        <v>598.84699999999998</v>
      </c>
      <c r="F12" s="584">
        <v>598.84699999999998</v>
      </c>
      <c r="G12" s="584">
        <v>1658.8634999999999</v>
      </c>
      <c r="H12" s="584">
        <v>353.29500000000002</v>
      </c>
      <c r="I12" s="584">
        <v>1579.2249999999999</v>
      </c>
      <c r="J12" s="584">
        <v>342.44099999999997</v>
      </c>
    </row>
    <row r="13" spans="1:12" ht="11" thickBot="1" x14ac:dyDescent="0.3">
      <c r="A13" s="663">
        <v>120</v>
      </c>
      <c r="B13" s="281" t="s">
        <v>1072</v>
      </c>
      <c r="C13" s="584">
        <v>76797.485000000001</v>
      </c>
      <c r="D13" s="584">
        <v>275.76150000000001</v>
      </c>
      <c r="E13" s="661"/>
      <c r="F13" s="661"/>
      <c r="G13" s="584">
        <v>822895.67050000001</v>
      </c>
      <c r="H13" s="584">
        <v>106129.75750000001</v>
      </c>
      <c r="I13" s="661"/>
      <c r="J13" s="661"/>
    </row>
    <row r="20" spans="1:10" x14ac:dyDescent="0.25">
      <c r="B20" s="541" t="s">
        <v>1454</v>
      </c>
      <c r="C20" s="541"/>
      <c r="D20" s="541"/>
      <c r="E20" s="541"/>
      <c r="F20" s="541"/>
      <c r="G20" s="541"/>
      <c r="H20" s="541"/>
      <c r="I20" s="541"/>
      <c r="J20" s="541"/>
    </row>
    <row r="21" spans="1:10" ht="11" thickBot="1" x14ac:dyDescent="0.3">
      <c r="B21" s="532"/>
      <c r="C21" s="1328" t="s">
        <v>1103</v>
      </c>
      <c r="D21" s="1329"/>
      <c r="E21" s="1328" t="s">
        <v>1104</v>
      </c>
      <c r="F21" s="1330"/>
      <c r="G21" s="1331" t="s">
        <v>1105</v>
      </c>
      <c r="H21" s="1329"/>
      <c r="I21" s="1331" t="s">
        <v>1455</v>
      </c>
      <c r="J21" s="1329"/>
    </row>
    <row r="22" spans="1:10" ht="32" thickBot="1" x14ac:dyDescent="0.3">
      <c r="B22" s="585" t="s">
        <v>1598</v>
      </c>
      <c r="C22" s="874"/>
      <c r="D22" s="875" t="s">
        <v>1456</v>
      </c>
      <c r="E22" s="876"/>
      <c r="F22" s="877" t="s">
        <v>1447</v>
      </c>
      <c r="G22" s="876"/>
      <c r="H22" s="875" t="s">
        <v>1448</v>
      </c>
      <c r="I22" s="876"/>
      <c r="J22" s="875" t="s">
        <v>1448</v>
      </c>
    </row>
    <row r="23" spans="1:10" ht="11" thickBot="1" x14ac:dyDescent="0.3">
      <c r="A23" s="662" t="s">
        <v>226</v>
      </c>
      <c r="B23" s="502" t="s">
        <v>1792</v>
      </c>
      <c r="C23" s="193">
        <v>161906.196</v>
      </c>
      <c r="D23" s="193">
        <v>13403.552</v>
      </c>
      <c r="E23" s="661"/>
      <c r="F23" s="661"/>
      <c r="G23" s="193">
        <v>852086.67599999998</v>
      </c>
      <c r="H23" s="193">
        <v>165501.77249999999</v>
      </c>
      <c r="I23" s="661"/>
      <c r="J23" s="661"/>
    </row>
    <row r="24" spans="1:10" ht="11" thickBot="1" x14ac:dyDescent="0.3">
      <c r="A24" s="663" t="s">
        <v>1109</v>
      </c>
      <c r="B24" s="281" t="s">
        <v>1115</v>
      </c>
      <c r="C24" s="193">
        <v>6660.2314999999999</v>
      </c>
      <c r="D24" s="193">
        <v>3965.0659999999998</v>
      </c>
      <c r="E24" s="193">
        <v>6660.2314999999999</v>
      </c>
      <c r="F24" s="193">
        <v>3965.0659999999998</v>
      </c>
      <c r="G24" s="193">
        <v>6202.9840000000004</v>
      </c>
      <c r="H24" s="193">
        <v>2071.3975</v>
      </c>
      <c r="I24" s="193">
        <v>6202.9840000000004</v>
      </c>
      <c r="J24" s="193">
        <v>2071.3975</v>
      </c>
    </row>
    <row r="25" spans="1:10" ht="11" thickBot="1" x14ac:dyDescent="0.3">
      <c r="A25" s="663" t="s">
        <v>1110</v>
      </c>
      <c r="B25" s="281" t="s">
        <v>435</v>
      </c>
      <c r="C25" s="193">
        <v>17003.268499999998</v>
      </c>
      <c r="D25" s="193">
        <v>9038.0334999999995</v>
      </c>
      <c r="E25" s="193">
        <v>16712.593499999999</v>
      </c>
      <c r="F25" s="193">
        <v>8517.9945000000007</v>
      </c>
      <c r="G25" s="193">
        <v>70891.884999999995</v>
      </c>
      <c r="H25" s="193">
        <v>43870.088000000003</v>
      </c>
      <c r="I25" s="193">
        <v>68122.539499999999</v>
      </c>
      <c r="J25" s="193">
        <v>41028.789499999999</v>
      </c>
    </row>
    <row r="26" spans="1:10" ht="11" thickBot="1" x14ac:dyDescent="0.3">
      <c r="A26" s="663" t="s">
        <v>1111</v>
      </c>
      <c r="B26" s="281" t="s">
        <v>1449</v>
      </c>
      <c r="C26" s="193">
        <v>2676.578</v>
      </c>
      <c r="D26" s="193">
        <v>2135.9720000000002</v>
      </c>
      <c r="E26" s="193">
        <v>2527.9915000000001</v>
      </c>
      <c r="F26" s="193">
        <v>2068.7530000000002</v>
      </c>
      <c r="G26" s="193">
        <v>5088.2</v>
      </c>
      <c r="H26" s="193">
        <v>3875.0645</v>
      </c>
      <c r="I26" s="193">
        <v>6423.9245000000001</v>
      </c>
      <c r="J26" s="193">
        <v>3773.2714999999998</v>
      </c>
    </row>
    <row r="27" spans="1:10" ht="11" thickBot="1" x14ac:dyDescent="0.3">
      <c r="A27" s="663" t="s">
        <v>1112</v>
      </c>
      <c r="B27" s="281" t="s">
        <v>1450</v>
      </c>
      <c r="C27" s="193">
        <v>199.536</v>
      </c>
      <c r="D27" s="193">
        <v>155.80950000000001</v>
      </c>
      <c r="E27" s="193">
        <v>191.97149999999999</v>
      </c>
      <c r="F27" s="193">
        <v>144.36500000000001</v>
      </c>
      <c r="G27" s="193">
        <v>5676.5264999999999</v>
      </c>
      <c r="H27" s="193">
        <v>4511.8895000000002</v>
      </c>
      <c r="I27" s="193">
        <v>5667.21</v>
      </c>
      <c r="J27" s="193">
        <v>4457.7584999999999</v>
      </c>
    </row>
    <row r="28" spans="1:10" ht="11" thickBot="1" x14ac:dyDescent="0.3">
      <c r="A28" s="663" t="s">
        <v>1118</v>
      </c>
      <c r="B28" s="281" t="s">
        <v>1451</v>
      </c>
      <c r="C28" s="193">
        <v>7170.875</v>
      </c>
      <c r="D28" s="193">
        <v>5460.2855</v>
      </c>
      <c r="E28" s="193">
        <v>6919.3339999999998</v>
      </c>
      <c r="F28" s="193">
        <v>5314.1864999999998</v>
      </c>
      <c r="G28" s="193">
        <v>55055.627</v>
      </c>
      <c r="H28" s="193">
        <v>29226.082999999999</v>
      </c>
      <c r="I28" s="193">
        <v>52803.150500000003</v>
      </c>
      <c r="J28" s="193">
        <v>26069.585999999999</v>
      </c>
    </row>
    <row r="29" spans="1:10" ht="11" thickBot="1" x14ac:dyDescent="0.3">
      <c r="A29" s="663" t="s">
        <v>1113</v>
      </c>
      <c r="B29" s="281" t="s">
        <v>1452</v>
      </c>
      <c r="C29" s="193">
        <v>9339.2314999999999</v>
      </c>
      <c r="D29" s="193">
        <v>3976.8314999999998</v>
      </c>
      <c r="E29" s="193">
        <v>9397.2970000000005</v>
      </c>
      <c r="F29" s="193">
        <v>3722.1185</v>
      </c>
      <c r="G29" s="193">
        <v>12055.6625</v>
      </c>
      <c r="H29" s="193">
        <v>10779.195</v>
      </c>
      <c r="I29" s="193">
        <v>11531.504999999999</v>
      </c>
      <c r="J29" s="193">
        <v>10693.4375</v>
      </c>
    </row>
    <row r="30" spans="1:10" ht="11" thickBot="1" x14ac:dyDescent="0.3">
      <c r="A30" s="663" t="s">
        <v>1114</v>
      </c>
      <c r="B30" s="281" t="s">
        <v>1453</v>
      </c>
      <c r="C30" s="193">
        <v>674.50350000000003</v>
      </c>
      <c r="D30" s="193">
        <v>349.9425</v>
      </c>
      <c r="E30" s="193">
        <v>673.36099999999999</v>
      </c>
      <c r="F30" s="193">
        <v>346.16550000000001</v>
      </c>
      <c r="G30" s="193">
        <v>1125.7565</v>
      </c>
      <c r="H30" s="193">
        <v>364.13049999999998</v>
      </c>
      <c r="I30" s="193">
        <v>1116.489</v>
      </c>
      <c r="J30" s="193">
        <v>348.71899999999999</v>
      </c>
    </row>
    <row r="31" spans="1:10" ht="11" thickBot="1" x14ac:dyDescent="0.3">
      <c r="A31" s="663">
        <v>120</v>
      </c>
      <c r="B31" s="281" t="s">
        <v>1072</v>
      </c>
      <c r="C31" s="193">
        <v>138242.696</v>
      </c>
      <c r="D31" s="193">
        <v>385.71</v>
      </c>
      <c r="E31" s="661"/>
      <c r="F31" s="661"/>
      <c r="G31" s="193">
        <v>773055.26150000002</v>
      </c>
      <c r="H31" s="193">
        <v>118321.12300000001</v>
      </c>
      <c r="I31" s="661"/>
      <c r="J31" s="661"/>
    </row>
  </sheetData>
  <mergeCells count="8">
    <mergeCell ref="C21:D21"/>
    <mergeCell ref="E21:F21"/>
    <mergeCell ref="G21:H21"/>
    <mergeCell ref="I21:J21"/>
    <mergeCell ref="E2:F2"/>
    <mergeCell ref="G2:H2"/>
    <mergeCell ref="I2:J2"/>
    <mergeCell ref="C2:D2"/>
  </mergeCells>
  <hyperlinks>
    <hyperlink ref="L1" location="Index!A1" display="Index" xr:uid="{8691F4CF-C7D3-4AD2-8D43-BCC4CD4D7F70}"/>
  </hyperlinks>
  <pageMargins left="0.7" right="0.7" top="0.75" bottom="0.75" header="0.3" footer="0.3"/>
  <pageSetup paperSize="9" scale="53" orientation="landscape" verticalDpi="9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9D776-C179-4701-BA9A-FE261370FAF1}">
  <sheetPr>
    <tabColor rgb="FF92D050"/>
  </sheetPr>
  <dimension ref="A1:H42"/>
  <sheetViews>
    <sheetView showGridLines="0" zoomScale="85" zoomScaleNormal="85" zoomScalePageLayoutView="60" workbookViewId="0"/>
  </sheetViews>
  <sheetFormatPr defaultColWidth="20.453125" defaultRowHeight="10.5" x14ac:dyDescent="0.25"/>
  <cols>
    <col min="1" max="1" width="10.54296875" style="521" customWidth="1"/>
    <col min="2" max="2" width="43.453125" style="521" customWidth="1"/>
    <col min="3" max="3" width="24.453125" style="521" customWidth="1"/>
    <col min="4" max="4" width="26.453125" style="521" customWidth="1"/>
    <col min="5" max="5" width="23.54296875" style="521" customWidth="1"/>
    <col min="6" max="6" width="24" style="521" customWidth="1"/>
    <col min="7" max="16384" width="20.453125" style="521"/>
  </cols>
  <sheetData>
    <row r="1" spans="1:8" x14ac:dyDescent="0.25">
      <c r="A1" s="541" t="s">
        <v>1122</v>
      </c>
      <c r="B1" s="541"/>
      <c r="C1" s="541"/>
      <c r="D1" s="541"/>
      <c r="E1" s="541"/>
      <c r="F1" s="541"/>
      <c r="H1" s="520" t="s">
        <v>938</v>
      </c>
    </row>
    <row r="2" spans="1:8" x14ac:dyDescent="0.25">
      <c r="A2" s="542"/>
      <c r="B2" s="528"/>
      <c r="C2" s="1177" t="s">
        <v>1123</v>
      </c>
      <c r="D2" s="1177"/>
      <c r="E2" s="1177" t="s">
        <v>1124</v>
      </c>
      <c r="F2" s="1177"/>
    </row>
    <row r="3" spans="1:8" x14ac:dyDescent="0.25">
      <c r="A3" s="542"/>
      <c r="B3" s="528"/>
      <c r="C3" s="1333"/>
      <c r="D3" s="1177"/>
      <c r="E3" s="1334" t="s">
        <v>1125</v>
      </c>
      <c r="F3" s="1335"/>
    </row>
    <row r="4" spans="1:8" ht="21" x14ac:dyDescent="0.25">
      <c r="A4" s="1336" t="s">
        <v>1928</v>
      </c>
      <c r="B4" s="1336"/>
      <c r="C4" s="543"/>
      <c r="D4" s="525" t="s">
        <v>1107</v>
      </c>
      <c r="E4" s="544"/>
      <c r="F4" s="525" t="s">
        <v>1108</v>
      </c>
    </row>
    <row r="5" spans="1:8" x14ac:dyDescent="0.25">
      <c r="A5" s="528"/>
      <c r="B5" s="528"/>
      <c r="C5" s="545" t="s">
        <v>226</v>
      </c>
      <c r="D5" s="545" t="s">
        <v>1109</v>
      </c>
      <c r="E5" s="545" t="s">
        <v>1110</v>
      </c>
      <c r="F5" s="545" t="s">
        <v>1112</v>
      </c>
    </row>
    <row r="6" spans="1:8" x14ac:dyDescent="0.25">
      <c r="A6" s="525">
        <v>130</v>
      </c>
      <c r="B6" s="527" t="s">
        <v>1126</v>
      </c>
      <c r="C6" s="575">
        <v>117589.946</v>
      </c>
      <c r="D6" s="575">
        <v>104043.791</v>
      </c>
      <c r="E6" s="575">
        <v>42680.7935</v>
      </c>
      <c r="F6" s="575">
        <v>28534.111000000001</v>
      </c>
    </row>
    <row r="7" spans="1:8" x14ac:dyDescent="0.25">
      <c r="A7" s="522">
        <v>140</v>
      </c>
      <c r="B7" s="526" t="s">
        <v>1127</v>
      </c>
      <c r="C7" s="575"/>
      <c r="D7" s="575"/>
      <c r="E7" s="575"/>
      <c r="F7" s="575"/>
    </row>
    <row r="8" spans="1:8" x14ac:dyDescent="0.25">
      <c r="A8" s="522">
        <v>150</v>
      </c>
      <c r="B8" s="526" t="s">
        <v>1115</v>
      </c>
      <c r="C8" s="575">
        <v>21630.199000000001</v>
      </c>
      <c r="D8" s="575">
        <v>12856.706</v>
      </c>
      <c r="E8" s="575">
        <v>9136.2664999999997</v>
      </c>
      <c r="F8" s="575">
        <v>1841.048</v>
      </c>
    </row>
    <row r="9" spans="1:8" x14ac:dyDescent="0.25">
      <c r="A9" s="522">
        <v>160</v>
      </c>
      <c r="B9" s="526" t="s">
        <v>435</v>
      </c>
      <c r="C9" s="575">
        <v>95274.393500000006</v>
      </c>
      <c r="D9" s="575">
        <v>91343.625499999995</v>
      </c>
      <c r="E9" s="575">
        <v>35311.658000000003</v>
      </c>
      <c r="F9" s="575">
        <v>26462.504000000001</v>
      </c>
    </row>
    <row r="10" spans="1:8" x14ac:dyDescent="0.25">
      <c r="A10" s="522">
        <v>170</v>
      </c>
      <c r="B10" s="526" t="s">
        <v>1116</v>
      </c>
      <c r="C10" s="575">
        <v>114.3245</v>
      </c>
      <c r="D10" s="575">
        <v>113.51049999999999</v>
      </c>
      <c r="E10" s="575">
        <v>1211.854</v>
      </c>
      <c r="F10" s="575">
        <v>852.61450000000002</v>
      </c>
    </row>
    <row r="11" spans="1:8" x14ac:dyDescent="0.25">
      <c r="A11" s="522">
        <v>180</v>
      </c>
      <c r="B11" s="526" t="s">
        <v>1117</v>
      </c>
      <c r="C11" s="575">
        <v>10065.525</v>
      </c>
      <c r="D11" s="575">
        <v>10065.065000000001</v>
      </c>
      <c r="E11" s="592">
        <v>187.79400000000001</v>
      </c>
      <c r="F11" s="575"/>
    </row>
    <row r="12" spans="1:8" x14ac:dyDescent="0.25">
      <c r="A12" s="522">
        <v>190</v>
      </c>
      <c r="B12" s="526" t="s">
        <v>1119</v>
      </c>
      <c r="C12" s="575">
        <v>78547.998000000007</v>
      </c>
      <c r="D12" s="575">
        <v>78041.990999999995</v>
      </c>
      <c r="E12" s="575">
        <v>11112.625</v>
      </c>
      <c r="F12" s="575">
        <v>11112.625</v>
      </c>
    </row>
    <row r="13" spans="1:8" x14ac:dyDescent="0.25">
      <c r="A13" s="522">
        <v>200</v>
      </c>
      <c r="B13" s="526" t="s">
        <v>1120</v>
      </c>
      <c r="C13" s="575">
        <v>15038.505999999999</v>
      </c>
      <c r="D13" s="575">
        <v>11685.861500000001</v>
      </c>
      <c r="E13" s="575">
        <v>11880.413</v>
      </c>
      <c r="F13" s="575">
        <v>2623.8505</v>
      </c>
    </row>
    <row r="14" spans="1:8" x14ac:dyDescent="0.25">
      <c r="A14" s="522">
        <v>210</v>
      </c>
      <c r="B14" s="526" t="s">
        <v>1121</v>
      </c>
      <c r="C14" s="575">
        <v>1463.2455</v>
      </c>
      <c r="D14" s="575">
        <v>1426.3205</v>
      </c>
      <c r="E14" s="575">
        <v>3308.8440000000001</v>
      </c>
      <c r="F14" s="575">
        <v>3018.1725000000001</v>
      </c>
    </row>
    <row r="15" spans="1:8" x14ac:dyDescent="0.25">
      <c r="A15" s="522">
        <v>220</v>
      </c>
      <c r="B15" s="526" t="s">
        <v>1128</v>
      </c>
      <c r="C15" s="575"/>
      <c r="D15" s="575"/>
      <c r="E15" s="575"/>
      <c r="F15" s="575"/>
    </row>
    <row r="16" spans="1:8" x14ac:dyDescent="0.25">
      <c r="A16" s="522">
        <v>230</v>
      </c>
      <c r="B16" s="526" t="s">
        <v>1129</v>
      </c>
      <c r="C16" s="575"/>
      <c r="D16" s="575"/>
      <c r="E16" s="575"/>
      <c r="F16" s="575"/>
    </row>
    <row r="17" spans="1:6" ht="21" x14ac:dyDescent="0.25">
      <c r="A17" s="525">
        <v>240</v>
      </c>
      <c r="B17" s="527" t="s">
        <v>1130</v>
      </c>
      <c r="C17" s="575"/>
      <c r="D17" s="575"/>
      <c r="E17" s="575"/>
      <c r="F17" s="575"/>
    </row>
    <row r="18" spans="1:6" ht="21" x14ac:dyDescent="0.25">
      <c r="A18" s="525">
        <v>241</v>
      </c>
      <c r="B18" s="527" t="s">
        <v>1131</v>
      </c>
      <c r="C18" s="308"/>
      <c r="D18" s="308"/>
      <c r="E18" s="575">
        <v>90244.289499999999</v>
      </c>
      <c r="F18" s="575"/>
    </row>
    <row r="19" spans="1:6" ht="21" x14ac:dyDescent="0.25">
      <c r="A19" s="525">
        <v>250</v>
      </c>
      <c r="B19" s="527" t="s">
        <v>1132</v>
      </c>
      <c r="C19" s="575">
        <v>224734.47399999999</v>
      </c>
      <c r="D19" s="575">
        <v>121525.21</v>
      </c>
      <c r="E19" s="308"/>
      <c r="F19" s="308"/>
    </row>
    <row r="25" spans="1:6" x14ac:dyDescent="0.25">
      <c r="A25" s="541" t="s">
        <v>1446</v>
      </c>
      <c r="B25" s="541"/>
      <c r="C25" s="185"/>
      <c r="D25" s="185"/>
      <c r="E25" s="185"/>
      <c r="F25" s="185"/>
    </row>
    <row r="26" spans="1:6" ht="11" thickBot="1" x14ac:dyDescent="0.3">
      <c r="B26" s="532"/>
      <c r="C26" s="1337" t="s">
        <v>1123</v>
      </c>
      <c r="D26" s="1338"/>
      <c r="E26" s="1339" t="s">
        <v>1125</v>
      </c>
      <c r="F26" s="1340"/>
    </row>
    <row r="27" spans="1:6" ht="21.5" thickBot="1" x14ac:dyDescent="0.3">
      <c r="A27" s="1336" t="s">
        <v>1598</v>
      </c>
      <c r="B27" s="1336"/>
      <c r="C27" s="586"/>
      <c r="D27" s="587" t="s">
        <v>1447</v>
      </c>
      <c r="E27" s="588"/>
      <c r="F27" s="586" t="s">
        <v>1448</v>
      </c>
    </row>
    <row r="28" spans="1:6" x14ac:dyDescent="0.25">
      <c r="A28" s="528"/>
      <c r="B28" s="528"/>
      <c r="C28" s="545" t="s">
        <v>226</v>
      </c>
      <c r="D28" s="545" t="s">
        <v>1109</v>
      </c>
      <c r="E28" s="545" t="s">
        <v>1110</v>
      </c>
      <c r="F28" s="545" t="s">
        <v>1112</v>
      </c>
    </row>
    <row r="29" spans="1:6" x14ac:dyDescent="0.25">
      <c r="A29" s="636">
        <v>130</v>
      </c>
      <c r="B29" s="527" t="s">
        <v>1126</v>
      </c>
      <c r="C29" s="575">
        <v>95883.264500000005</v>
      </c>
      <c r="D29" s="575">
        <v>72467.406000000003</v>
      </c>
      <c r="E29" s="575">
        <v>30358.829000000002</v>
      </c>
      <c r="F29" s="575">
        <v>25763.580999999998</v>
      </c>
    </row>
    <row r="30" spans="1:6" x14ac:dyDescent="0.25">
      <c r="A30" s="635">
        <v>140</v>
      </c>
      <c r="B30" s="526" t="s">
        <v>1127</v>
      </c>
      <c r="C30" s="575"/>
      <c r="D30" s="575"/>
      <c r="E30" s="575"/>
      <c r="F30" s="575"/>
    </row>
    <row r="31" spans="1:6" x14ac:dyDescent="0.25">
      <c r="A31" s="635">
        <v>150</v>
      </c>
      <c r="B31" s="526" t="s">
        <v>1115</v>
      </c>
      <c r="C31" s="575">
        <v>22048.9375</v>
      </c>
      <c r="D31" s="575">
        <v>8391.491</v>
      </c>
      <c r="E31" s="575">
        <v>3055.3784999999998</v>
      </c>
      <c r="F31" s="575">
        <v>1997.394</v>
      </c>
    </row>
    <row r="32" spans="1:6" x14ac:dyDescent="0.25">
      <c r="A32" s="635">
        <v>160</v>
      </c>
      <c r="B32" s="526" t="s">
        <v>435</v>
      </c>
      <c r="C32" s="575">
        <v>73099.4185</v>
      </c>
      <c r="D32" s="575">
        <v>64075.915000000001</v>
      </c>
      <c r="E32" s="575">
        <v>27622.171999999999</v>
      </c>
      <c r="F32" s="575">
        <v>24718.9735</v>
      </c>
    </row>
    <row r="33" spans="1:6" x14ac:dyDescent="0.25">
      <c r="A33" s="635">
        <v>170</v>
      </c>
      <c r="B33" s="526" t="s">
        <v>1116</v>
      </c>
      <c r="C33" s="575">
        <v>373.07499999999999</v>
      </c>
      <c r="D33" s="575">
        <v>91.003</v>
      </c>
      <c r="E33" s="575">
        <v>339.92700000000002</v>
      </c>
      <c r="F33" s="575">
        <v>41.847999999999999</v>
      </c>
    </row>
    <row r="34" spans="1:6" x14ac:dyDescent="0.25">
      <c r="A34" s="635">
        <v>180</v>
      </c>
      <c r="B34" s="526" t="s">
        <v>1117</v>
      </c>
      <c r="C34" s="575">
        <v>5412.4065000000001</v>
      </c>
      <c r="D34" s="575">
        <v>5412.4065000000001</v>
      </c>
      <c r="E34" s="592">
        <v>59.703000000000003</v>
      </c>
      <c r="F34" s="575"/>
    </row>
    <row r="35" spans="1:6" x14ac:dyDescent="0.25">
      <c r="A35" s="635">
        <v>190</v>
      </c>
      <c r="B35" s="526" t="s">
        <v>1119</v>
      </c>
      <c r="C35" s="575">
        <v>61839.328000000001</v>
      </c>
      <c r="D35" s="575">
        <v>55724.593999999997</v>
      </c>
      <c r="E35" s="575">
        <v>16113.655000000001</v>
      </c>
      <c r="F35" s="575">
        <v>15883.9575</v>
      </c>
    </row>
    <row r="36" spans="1:6" x14ac:dyDescent="0.25">
      <c r="A36" s="635">
        <v>200</v>
      </c>
      <c r="B36" s="526" t="s">
        <v>1120</v>
      </c>
      <c r="C36" s="575">
        <v>9646.2109999999993</v>
      </c>
      <c r="D36" s="575">
        <v>6560.7020000000002</v>
      </c>
      <c r="E36" s="575">
        <v>6073.1634999999997</v>
      </c>
      <c r="F36" s="575">
        <v>5576.1935000000003</v>
      </c>
    </row>
    <row r="37" spans="1:6" x14ac:dyDescent="0.25">
      <c r="A37" s="635">
        <v>210</v>
      </c>
      <c r="B37" s="526" t="s">
        <v>1121</v>
      </c>
      <c r="C37" s="575">
        <v>1309.5329999999999</v>
      </c>
      <c r="D37" s="575">
        <v>1236.3240000000001</v>
      </c>
      <c r="E37" s="575">
        <v>2533.7575000000002</v>
      </c>
      <c r="F37" s="575">
        <v>1228.364</v>
      </c>
    </row>
    <row r="38" spans="1:6" x14ac:dyDescent="0.25">
      <c r="A38" s="635">
        <v>220</v>
      </c>
      <c r="B38" s="526" t="s">
        <v>1128</v>
      </c>
      <c r="C38" s="575"/>
      <c r="D38" s="575"/>
      <c r="E38" s="575"/>
      <c r="F38" s="575"/>
    </row>
    <row r="39" spans="1:6" x14ac:dyDescent="0.25">
      <c r="A39" s="635">
        <v>230</v>
      </c>
      <c r="B39" s="526" t="s">
        <v>1129</v>
      </c>
      <c r="C39" s="575"/>
      <c r="D39" s="575"/>
      <c r="E39" s="575"/>
      <c r="F39" s="575"/>
    </row>
    <row r="40" spans="1:6" ht="21" x14ac:dyDescent="0.25">
      <c r="A40" s="636">
        <v>240</v>
      </c>
      <c r="B40" s="527" t="s">
        <v>1130</v>
      </c>
      <c r="C40" s="575"/>
      <c r="D40" s="575"/>
      <c r="E40" s="575"/>
      <c r="F40" s="575"/>
    </row>
    <row r="41" spans="1:6" ht="21" x14ac:dyDescent="0.25">
      <c r="A41" s="636">
        <v>241</v>
      </c>
      <c r="B41" s="527" t="s">
        <v>1131</v>
      </c>
      <c r="C41" s="308"/>
      <c r="D41" s="308"/>
      <c r="E41" s="575">
        <v>34341.775999999998</v>
      </c>
      <c r="F41" s="575"/>
    </row>
    <row r="42" spans="1:6" ht="21" x14ac:dyDescent="0.25">
      <c r="A42" s="636">
        <v>250</v>
      </c>
      <c r="B42" s="527" t="s">
        <v>1132</v>
      </c>
      <c r="C42" s="575">
        <v>257789.46049999999</v>
      </c>
      <c r="D42" s="575">
        <v>85870.957999999999</v>
      </c>
      <c r="E42" s="308"/>
      <c r="F42" s="308"/>
    </row>
  </sheetData>
  <mergeCells count="7">
    <mergeCell ref="C2:D3"/>
    <mergeCell ref="E2:F2"/>
    <mergeCell ref="E3:F3"/>
    <mergeCell ref="A27:B27"/>
    <mergeCell ref="A4:B4"/>
    <mergeCell ref="C26:D26"/>
    <mergeCell ref="E26:F26"/>
  </mergeCells>
  <hyperlinks>
    <hyperlink ref="H1" location="Index!A1" display="Index" xr:uid="{BFECB280-1893-4293-8B17-2EF5D6B0D0D7}"/>
  </hyperlinks>
  <pageMargins left="0.7" right="0.7" top="0.75" bottom="0.75" header="0.3" footer="0.3"/>
  <pageSetup paperSize="9" scale="53" orientation="landscape"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sheetPr>
    <tabColor rgb="FF92D050"/>
  </sheetPr>
  <dimension ref="A1:AX503"/>
  <sheetViews>
    <sheetView zoomScale="85" zoomScaleNormal="85" workbookViewId="0">
      <selection sqref="A1:D1"/>
    </sheetView>
  </sheetViews>
  <sheetFormatPr defaultRowHeight="10.5" x14ac:dyDescent="0.25"/>
  <cols>
    <col min="1" max="1" width="4" style="204" customWidth="1"/>
    <col min="2" max="2" width="79.81640625" style="204" customWidth="1"/>
    <col min="3" max="4" width="19.54296875" style="204" customWidth="1"/>
    <col min="5" max="5" width="8.453125" style="204" customWidth="1"/>
    <col min="6" max="7" width="8.54296875" style="204"/>
    <col min="8" max="50" width="8.54296875" style="188"/>
    <col min="51" max="147" width="8.54296875" style="204"/>
    <col min="148" max="148" width="9.54296875" style="204" bestFit="1" customWidth="1"/>
    <col min="149" max="151" width="8.54296875" style="204"/>
    <col min="152" max="153" width="12.54296875" style="204" customWidth="1"/>
    <col min="154" max="154" width="3.81640625" style="204" customWidth="1"/>
    <col min="155" max="155" width="14" style="204" customWidth="1"/>
    <col min="156" max="157" width="11.453125" style="204" customWidth="1"/>
    <col min="158" max="159" width="10.453125" style="204" customWidth="1"/>
    <col min="160" max="160" width="11.453125" style="204" customWidth="1"/>
    <col min="161" max="161" width="10.1796875" style="204" customWidth="1"/>
    <col min="162" max="162" width="10.81640625" style="204" customWidth="1"/>
    <col min="163" max="163" width="9" style="204" customWidth="1"/>
    <col min="164" max="164" width="10.54296875" style="204" customWidth="1"/>
    <col min="165" max="165" width="3.453125" style="204" customWidth="1"/>
    <col min="166" max="166" width="88.453125" style="204" customWidth="1"/>
    <col min="167" max="403" width="8.54296875" style="204"/>
    <col min="404" max="404" width="9.54296875" style="204" bestFit="1" customWidth="1"/>
    <col min="405" max="407" width="8.54296875" style="204"/>
    <col min="408" max="409" width="12.54296875" style="204" customWidth="1"/>
    <col min="410" max="410" width="3.81640625" style="204" customWidth="1"/>
    <col min="411" max="411" width="14" style="204" customWidth="1"/>
    <col min="412" max="413" width="11.453125" style="204" customWidth="1"/>
    <col min="414" max="415" width="10.453125" style="204" customWidth="1"/>
    <col min="416" max="416" width="11.453125" style="204" customWidth="1"/>
    <col min="417" max="417" width="10.1796875" style="204" customWidth="1"/>
    <col min="418" max="418" width="10.81640625" style="204" customWidth="1"/>
    <col min="419" max="419" width="9" style="204" customWidth="1"/>
    <col min="420" max="420" width="10.54296875" style="204" customWidth="1"/>
    <col min="421" max="421" width="3.453125" style="204" customWidth="1"/>
    <col min="422" max="422" width="88.453125" style="204" customWidth="1"/>
    <col min="423" max="659" width="8.54296875" style="204"/>
    <col min="660" max="660" width="9.54296875" style="204" bestFit="1" customWidth="1"/>
    <col min="661" max="663" width="8.54296875" style="204"/>
    <col min="664" max="665" width="12.54296875" style="204" customWidth="1"/>
    <col min="666" max="666" width="3.81640625" style="204" customWidth="1"/>
    <col min="667" max="667" width="14" style="204" customWidth="1"/>
    <col min="668" max="669" width="11.453125" style="204" customWidth="1"/>
    <col min="670" max="671" width="10.453125" style="204" customWidth="1"/>
    <col min="672" max="672" width="11.453125" style="204" customWidth="1"/>
    <col min="673" max="673" width="10.1796875" style="204" customWidth="1"/>
    <col min="674" max="674" width="10.81640625" style="204" customWidth="1"/>
    <col min="675" max="675" width="9" style="204" customWidth="1"/>
    <col min="676" max="676" width="10.54296875" style="204" customWidth="1"/>
    <col min="677" max="677" width="3.453125" style="204" customWidth="1"/>
    <col min="678" max="678" width="88.453125" style="204" customWidth="1"/>
    <col min="679" max="915" width="8.54296875" style="204"/>
    <col min="916" max="916" width="9.54296875" style="204" bestFit="1" customWidth="1"/>
    <col min="917" max="919" width="8.54296875" style="204"/>
    <col min="920" max="921" width="12.54296875" style="204" customWidth="1"/>
    <col min="922" max="922" width="3.81640625" style="204" customWidth="1"/>
    <col min="923" max="923" width="14" style="204" customWidth="1"/>
    <col min="924" max="925" width="11.453125" style="204" customWidth="1"/>
    <col min="926" max="927" width="10.453125" style="204" customWidth="1"/>
    <col min="928" max="928" width="11.453125" style="204" customWidth="1"/>
    <col min="929" max="929" width="10.1796875" style="204" customWidth="1"/>
    <col min="930" max="930" width="10.81640625" style="204" customWidth="1"/>
    <col min="931" max="931" width="9" style="204" customWidth="1"/>
    <col min="932" max="932" width="10.54296875" style="204" customWidth="1"/>
    <col min="933" max="933" width="3.453125" style="204" customWidth="1"/>
    <col min="934" max="934" width="88.453125" style="204" customWidth="1"/>
    <col min="935" max="1171" width="8.54296875" style="204"/>
    <col min="1172" max="1172" width="9.54296875" style="204" bestFit="1" customWidth="1"/>
    <col min="1173" max="1175" width="8.54296875" style="204"/>
    <col min="1176" max="1177" width="12.54296875" style="204" customWidth="1"/>
    <col min="1178" max="1178" width="3.81640625" style="204" customWidth="1"/>
    <col min="1179" max="1179" width="14" style="204" customWidth="1"/>
    <col min="1180" max="1181" width="11.453125" style="204" customWidth="1"/>
    <col min="1182" max="1183" width="10.453125" style="204" customWidth="1"/>
    <col min="1184" max="1184" width="11.453125" style="204" customWidth="1"/>
    <col min="1185" max="1185" width="10.1796875" style="204" customWidth="1"/>
    <col min="1186" max="1186" width="10.81640625" style="204" customWidth="1"/>
    <col min="1187" max="1187" width="9" style="204" customWidth="1"/>
    <col min="1188" max="1188" width="10.54296875" style="204" customWidth="1"/>
    <col min="1189" max="1189" width="3.453125" style="204" customWidth="1"/>
    <col min="1190" max="1190" width="88.453125" style="204" customWidth="1"/>
    <col min="1191" max="1427" width="8.54296875" style="204"/>
    <col min="1428" max="1428" width="9.54296875" style="204" bestFit="1" customWidth="1"/>
    <col min="1429" max="1431" width="8.54296875" style="204"/>
    <col min="1432" max="1433" width="12.54296875" style="204" customWidth="1"/>
    <col min="1434" max="1434" width="3.81640625" style="204" customWidth="1"/>
    <col min="1435" max="1435" width="14" style="204" customWidth="1"/>
    <col min="1436" max="1437" width="11.453125" style="204" customWidth="1"/>
    <col min="1438" max="1439" width="10.453125" style="204" customWidth="1"/>
    <col min="1440" max="1440" width="11.453125" style="204" customWidth="1"/>
    <col min="1441" max="1441" width="10.1796875" style="204" customWidth="1"/>
    <col min="1442" max="1442" width="10.81640625" style="204" customWidth="1"/>
    <col min="1443" max="1443" width="9" style="204" customWidth="1"/>
    <col min="1444" max="1444" width="10.54296875" style="204" customWidth="1"/>
    <col min="1445" max="1445" width="3.453125" style="204" customWidth="1"/>
    <col min="1446" max="1446" width="88.453125" style="204" customWidth="1"/>
    <col min="1447" max="1683" width="8.54296875" style="204"/>
    <col min="1684" max="1684" width="9.54296875" style="204" bestFit="1" customWidth="1"/>
    <col min="1685" max="1687" width="8.54296875" style="204"/>
    <col min="1688" max="1689" width="12.54296875" style="204" customWidth="1"/>
    <col min="1690" max="1690" width="3.81640625" style="204" customWidth="1"/>
    <col min="1691" max="1691" width="14" style="204" customWidth="1"/>
    <col min="1692" max="1693" width="11.453125" style="204" customWidth="1"/>
    <col min="1694" max="1695" width="10.453125" style="204" customWidth="1"/>
    <col min="1696" max="1696" width="11.453125" style="204" customWidth="1"/>
    <col min="1697" max="1697" width="10.1796875" style="204" customWidth="1"/>
    <col min="1698" max="1698" width="10.81640625" style="204" customWidth="1"/>
    <col min="1699" max="1699" width="9" style="204" customWidth="1"/>
    <col min="1700" max="1700" width="10.54296875" style="204" customWidth="1"/>
    <col min="1701" max="1701" width="3.453125" style="204" customWidth="1"/>
    <col min="1702" max="1702" width="88.453125" style="204" customWidth="1"/>
    <col min="1703" max="1939" width="8.54296875" style="204"/>
    <col min="1940" max="1940" width="9.54296875" style="204" bestFit="1" customWidth="1"/>
    <col min="1941" max="1943" width="8.54296875" style="204"/>
    <col min="1944" max="1945" width="12.54296875" style="204" customWidth="1"/>
    <col min="1946" max="1946" width="3.81640625" style="204" customWidth="1"/>
    <col min="1947" max="1947" width="14" style="204" customWidth="1"/>
    <col min="1948" max="1949" width="11.453125" style="204" customWidth="1"/>
    <col min="1950" max="1951" width="10.453125" style="204" customWidth="1"/>
    <col min="1952" max="1952" width="11.453125" style="204" customWidth="1"/>
    <col min="1953" max="1953" width="10.1796875" style="204" customWidth="1"/>
    <col min="1954" max="1954" width="10.81640625" style="204" customWidth="1"/>
    <col min="1955" max="1955" width="9" style="204" customWidth="1"/>
    <col min="1956" max="1956" width="10.54296875" style="204" customWidth="1"/>
    <col min="1957" max="1957" width="3.453125" style="204" customWidth="1"/>
    <col min="1958" max="1958" width="88.453125" style="204" customWidth="1"/>
    <col min="1959" max="2195" width="8.54296875" style="204"/>
    <col min="2196" max="2196" width="9.54296875" style="204" bestFit="1" customWidth="1"/>
    <col min="2197" max="2199" width="8.54296875" style="204"/>
    <col min="2200" max="2201" width="12.54296875" style="204" customWidth="1"/>
    <col min="2202" max="2202" width="3.81640625" style="204" customWidth="1"/>
    <col min="2203" max="2203" width="14" style="204" customWidth="1"/>
    <col min="2204" max="2205" width="11.453125" style="204" customWidth="1"/>
    <col min="2206" max="2207" width="10.453125" style="204" customWidth="1"/>
    <col min="2208" max="2208" width="11.453125" style="204" customWidth="1"/>
    <col min="2209" max="2209" width="10.1796875" style="204" customWidth="1"/>
    <col min="2210" max="2210" width="10.81640625" style="204" customWidth="1"/>
    <col min="2211" max="2211" width="9" style="204" customWidth="1"/>
    <col min="2212" max="2212" width="10.54296875" style="204" customWidth="1"/>
    <col min="2213" max="2213" width="3.453125" style="204" customWidth="1"/>
    <col min="2214" max="2214" width="88.453125" style="204" customWidth="1"/>
    <col min="2215" max="2451" width="8.54296875" style="204"/>
    <col min="2452" max="2452" width="9.54296875" style="204" bestFit="1" customWidth="1"/>
    <col min="2453" max="2455" width="8.54296875" style="204"/>
    <col min="2456" max="2457" width="12.54296875" style="204" customWidth="1"/>
    <col min="2458" max="2458" width="3.81640625" style="204" customWidth="1"/>
    <col min="2459" max="2459" width="14" style="204" customWidth="1"/>
    <col min="2460" max="2461" width="11.453125" style="204" customWidth="1"/>
    <col min="2462" max="2463" width="10.453125" style="204" customWidth="1"/>
    <col min="2464" max="2464" width="11.453125" style="204" customWidth="1"/>
    <col min="2465" max="2465" width="10.1796875" style="204" customWidth="1"/>
    <col min="2466" max="2466" width="10.81640625" style="204" customWidth="1"/>
    <col min="2467" max="2467" width="9" style="204" customWidth="1"/>
    <col min="2468" max="2468" width="10.54296875" style="204" customWidth="1"/>
    <col min="2469" max="2469" width="3.453125" style="204" customWidth="1"/>
    <col min="2470" max="2470" width="88.453125" style="204" customWidth="1"/>
    <col min="2471" max="2707" width="8.54296875" style="204"/>
    <col min="2708" max="2708" width="9.54296875" style="204" bestFit="1" customWidth="1"/>
    <col min="2709" max="2711" width="8.54296875" style="204"/>
    <col min="2712" max="2713" width="12.54296875" style="204" customWidth="1"/>
    <col min="2714" max="2714" width="3.81640625" style="204" customWidth="1"/>
    <col min="2715" max="2715" width="14" style="204" customWidth="1"/>
    <col min="2716" max="2717" width="11.453125" style="204" customWidth="1"/>
    <col min="2718" max="2719" width="10.453125" style="204" customWidth="1"/>
    <col min="2720" max="2720" width="11.453125" style="204" customWidth="1"/>
    <col min="2721" max="2721" width="10.1796875" style="204" customWidth="1"/>
    <col min="2722" max="2722" width="10.81640625" style="204" customWidth="1"/>
    <col min="2723" max="2723" width="9" style="204" customWidth="1"/>
    <col min="2724" max="2724" width="10.54296875" style="204" customWidth="1"/>
    <col min="2725" max="2725" width="3.453125" style="204" customWidth="1"/>
    <col min="2726" max="2726" width="88.453125" style="204" customWidth="1"/>
    <col min="2727" max="2963" width="8.54296875" style="204"/>
    <col min="2964" max="2964" width="9.54296875" style="204" bestFit="1" customWidth="1"/>
    <col min="2965" max="2967" width="8.54296875" style="204"/>
    <col min="2968" max="2969" width="12.54296875" style="204" customWidth="1"/>
    <col min="2970" max="2970" width="3.81640625" style="204" customWidth="1"/>
    <col min="2971" max="2971" width="14" style="204" customWidth="1"/>
    <col min="2972" max="2973" width="11.453125" style="204" customWidth="1"/>
    <col min="2974" max="2975" width="10.453125" style="204" customWidth="1"/>
    <col min="2976" max="2976" width="11.453125" style="204" customWidth="1"/>
    <col min="2977" max="2977" width="10.1796875" style="204" customWidth="1"/>
    <col min="2978" max="2978" width="10.81640625" style="204" customWidth="1"/>
    <col min="2979" max="2979" width="9" style="204" customWidth="1"/>
    <col min="2980" max="2980" width="10.54296875" style="204" customWidth="1"/>
    <col min="2981" max="2981" width="3.453125" style="204" customWidth="1"/>
    <col min="2982" max="2982" width="88.453125" style="204" customWidth="1"/>
    <col min="2983" max="3219" width="8.54296875" style="204"/>
    <col min="3220" max="3220" width="9.54296875" style="204" bestFit="1" customWidth="1"/>
    <col min="3221" max="3223" width="8.54296875" style="204"/>
    <col min="3224" max="3225" width="12.54296875" style="204" customWidth="1"/>
    <col min="3226" max="3226" width="3.81640625" style="204" customWidth="1"/>
    <col min="3227" max="3227" width="14" style="204" customWidth="1"/>
    <col min="3228" max="3229" width="11.453125" style="204" customWidth="1"/>
    <col min="3230" max="3231" width="10.453125" style="204" customWidth="1"/>
    <col min="3232" max="3232" width="11.453125" style="204" customWidth="1"/>
    <col min="3233" max="3233" width="10.1796875" style="204" customWidth="1"/>
    <col min="3234" max="3234" width="10.81640625" style="204" customWidth="1"/>
    <col min="3235" max="3235" width="9" style="204" customWidth="1"/>
    <col min="3236" max="3236" width="10.54296875" style="204" customWidth="1"/>
    <col min="3237" max="3237" width="3.453125" style="204" customWidth="1"/>
    <col min="3238" max="3238" width="88.453125" style="204" customWidth="1"/>
    <col min="3239" max="3475" width="8.54296875" style="204"/>
    <col min="3476" max="3476" width="9.54296875" style="204" bestFit="1" customWidth="1"/>
    <col min="3477" max="3479" width="8.54296875" style="204"/>
    <col min="3480" max="3481" width="12.54296875" style="204" customWidth="1"/>
    <col min="3482" max="3482" width="3.81640625" style="204" customWidth="1"/>
    <col min="3483" max="3483" width="14" style="204" customWidth="1"/>
    <col min="3484" max="3485" width="11.453125" style="204" customWidth="1"/>
    <col min="3486" max="3487" width="10.453125" style="204" customWidth="1"/>
    <col min="3488" max="3488" width="11.453125" style="204" customWidth="1"/>
    <col min="3489" max="3489" width="10.1796875" style="204" customWidth="1"/>
    <col min="3490" max="3490" width="10.81640625" style="204" customWidth="1"/>
    <col min="3491" max="3491" width="9" style="204" customWidth="1"/>
    <col min="3492" max="3492" width="10.54296875" style="204" customWidth="1"/>
    <col min="3493" max="3493" width="3.453125" style="204" customWidth="1"/>
    <col min="3494" max="3494" width="88.453125" style="204" customWidth="1"/>
    <col min="3495" max="3731" width="8.54296875" style="204"/>
    <col min="3732" max="3732" width="9.54296875" style="204" bestFit="1" customWidth="1"/>
    <col min="3733" max="3735" width="8.54296875" style="204"/>
    <col min="3736" max="3737" width="12.54296875" style="204" customWidth="1"/>
    <col min="3738" max="3738" width="3.81640625" style="204" customWidth="1"/>
    <col min="3739" max="3739" width="14" style="204" customWidth="1"/>
    <col min="3740" max="3741" width="11.453125" style="204" customWidth="1"/>
    <col min="3742" max="3743" width="10.453125" style="204" customWidth="1"/>
    <col min="3744" max="3744" width="11.453125" style="204" customWidth="1"/>
    <col min="3745" max="3745" width="10.1796875" style="204" customWidth="1"/>
    <col min="3746" max="3746" width="10.81640625" style="204" customWidth="1"/>
    <col min="3747" max="3747" width="9" style="204" customWidth="1"/>
    <col min="3748" max="3748" width="10.54296875" style="204" customWidth="1"/>
    <col min="3749" max="3749" width="3.453125" style="204" customWidth="1"/>
    <col min="3750" max="3750" width="88.453125" style="204" customWidth="1"/>
    <col min="3751" max="3987" width="8.54296875" style="204"/>
    <col min="3988" max="3988" width="9.54296875" style="204" bestFit="1" customWidth="1"/>
    <col min="3989" max="3991" width="8.54296875" style="204"/>
    <col min="3992" max="3993" width="12.54296875" style="204" customWidth="1"/>
    <col min="3994" max="3994" width="3.81640625" style="204" customWidth="1"/>
    <col min="3995" max="3995" width="14" style="204" customWidth="1"/>
    <col min="3996" max="3997" width="11.453125" style="204" customWidth="1"/>
    <col min="3998" max="3999" width="10.453125" style="204" customWidth="1"/>
    <col min="4000" max="4000" width="11.453125" style="204" customWidth="1"/>
    <col min="4001" max="4001" width="10.1796875" style="204" customWidth="1"/>
    <col min="4002" max="4002" width="10.81640625" style="204" customWidth="1"/>
    <col min="4003" max="4003" width="9" style="204" customWidth="1"/>
    <col min="4004" max="4004" width="10.54296875" style="204" customWidth="1"/>
    <col min="4005" max="4005" width="3.453125" style="204" customWidth="1"/>
    <col min="4006" max="4006" width="88.453125" style="204" customWidth="1"/>
    <col min="4007" max="4243" width="8.54296875" style="204"/>
    <col min="4244" max="4244" width="9.54296875" style="204" bestFit="1" customWidth="1"/>
    <col min="4245" max="4247" width="8.54296875" style="204"/>
    <col min="4248" max="4249" width="12.54296875" style="204" customWidth="1"/>
    <col min="4250" max="4250" width="3.81640625" style="204" customWidth="1"/>
    <col min="4251" max="4251" width="14" style="204" customWidth="1"/>
    <col min="4252" max="4253" width="11.453125" style="204" customWidth="1"/>
    <col min="4254" max="4255" width="10.453125" style="204" customWidth="1"/>
    <col min="4256" max="4256" width="11.453125" style="204" customWidth="1"/>
    <col min="4257" max="4257" width="10.1796875" style="204" customWidth="1"/>
    <col min="4258" max="4258" width="10.81640625" style="204" customWidth="1"/>
    <col min="4259" max="4259" width="9" style="204" customWidth="1"/>
    <col min="4260" max="4260" width="10.54296875" style="204" customWidth="1"/>
    <col min="4261" max="4261" width="3.453125" style="204" customWidth="1"/>
    <col min="4262" max="4262" width="88.453125" style="204" customWidth="1"/>
    <col min="4263" max="4499" width="8.54296875" style="204"/>
    <col min="4500" max="4500" width="9.54296875" style="204" bestFit="1" customWidth="1"/>
    <col min="4501" max="4503" width="8.54296875" style="204"/>
    <col min="4504" max="4505" width="12.54296875" style="204" customWidth="1"/>
    <col min="4506" max="4506" width="3.81640625" style="204" customWidth="1"/>
    <col min="4507" max="4507" width="14" style="204" customWidth="1"/>
    <col min="4508" max="4509" width="11.453125" style="204" customWidth="1"/>
    <col min="4510" max="4511" width="10.453125" style="204" customWidth="1"/>
    <col min="4512" max="4512" width="11.453125" style="204" customWidth="1"/>
    <col min="4513" max="4513" width="10.1796875" style="204" customWidth="1"/>
    <col min="4514" max="4514" width="10.81640625" style="204" customWidth="1"/>
    <col min="4515" max="4515" width="9" style="204" customWidth="1"/>
    <col min="4516" max="4516" width="10.54296875" style="204" customWidth="1"/>
    <col min="4517" max="4517" width="3.453125" style="204" customWidth="1"/>
    <col min="4518" max="4518" width="88.453125" style="204" customWidth="1"/>
    <col min="4519" max="4755" width="8.54296875" style="204"/>
    <col min="4756" max="4756" width="9.54296875" style="204" bestFit="1" customWidth="1"/>
    <col min="4757" max="4759" width="8.54296875" style="204"/>
    <col min="4760" max="4761" width="12.54296875" style="204" customWidth="1"/>
    <col min="4762" max="4762" width="3.81640625" style="204" customWidth="1"/>
    <col min="4763" max="4763" width="14" style="204" customWidth="1"/>
    <col min="4764" max="4765" width="11.453125" style="204" customWidth="1"/>
    <col min="4766" max="4767" width="10.453125" style="204" customWidth="1"/>
    <col min="4768" max="4768" width="11.453125" style="204" customWidth="1"/>
    <col min="4769" max="4769" width="10.1796875" style="204" customWidth="1"/>
    <col min="4770" max="4770" width="10.81640625" style="204" customWidth="1"/>
    <col min="4771" max="4771" width="9" style="204" customWidth="1"/>
    <col min="4772" max="4772" width="10.54296875" style="204" customWidth="1"/>
    <col min="4773" max="4773" width="3.453125" style="204" customWidth="1"/>
    <col min="4774" max="4774" width="88.453125" style="204" customWidth="1"/>
    <col min="4775" max="5011" width="8.54296875" style="204"/>
    <col min="5012" max="5012" width="9.54296875" style="204" bestFit="1" customWidth="1"/>
    <col min="5013" max="5015" width="8.54296875" style="204"/>
    <col min="5016" max="5017" width="12.54296875" style="204" customWidth="1"/>
    <col min="5018" max="5018" width="3.81640625" style="204" customWidth="1"/>
    <col min="5019" max="5019" width="14" style="204" customWidth="1"/>
    <col min="5020" max="5021" width="11.453125" style="204" customWidth="1"/>
    <col min="5022" max="5023" width="10.453125" style="204" customWidth="1"/>
    <col min="5024" max="5024" width="11.453125" style="204" customWidth="1"/>
    <col min="5025" max="5025" width="10.1796875" style="204" customWidth="1"/>
    <col min="5026" max="5026" width="10.81640625" style="204" customWidth="1"/>
    <col min="5027" max="5027" width="9" style="204" customWidth="1"/>
    <col min="5028" max="5028" width="10.54296875" style="204" customWidth="1"/>
    <col min="5029" max="5029" width="3.453125" style="204" customWidth="1"/>
    <col min="5030" max="5030" width="88.453125" style="204" customWidth="1"/>
    <col min="5031" max="5267" width="8.54296875" style="204"/>
    <col min="5268" max="5268" width="9.54296875" style="204" bestFit="1" customWidth="1"/>
    <col min="5269" max="5271" width="8.54296875" style="204"/>
    <col min="5272" max="5273" width="12.54296875" style="204" customWidth="1"/>
    <col min="5274" max="5274" width="3.81640625" style="204" customWidth="1"/>
    <col min="5275" max="5275" width="14" style="204" customWidth="1"/>
    <col min="5276" max="5277" width="11.453125" style="204" customWidth="1"/>
    <col min="5278" max="5279" width="10.453125" style="204" customWidth="1"/>
    <col min="5280" max="5280" width="11.453125" style="204" customWidth="1"/>
    <col min="5281" max="5281" width="10.1796875" style="204" customWidth="1"/>
    <col min="5282" max="5282" width="10.81640625" style="204" customWidth="1"/>
    <col min="5283" max="5283" width="9" style="204" customWidth="1"/>
    <col min="5284" max="5284" width="10.54296875" style="204" customWidth="1"/>
    <col min="5285" max="5285" width="3.453125" style="204" customWidth="1"/>
    <col min="5286" max="5286" width="88.453125" style="204" customWidth="1"/>
    <col min="5287" max="5523" width="8.54296875" style="204"/>
    <col min="5524" max="5524" width="9.54296875" style="204" bestFit="1" customWidth="1"/>
    <col min="5525" max="5527" width="8.54296875" style="204"/>
    <col min="5528" max="5529" width="12.54296875" style="204" customWidth="1"/>
    <col min="5530" max="5530" width="3.81640625" style="204" customWidth="1"/>
    <col min="5531" max="5531" width="14" style="204" customWidth="1"/>
    <col min="5532" max="5533" width="11.453125" style="204" customWidth="1"/>
    <col min="5534" max="5535" width="10.453125" style="204" customWidth="1"/>
    <col min="5536" max="5536" width="11.453125" style="204" customWidth="1"/>
    <col min="5537" max="5537" width="10.1796875" style="204" customWidth="1"/>
    <col min="5538" max="5538" width="10.81640625" style="204" customWidth="1"/>
    <col min="5539" max="5539" width="9" style="204" customWidth="1"/>
    <col min="5540" max="5540" width="10.54296875" style="204" customWidth="1"/>
    <col min="5541" max="5541" width="3.453125" style="204" customWidth="1"/>
    <col min="5542" max="5542" width="88.453125" style="204" customWidth="1"/>
    <col min="5543" max="5779" width="8.54296875" style="204"/>
    <col min="5780" max="5780" width="9.54296875" style="204" bestFit="1" customWidth="1"/>
    <col min="5781" max="5783" width="8.54296875" style="204"/>
    <col min="5784" max="5785" width="12.54296875" style="204" customWidth="1"/>
    <col min="5786" max="5786" width="3.81640625" style="204" customWidth="1"/>
    <col min="5787" max="5787" width="14" style="204" customWidth="1"/>
    <col min="5788" max="5789" width="11.453125" style="204" customWidth="1"/>
    <col min="5790" max="5791" width="10.453125" style="204" customWidth="1"/>
    <col min="5792" max="5792" width="11.453125" style="204" customWidth="1"/>
    <col min="5793" max="5793" width="10.1796875" style="204" customWidth="1"/>
    <col min="5794" max="5794" width="10.81640625" style="204" customWidth="1"/>
    <col min="5795" max="5795" width="9" style="204" customWidth="1"/>
    <col min="5796" max="5796" width="10.54296875" style="204" customWidth="1"/>
    <col min="5797" max="5797" width="3.453125" style="204" customWidth="1"/>
    <col min="5798" max="5798" width="88.453125" style="204" customWidth="1"/>
    <col min="5799" max="6035" width="8.54296875" style="204"/>
    <col min="6036" max="6036" width="9.54296875" style="204" bestFit="1" customWidth="1"/>
    <col min="6037" max="6039" width="8.54296875" style="204"/>
    <col min="6040" max="6041" width="12.54296875" style="204" customWidth="1"/>
    <col min="6042" max="6042" width="3.81640625" style="204" customWidth="1"/>
    <col min="6043" max="6043" width="14" style="204" customWidth="1"/>
    <col min="6044" max="6045" width="11.453125" style="204" customWidth="1"/>
    <col min="6046" max="6047" width="10.453125" style="204" customWidth="1"/>
    <col min="6048" max="6048" width="11.453125" style="204" customWidth="1"/>
    <col min="6049" max="6049" width="10.1796875" style="204" customWidth="1"/>
    <col min="6050" max="6050" width="10.81640625" style="204" customWidth="1"/>
    <col min="6051" max="6051" width="9" style="204" customWidth="1"/>
    <col min="6052" max="6052" width="10.54296875" style="204" customWidth="1"/>
    <col min="6053" max="6053" width="3.453125" style="204" customWidth="1"/>
    <col min="6054" max="6054" width="88.453125" style="204" customWidth="1"/>
    <col min="6055" max="6291" width="8.54296875" style="204"/>
    <col min="6292" max="6292" width="9.54296875" style="204" bestFit="1" customWidth="1"/>
    <col min="6293" max="6295" width="8.54296875" style="204"/>
    <col min="6296" max="6297" width="12.54296875" style="204" customWidth="1"/>
    <col min="6298" max="6298" width="3.81640625" style="204" customWidth="1"/>
    <col min="6299" max="6299" width="14" style="204" customWidth="1"/>
    <col min="6300" max="6301" width="11.453125" style="204" customWidth="1"/>
    <col min="6302" max="6303" width="10.453125" style="204" customWidth="1"/>
    <col min="6304" max="6304" width="11.453125" style="204" customWidth="1"/>
    <col min="6305" max="6305" width="10.1796875" style="204" customWidth="1"/>
    <col min="6306" max="6306" width="10.81640625" style="204" customWidth="1"/>
    <col min="6307" max="6307" width="9" style="204" customWidth="1"/>
    <col min="6308" max="6308" width="10.54296875" style="204" customWidth="1"/>
    <col min="6309" max="6309" width="3.453125" style="204" customWidth="1"/>
    <col min="6310" max="6310" width="88.453125" style="204" customWidth="1"/>
    <col min="6311" max="6547" width="8.54296875" style="204"/>
    <col min="6548" max="6548" width="9.54296875" style="204" bestFit="1" customWidth="1"/>
    <col min="6549" max="6551" width="8.54296875" style="204"/>
    <col min="6552" max="6553" width="12.54296875" style="204" customWidth="1"/>
    <col min="6554" max="6554" width="3.81640625" style="204" customWidth="1"/>
    <col min="6555" max="6555" width="14" style="204" customWidth="1"/>
    <col min="6556" max="6557" width="11.453125" style="204" customWidth="1"/>
    <col min="6558" max="6559" width="10.453125" style="204" customWidth="1"/>
    <col min="6560" max="6560" width="11.453125" style="204" customWidth="1"/>
    <col min="6561" max="6561" width="10.1796875" style="204" customWidth="1"/>
    <col min="6562" max="6562" width="10.81640625" style="204" customWidth="1"/>
    <col min="6563" max="6563" width="9" style="204" customWidth="1"/>
    <col min="6564" max="6564" width="10.54296875" style="204" customWidth="1"/>
    <col min="6565" max="6565" width="3.453125" style="204" customWidth="1"/>
    <col min="6566" max="6566" width="88.453125" style="204" customWidth="1"/>
    <col min="6567" max="6803" width="8.54296875" style="204"/>
    <col min="6804" max="6804" width="9.54296875" style="204" bestFit="1" customWidth="1"/>
    <col min="6805" max="6807" width="8.54296875" style="204"/>
    <col min="6808" max="6809" width="12.54296875" style="204" customWidth="1"/>
    <col min="6810" max="6810" width="3.81640625" style="204" customWidth="1"/>
    <col min="6811" max="6811" width="14" style="204" customWidth="1"/>
    <col min="6812" max="6813" width="11.453125" style="204" customWidth="1"/>
    <col min="6814" max="6815" width="10.453125" style="204" customWidth="1"/>
    <col min="6816" max="6816" width="11.453125" style="204" customWidth="1"/>
    <col min="6817" max="6817" width="10.1796875" style="204" customWidth="1"/>
    <col min="6818" max="6818" width="10.81640625" style="204" customWidth="1"/>
    <col min="6819" max="6819" width="9" style="204" customWidth="1"/>
    <col min="6820" max="6820" width="10.54296875" style="204" customWidth="1"/>
    <col min="6821" max="6821" width="3.453125" style="204" customWidth="1"/>
    <col min="6822" max="6822" width="88.453125" style="204" customWidth="1"/>
    <col min="6823" max="7059" width="8.54296875" style="204"/>
    <col min="7060" max="7060" width="9.54296875" style="204" bestFit="1" customWidth="1"/>
    <col min="7061" max="7063" width="8.54296875" style="204"/>
    <col min="7064" max="7065" width="12.54296875" style="204" customWidth="1"/>
    <col min="7066" max="7066" width="3.81640625" style="204" customWidth="1"/>
    <col min="7067" max="7067" width="14" style="204" customWidth="1"/>
    <col min="7068" max="7069" width="11.453125" style="204" customWidth="1"/>
    <col min="7070" max="7071" width="10.453125" style="204" customWidth="1"/>
    <col min="7072" max="7072" width="11.453125" style="204" customWidth="1"/>
    <col min="7073" max="7073" width="10.1796875" style="204" customWidth="1"/>
    <col min="7074" max="7074" width="10.81640625" style="204" customWidth="1"/>
    <col min="7075" max="7075" width="9" style="204" customWidth="1"/>
    <col min="7076" max="7076" width="10.54296875" style="204" customWidth="1"/>
    <col min="7077" max="7077" width="3.453125" style="204" customWidth="1"/>
    <col min="7078" max="7078" width="88.453125" style="204" customWidth="1"/>
    <col min="7079" max="7315" width="8.54296875" style="204"/>
    <col min="7316" max="7316" width="9.54296875" style="204" bestFit="1" customWidth="1"/>
    <col min="7317" max="7319" width="8.54296875" style="204"/>
    <col min="7320" max="7321" width="12.54296875" style="204" customWidth="1"/>
    <col min="7322" max="7322" width="3.81640625" style="204" customWidth="1"/>
    <col min="7323" max="7323" width="14" style="204" customWidth="1"/>
    <col min="7324" max="7325" width="11.453125" style="204" customWidth="1"/>
    <col min="7326" max="7327" width="10.453125" style="204" customWidth="1"/>
    <col min="7328" max="7328" width="11.453125" style="204" customWidth="1"/>
    <col min="7329" max="7329" width="10.1796875" style="204" customWidth="1"/>
    <col min="7330" max="7330" width="10.81640625" style="204" customWidth="1"/>
    <col min="7331" max="7331" width="9" style="204" customWidth="1"/>
    <col min="7332" max="7332" width="10.54296875" style="204" customWidth="1"/>
    <col min="7333" max="7333" width="3.453125" style="204" customWidth="1"/>
    <col min="7334" max="7334" width="88.453125" style="204" customWidth="1"/>
    <col min="7335" max="7571" width="8.54296875" style="204"/>
    <col min="7572" max="7572" width="9.54296875" style="204" bestFit="1" customWidth="1"/>
    <col min="7573" max="7575" width="8.54296875" style="204"/>
    <col min="7576" max="7577" width="12.54296875" style="204" customWidth="1"/>
    <col min="7578" max="7578" width="3.81640625" style="204" customWidth="1"/>
    <col min="7579" max="7579" width="14" style="204" customWidth="1"/>
    <col min="7580" max="7581" width="11.453125" style="204" customWidth="1"/>
    <col min="7582" max="7583" width="10.453125" style="204" customWidth="1"/>
    <col min="7584" max="7584" width="11.453125" style="204" customWidth="1"/>
    <col min="7585" max="7585" width="10.1796875" style="204" customWidth="1"/>
    <col min="7586" max="7586" width="10.81640625" style="204" customWidth="1"/>
    <col min="7587" max="7587" width="9" style="204" customWidth="1"/>
    <col min="7588" max="7588" width="10.54296875" style="204" customWidth="1"/>
    <col min="7589" max="7589" width="3.453125" style="204" customWidth="1"/>
    <col min="7590" max="7590" width="88.453125" style="204" customWidth="1"/>
    <col min="7591" max="7827" width="8.54296875" style="204"/>
    <col min="7828" max="7828" width="9.54296875" style="204" bestFit="1" customWidth="1"/>
    <col min="7829" max="7831" width="8.54296875" style="204"/>
    <col min="7832" max="7833" width="12.54296875" style="204" customWidth="1"/>
    <col min="7834" max="7834" width="3.81640625" style="204" customWidth="1"/>
    <col min="7835" max="7835" width="14" style="204" customWidth="1"/>
    <col min="7836" max="7837" width="11.453125" style="204" customWidth="1"/>
    <col min="7838" max="7839" width="10.453125" style="204" customWidth="1"/>
    <col min="7840" max="7840" width="11.453125" style="204" customWidth="1"/>
    <col min="7841" max="7841" width="10.1796875" style="204" customWidth="1"/>
    <col min="7842" max="7842" width="10.81640625" style="204" customWidth="1"/>
    <col min="7843" max="7843" width="9" style="204" customWidth="1"/>
    <col min="7844" max="7844" width="10.54296875" style="204" customWidth="1"/>
    <col min="7845" max="7845" width="3.453125" style="204" customWidth="1"/>
    <col min="7846" max="7846" width="88.453125" style="204" customWidth="1"/>
    <col min="7847" max="8083" width="8.54296875" style="204"/>
    <col min="8084" max="8084" width="9.54296875" style="204" bestFit="1" customWidth="1"/>
    <col min="8085" max="8087" width="8.54296875" style="204"/>
    <col min="8088" max="8089" width="12.54296875" style="204" customWidth="1"/>
    <col min="8090" max="8090" width="3.81640625" style="204" customWidth="1"/>
    <col min="8091" max="8091" width="14" style="204" customWidth="1"/>
    <col min="8092" max="8093" width="11.453125" style="204" customWidth="1"/>
    <col min="8094" max="8095" width="10.453125" style="204" customWidth="1"/>
    <col min="8096" max="8096" width="11.453125" style="204" customWidth="1"/>
    <col min="8097" max="8097" width="10.1796875" style="204" customWidth="1"/>
    <col min="8098" max="8098" width="10.81640625" style="204" customWidth="1"/>
    <col min="8099" max="8099" width="9" style="204" customWidth="1"/>
    <col min="8100" max="8100" width="10.54296875" style="204" customWidth="1"/>
    <col min="8101" max="8101" width="3.453125" style="204" customWidth="1"/>
    <col min="8102" max="8102" width="88.453125" style="204" customWidth="1"/>
    <col min="8103" max="8339" width="8.54296875" style="204"/>
    <col min="8340" max="8340" width="9.54296875" style="204" bestFit="1" customWidth="1"/>
    <col min="8341" max="8343" width="8.54296875" style="204"/>
    <col min="8344" max="8345" width="12.54296875" style="204" customWidth="1"/>
    <col min="8346" max="8346" width="3.81640625" style="204" customWidth="1"/>
    <col min="8347" max="8347" width="14" style="204" customWidth="1"/>
    <col min="8348" max="8349" width="11.453125" style="204" customWidth="1"/>
    <col min="8350" max="8351" width="10.453125" style="204" customWidth="1"/>
    <col min="8352" max="8352" width="11.453125" style="204" customWidth="1"/>
    <col min="8353" max="8353" width="10.1796875" style="204" customWidth="1"/>
    <col min="8354" max="8354" width="10.81640625" style="204" customWidth="1"/>
    <col min="8355" max="8355" width="9" style="204" customWidth="1"/>
    <col min="8356" max="8356" width="10.54296875" style="204" customWidth="1"/>
    <col min="8357" max="8357" width="3.453125" style="204" customWidth="1"/>
    <col min="8358" max="8358" width="88.453125" style="204" customWidth="1"/>
    <col min="8359" max="8595" width="8.54296875" style="204"/>
    <col min="8596" max="8596" width="9.54296875" style="204" bestFit="1" customWidth="1"/>
    <col min="8597" max="8599" width="8.54296875" style="204"/>
    <col min="8600" max="8601" width="12.54296875" style="204" customWidth="1"/>
    <col min="8602" max="8602" width="3.81640625" style="204" customWidth="1"/>
    <col min="8603" max="8603" width="14" style="204" customWidth="1"/>
    <col min="8604" max="8605" width="11.453125" style="204" customWidth="1"/>
    <col min="8606" max="8607" width="10.453125" style="204" customWidth="1"/>
    <col min="8608" max="8608" width="11.453125" style="204" customWidth="1"/>
    <col min="8609" max="8609" width="10.1796875" style="204" customWidth="1"/>
    <col min="8610" max="8610" width="10.81640625" style="204" customWidth="1"/>
    <col min="8611" max="8611" width="9" style="204" customWidth="1"/>
    <col min="8612" max="8612" width="10.54296875" style="204" customWidth="1"/>
    <col min="8613" max="8613" width="3.453125" style="204" customWidth="1"/>
    <col min="8614" max="8614" width="88.453125" style="204" customWidth="1"/>
    <col min="8615" max="8851" width="8.54296875" style="204"/>
    <col min="8852" max="8852" width="9.54296875" style="204" bestFit="1" customWidth="1"/>
    <col min="8853" max="8855" width="8.54296875" style="204"/>
    <col min="8856" max="8857" width="12.54296875" style="204" customWidth="1"/>
    <col min="8858" max="8858" width="3.81640625" style="204" customWidth="1"/>
    <col min="8859" max="8859" width="14" style="204" customWidth="1"/>
    <col min="8860" max="8861" width="11.453125" style="204" customWidth="1"/>
    <col min="8862" max="8863" width="10.453125" style="204" customWidth="1"/>
    <col min="8864" max="8864" width="11.453125" style="204" customWidth="1"/>
    <col min="8865" max="8865" width="10.1796875" style="204" customWidth="1"/>
    <col min="8866" max="8866" width="10.81640625" style="204" customWidth="1"/>
    <col min="8867" max="8867" width="9" style="204" customWidth="1"/>
    <col min="8868" max="8868" width="10.54296875" style="204" customWidth="1"/>
    <col min="8869" max="8869" width="3.453125" style="204" customWidth="1"/>
    <col min="8870" max="8870" width="88.453125" style="204" customWidth="1"/>
    <col min="8871" max="9107" width="8.54296875" style="204"/>
    <col min="9108" max="9108" width="9.54296875" style="204" bestFit="1" customWidth="1"/>
    <col min="9109" max="9111" width="8.54296875" style="204"/>
    <col min="9112" max="9113" width="12.54296875" style="204" customWidth="1"/>
    <col min="9114" max="9114" width="3.81640625" style="204" customWidth="1"/>
    <col min="9115" max="9115" width="14" style="204" customWidth="1"/>
    <col min="9116" max="9117" width="11.453125" style="204" customWidth="1"/>
    <col min="9118" max="9119" width="10.453125" style="204" customWidth="1"/>
    <col min="9120" max="9120" width="11.453125" style="204" customWidth="1"/>
    <col min="9121" max="9121" width="10.1796875" style="204" customWidth="1"/>
    <col min="9122" max="9122" width="10.81640625" style="204" customWidth="1"/>
    <col min="9123" max="9123" width="9" style="204" customWidth="1"/>
    <col min="9124" max="9124" width="10.54296875" style="204" customWidth="1"/>
    <col min="9125" max="9125" width="3.453125" style="204" customWidth="1"/>
    <col min="9126" max="9126" width="88.453125" style="204" customWidth="1"/>
    <col min="9127" max="9363" width="8.54296875" style="204"/>
    <col min="9364" max="9364" width="9.54296875" style="204" bestFit="1" customWidth="1"/>
    <col min="9365" max="9367" width="8.54296875" style="204"/>
    <col min="9368" max="9369" width="12.54296875" style="204" customWidth="1"/>
    <col min="9370" max="9370" width="3.81640625" style="204" customWidth="1"/>
    <col min="9371" max="9371" width="14" style="204" customWidth="1"/>
    <col min="9372" max="9373" width="11.453125" style="204" customWidth="1"/>
    <col min="9374" max="9375" width="10.453125" style="204" customWidth="1"/>
    <col min="9376" max="9376" width="11.453125" style="204" customWidth="1"/>
    <col min="9377" max="9377" width="10.1796875" style="204" customWidth="1"/>
    <col min="9378" max="9378" width="10.81640625" style="204" customWidth="1"/>
    <col min="9379" max="9379" width="9" style="204" customWidth="1"/>
    <col min="9380" max="9380" width="10.54296875" style="204" customWidth="1"/>
    <col min="9381" max="9381" width="3.453125" style="204" customWidth="1"/>
    <col min="9382" max="9382" width="88.453125" style="204" customWidth="1"/>
    <col min="9383" max="9619" width="8.54296875" style="204"/>
    <col min="9620" max="9620" width="9.54296875" style="204" bestFit="1" customWidth="1"/>
    <col min="9621" max="9623" width="8.54296875" style="204"/>
    <col min="9624" max="9625" width="12.54296875" style="204" customWidth="1"/>
    <col min="9626" max="9626" width="3.81640625" style="204" customWidth="1"/>
    <col min="9627" max="9627" width="14" style="204" customWidth="1"/>
    <col min="9628" max="9629" width="11.453125" style="204" customWidth="1"/>
    <col min="9630" max="9631" width="10.453125" style="204" customWidth="1"/>
    <col min="9632" max="9632" width="11.453125" style="204" customWidth="1"/>
    <col min="9633" max="9633" width="10.1796875" style="204" customWidth="1"/>
    <col min="9634" max="9634" width="10.81640625" style="204" customWidth="1"/>
    <col min="9635" max="9635" width="9" style="204" customWidth="1"/>
    <col min="9636" max="9636" width="10.54296875" style="204" customWidth="1"/>
    <col min="9637" max="9637" width="3.453125" style="204" customWidth="1"/>
    <col min="9638" max="9638" width="88.453125" style="204" customWidth="1"/>
    <col min="9639" max="9875" width="8.54296875" style="204"/>
    <col min="9876" max="9876" width="9.54296875" style="204" bestFit="1" customWidth="1"/>
    <col min="9877" max="9879" width="8.54296875" style="204"/>
    <col min="9880" max="9881" width="12.54296875" style="204" customWidth="1"/>
    <col min="9882" max="9882" width="3.81640625" style="204" customWidth="1"/>
    <col min="9883" max="9883" width="14" style="204" customWidth="1"/>
    <col min="9884" max="9885" width="11.453125" style="204" customWidth="1"/>
    <col min="9886" max="9887" width="10.453125" style="204" customWidth="1"/>
    <col min="9888" max="9888" width="11.453125" style="204" customWidth="1"/>
    <col min="9889" max="9889" width="10.1796875" style="204" customWidth="1"/>
    <col min="9890" max="9890" width="10.81640625" style="204" customWidth="1"/>
    <col min="9891" max="9891" width="9" style="204" customWidth="1"/>
    <col min="9892" max="9892" width="10.54296875" style="204" customWidth="1"/>
    <col min="9893" max="9893" width="3.453125" style="204" customWidth="1"/>
    <col min="9894" max="9894" width="88.453125" style="204" customWidth="1"/>
    <col min="9895" max="10131" width="8.54296875" style="204"/>
    <col min="10132" max="10132" width="9.54296875" style="204" bestFit="1" customWidth="1"/>
    <col min="10133" max="10135" width="8.54296875" style="204"/>
    <col min="10136" max="10137" width="12.54296875" style="204" customWidth="1"/>
    <col min="10138" max="10138" width="3.81640625" style="204" customWidth="1"/>
    <col min="10139" max="10139" width="14" style="204" customWidth="1"/>
    <col min="10140" max="10141" width="11.453125" style="204" customWidth="1"/>
    <col min="10142" max="10143" width="10.453125" style="204" customWidth="1"/>
    <col min="10144" max="10144" width="11.453125" style="204" customWidth="1"/>
    <col min="10145" max="10145" width="10.1796875" style="204" customWidth="1"/>
    <col min="10146" max="10146" width="10.81640625" style="204" customWidth="1"/>
    <col min="10147" max="10147" width="9" style="204" customWidth="1"/>
    <col min="10148" max="10148" width="10.54296875" style="204" customWidth="1"/>
    <col min="10149" max="10149" width="3.453125" style="204" customWidth="1"/>
    <col min="10150" max="10150" width="88.453125" style="204" customWidth="1"/>
    <col min="10151" max="10387" width="8.54296875" style="204"/>
    <col min="10388" max="10388" width="9.54296875" style="204" bestFit="1" customWidth="1"/>
    <col min="10389" max="10391" width="8.54296875" style="204"/>
    <col min="10392" max="10393" width="12.54296875" style="204" customWidth="1"/>
    <col min="10394" max="10394" width="3.81640625" style="204" customWidth="1"/>
    <col min="10395" max="10395" width="14" style="204" customWidth="1"/>
    <col min="10396" max="10397" width="11.453125" style="204" customWidth="1"/>
    <col min="10398" max="10399" width="10.453125" style="204" customWidth="1"/>
    <col min="10400" max="10400" width="11.453125" style="204" customWidth="1"/>
    <col min="10401" max="10401" width="10.1796875" style="204" customWidth="1"/>
    <col min="10402" max="10402" width="10.81640625" style="204" customWidth="1"/>
    <col min="10403" max="10403" width="9" style="204" customWidth="1"/>
    <col min="10404" max="10404" width="10.54296875" style="204" customWidth="1"/>
    <col min="10405" max="10405" width="3.453125" style="204" customWidth="1"/>
    <col min="10406" max="10406" width="88.453125" style="204" customWidth="1"/>
    <col min="10407" max="10643" width="8.54296875" style="204"/>
    <col min="10644" max="10644" width="9.54296875" style="204" bestFit="1" customWidth="1"/>
    <col min="10645" max="10647" width="8.54296875" style="204"/>
    <col min="10648" max="10649" width="12.54296875" style="204" customWidth="1"/>
    <col min="10650" max="10650" width="3.81640625" style="204" customWidth="1"/>
    <col min="10651" max="10651" width="14" style="204" customWidth="1"/>
    <col min="10652" max="10653" width="11.453125" style="204" customWidth="1"/>
    <col min="10654" max="10655" width="10.453125" style="204" customWidth="1"/>
    <col min="10656" max="10656" width="11.453125" style="204" customWidth="1"/>
    <col min="10657" max="10657" width="10.1796875" style="204" customWidth="1"/>
    <col min="10658" max="10658" width="10.81640625" style="204" customWidth="1"/>
    <col min="10659" max="10659" width="9" style="204" customWidth="1"/>
    <col min="10660" max="10660" width="10.54296875" style="204" customWidth="1"/>
    <col min="10661" max="10661" width="3.453125" style="204" customWidth="1"/>
    <col min="10662" max="10662" width="88.453125" style="204" customWidth="1"/>
    <col min="10663" max="10899" width="8.54296875" style="204"/>
    <col min="10900" max="10900" width="9.54296875" style="204" bestFit="1" customWidth="1"/>
    <col min="10901" max="10903" width="8.54296875" style="204"/>
    <col min="10904" max="10905" width="12.54296875" style="204" customWidth="1"/>
    <col min="10906" max="10906" width="3.81640625" style="204" customWidth="1"/>
    <col min="10907" max="10907" width="14" style="204" customWidth="1"/>
    <col min="10908" max="10909" width="11.453125" style="204" customWidth="1"/>
    <col min="10910" max="10911" width="10.453125" style="204" customWidth="1"/>
    <col min="10912" max="10912" width="11.453125" style="204" customWidth="1"/>
    <col min="10913" max="10913" width="10.1796875" style="204" customWidth="1"/>
    <col min="10914" max="10914" width="10.81640625" style="204" customWidth="1"/>
    <col min="10915" max="10915" width="9" style="204" customWidth="1"/>
    <col min="10916" max="10916" width="10.54296875" style="204" customWidth="1"/>
    <col min="10917" max="10917" width="3.453125" style="204" customWidth="1"/>
    <col min="10918" max="10918" width="88.453125" style="204" customWidth="1"/>
    <col min="10919" max="11155" width="8.54296875" style="204"/>
    <col min="11156" max="11156" width="9.54296875" style="204" bestFit="1" customWidth="1"/>
    <col min="11157" max="11159" width="8.54296875" style="204"/>
    <col min="11160" max="11161" width="12.54296875" style="204" customWidth="1"/>
    <col min="11162" max="11162" width="3.81640625" style="204" customWidth="1"/>
    <col min="11163" max="11163" width="14" style="204" customWidth="1"/>
    <col min="11164" max="11165" width="11.453125" style="204" customWidth="1"/>
    <col min="11166" max="11167" width="10.453125" style="204" customWidth="1"/>
    <col min="11168" max="11168" width="11.453125" style="204" customWidth="1"/>
    <col min="11169" max="11169" width="10.1796875" style="204" customWidth="1"/>
    <col min="11170" max="11170" width="10.81640625" style="204" customWidth="1"/>
    <col min="11171" max="11171" width="9" style="204" customWidth="1"/>
    <col min="11172" max="11172" width="10.54296875" style="204" customWidth="1"/>
    <col min="11173" max="11173" width="3.453125" style="204" customWidth="1"/>
    <col min="11174" max="11174" width="88.453125" style="204" customWidth="1"/>
    <col min="11175" max="11411" width="8.54296875" style="204"/>
    <col min="11412" max="11412" width="9.54296875" style="204" bestFit="1" customWidth="1"/>
    <col min="11413" max="11415" width="8.54296875" style="204"/>
    <col min="11416" max="11417" width="12.54296875" style="204" customWidth="1"/>
    <col min="11418" max="11418" width="3.81640625" style="204" customWidth="1"/>
    <col min="11419" max="11419" width="14" style="204" customWidth="1"/>
    <col min="11420" max="11421" width="11.453125" style="204" customWidth="1"/>
    <col min="11422" max="11423" width="10.453125" style="204" customWidth="1"/>
    <col min="11424" max="11424" width="11.453125" style="204" customWidth="1"/>
    <col min="11425" max="11425" width="10.1796875" style="204" customWidth="1"/>
    <col min="11426" max="11426" width="10.81640625" style="204" customWidth="1"/>
    <col min="11427" max="11427" width="9" style="204" customWidth="1"/>
    <col min="11428" max="11428" width="10.54296875" style="204" customWidth="1"/>
    <col min="11429" max="11429" width="3.453125" style="204" customWidth="1"/>
    <col min="11430" max="11430" width="88.453125" style="204" customWidth="1"/>
    <col min="11431" max="11667" width="8.54296875" style="204"/>
    <col min="11668" max="11668" width="9.54296875" style="204" bestFit="1" customWidth="1"/>
    <col min="11669" max="11671" width="8.54296875" style="204"/>
    <col min="11672" max="11673" width="12.54296875" style="204" customWidth="1"/>
    <col min="11674" max="11674" width="3.81640625" style="204" customWidth="1"/>
    <col min="11675" max="11675" width="14" style="204" customWidth="1"/>
    <col min="11676" max="11677" width="11.453125" style="204" customWidth="1"/>
    <col min="11678" max="11679" width="10.453125" style="204" customWidth="1"/>
    <col min="11680" max="11680" width="11.453125" style="204" customWidth="1"/>
    <col min="11681" max="11681" width="10.1796875" style="204" customWidth="1"/>
    <col min="11682" max="11682" width="10.81640625" style="204" customWidth="1"/>
    <col min="11683" max="11683" width="9" style="204" customWidth="1"/>
    <col min="11684" max="11684" width="10.54296875" style="204" customWidth="1"/>
    <col min="11685" max="11685" width="3.453125" style="204" customWidth="1"/>
    <col min="11686" max="11686" width="88.453125" style="204" customWidth="1"/>
    <col min="11687" max="11923" width="8.54296875" style="204"/>
    <col min="11924" max="11924" width="9.54296875" style="204" bestFit="1" customWidth="1"/>
    <col min="11925" max="11927" width="8.54296875" style="204"/>
    <col min="11928" max="11929" width="12.54296875" style="204" customWidth="1"/>
    <col min="11930" max="11930" width="3.81640625" style="204" customWidth="1"/>
    <col min="11931" max="11931" width="14" style="204" customWidth="1"/>
    <col min="11932" max="11933" width="11.453125" style="204" customWidth="1"/>
    <col min="11934" max="11935" width="10.453125" style="204" customWidth="1"/>
    <col min="11936" max="11936" width="11.453125" style="204" customWidth="1"/>
    <col min="11937" max="11937" width="10.1796875" style="204" customWidth="1"/>
    <col min="11938" max="11938" width="10.81640625" style="204" customWidth="1"/>
    <col min="11939" max="11939" width="9" style="204" customWidth="1"/>
    <col min="11940" max="11940" width="10.54296875" style="204" customWidth="1"/>
    <col min="11941" max="11941" width="3.453125" style="204" customWidth="1"/>
    <col min="11942" max="11942" width="88.453125" style="204" customWidth="1"/>
    <col min="11943" max="12179" width="8.54296875" style="204"/>
    <col min="12180" max="12180" width="9.54296875" style="204" bestFit="1" customWidth="1"/>
    <col min="12181" max="12183" width="8.54296875" style="204"/>
    <col min="12184" max="12185" width="12.54296875" style="204" customWidth="1"/>
    <col min="12186" max="12186" width="3.81640625" style="204" customWidth="1"/>
    <col min="12187" max="12187" width="14" style="204" customWidth="1"/>
    <col min="12188" max="12189" width="11.453125" style="204" customWidth="1"/>
    <col min="12190" max="12191" width="10.453125" style="204" customWidth="1"/>
    <col min="12192" max="12192" width="11.453125" style="204" customWidth="1"/>
    <col min="12193" max="12193" width="10.1796875" style="204" customWidth="1"/>
    <col min="12194" max="12194" width="10.81640625" style="204" customWidth="1"/>
    <col min="12195" max="12195" width="9" style="204" customWidth="1"/>
    <col min="12196" max="12196" width="10.54296875" style="204" customWidth="1"/>
    <col min="12197" max="12197" width="3.453125" style="204" customWidth="1"/>
    <col min="12198" max="12198" width="88.453125" style="204" customWidth="1"/>
    <col min="12199" max="12435" width="8.54296875" style="204"/>
    <col min="12436" max="12436" width="9.54296875" style="204" bestFit="1" customWidth="1"/>
    <col min="12437" max="12439" width="8.54296875" style="204"/>
    <col min="12440" max="12441" width="12.54296875" style="204" customWidth="1"/>
    <col min="12442" max="12442" width="3.81640625" style="204" customWidth="1"/>
    <col min="12443" max="12443" width="14" style="204" customWidth="1"/>
    <col min="12444" max="12445" width="11.453125" style="204" customWidth="1"/>
    <col min="12446" max="12447" width="10.453125" style="204" customWidth="1"/>
    <col min="12448" max="12448" width="11.453125" style="204" customWidth="1"/>
    <col min="12449" max="12449" width="10.1796875" style="204" customWidth="1"/>
    <col min="12450" max="12450" width="10.81640625" style="204" customWidth="1"/>
    <col min="12451" max="12451" width="9" style="204" customWidth="1"/>
    <col min="12452" max="12452" width="10.54296875" style="204" customWidth="1"/>
    <col min="12453" max="12453" width="3.453125" style="204" customWidth="1"/>
    <col min="12454" max="12454" width="88.453125" style="204" customWidth="1"/>
    <col min="12455" max="12691" width="8.54296875" style="204"/>
    <col min="12692" max="12692" width="9.54296875" style="204" bestFit="1" customWidth="1"/>
    <col min="12693" max="12695" width="8.54296875" style="204"/>
    <col min="12696" max="12697" width="12.54296875" style="204" customWidth="1"/>
    <col min="12698" max="12698" width="3.81640625" style="204" customWidth="1"/>
    <col min="12699" max="12699" width="14" style="204" customWidth="1"/>
    <col min="12700" max="12701" width="11.453125" style="204" customWidth="1"/>
    <col min="12702" max="12703" width="10.453125" style="204" customWidth="1"/>
    <col min="12704" max="12704" width="11.453125" style="204" customWidth="1"/>
    <col min="12705" max="12705" width="10.1796875" style="204" customWidth="1"/>
    <col min="12706" max="12706" width="10.81640625" style="204" customWidth="1"/>
    <col min="12707" max="12707" width="9" style="204" customWidth="1"/>
    <col min="12708" max="12708" width="10.54296875" style="204" customWidth="1"/>
    <col min="12709" max="12709" width="3.453125" style="204" customWidth="1"/>
    <col min="12710" max="12710" width="88.453125" style="204" customWidth="1"/>
    <col min="12711" max="12947" width="8.54296875" style="204"/>
    <col min="12948" max="12948" width="9.54296875" style="204" bestFit="1" customWidth="1"/>
    <col min="12949" max="12951" width="8.54296875" style="204"/>
    <col min="12952" max="12953" width="12.54296875" style="204" customWidth="1"/>
    <col min="12954" max="12954" width="3.81640625" style="204" customWidth="1"/>
    <col min="12955" max="12955" width="14" style="204" customWidth="1"/>
    <col min="12956" max="12957" width="11.453125" style="204" customWidth="1"/>
    <col min="12958" max="12959" width="10.453125" style="204" customWidth="1"/>
    <col min="12960" max="12960" width="11.453125" style="204" customWidth="1"/>
    <col min="12961" max="12961" width="10.1796875" style="204" customWidth="1"/>
    <col min="12962" max="12962" width="10.81640625" style="204" customWidth="1"/>
    <col min="12963" max="12963" width="9" style="204" customWidth="1"/>
    <col min="12964" max="12964" width="10.54296875" style="204" customWidth="1"/>
    <col min="12965" max="12965" width="3.453125" style="204" customWidth="1"/>
    <col min="12966" max="12966" width="88.453125" style="204" customWidth="1"/>
    <col min="12967" max="13203" width="8.54296875" style="204"/>
    <col min="13204" max="13204" width="9.54296875" style="204" bestFit="1" customWidth="1"/>
    <col min="13205" max="13207" width="8.54296875" style="204"/>
    <col min="13208" max="13209" width="12.54296875" style="204" customWidth="1"/>
    <col min="13210" max="13210" width="3.81640625" style="204" customWidth="1"/>
    <col min="13211" max="13211" width="14" style="204" customWidth="1"/>
    <col min="13212" max="13213" width="11.453125" style="204" customWidth="1"/>
    <col min="13214" max="13215" width="10.453125" style="204" customWidth="1"/>
    <col min="13216" max="13216" width="11.453125" style="204" customWidth="1"/>
    <col min="13217" max="13217" width="10.1796875" style="204" customWidth="1"/>
    <col min="13218" max="13218" width="10.81640625" style="204" customWidth="1"/>
    <col min="13219" max="13219" width="9" style="204" customWidth="1"/>
    <col min="13220" max="13220" width="10.54296875" style="204" customWidth="1"/>
    <col min="13221" max="13221" width="3.453125" style="204" customWidth="1"/>
    <col min="13222" max="13222" width="88.453125" style="204" customWidth="1"/>
    <col min="13223" max="13459" width="8.54296875" style="204"/>
    <col min="13460" max="13460" width="9.54296875" style="204" bestFit="1" customWidth="1"/>
    <col min="13461" max="13463" width="8.54296875" style="204"/>
    <col min="13464" max="13465" width="12.54296875" style="204" customWidth="1"/>
    <col min="13466" max="13466" width="3.81640625" style="204" customWidth="1"/>
    <col min="13467" max="13467" width="14" style="204" customWidth="1"/>
    <col min="13468" max="13469" width="11.453125" style="204" customWidth="1"/>
    <col min="13470" max="13471" width="10.453125" style="204" customWidth="1"/>
    <col min="13472" max="13472" width="11.453125" style="204" customWidth="1"/>
    <col min="13473" max="13473" width="10.1796875" style="204" customWidth="1"/>
    <col min="13474" max="13474" width="10.81640625" style="204" customWidth="1"/>
    <col min="13475" max="13475" width="9" style="204" customWidth="1"/>
    <col min="13476" max="13476" width="10.54296875" style="204" customWidth="1"/>
    <col min="13477" max="13477" width="3.453125" style="204" customWidth="1"/>
    <col min="13478" max="13478" width="88.453125" style="204" customWidth="1"/>
    <col min="13479" max="13715" width="8.54296875" style="204"/>
    <col min="13716" max="13716" width="9.54296875" style="204" bestFit="1" customWidth="1"/>
    <col min="13717" max="13719" width="8.54296875" style="204"/>
    <col min="13720" max="13721" width="12.54296875" style="204" customWidth="1"/>
    <col min="13722" max="13722" width="3.81640625" style="204" customWidth="1"/>
    <col min="13723" max="13723" width="14" style="204" customWidth="1"/>
    <col min="13724" max="13725" width="11.453125" style="204" customWidth="1"/>
    <col min="13726" max="13727" width="10.453125" style="204" customWidth="1"/>
    <col min="13728" max="13728" width="11.453125" style="204" customWidth="1"/>
    <col min="13729" max="13729" width="10.1796875" style="204" customWidth="1"/>
    <col min="13730" max="13730" width="10.81640625" style="204" customWidth="1"/>
    <col min="13731" max="13731" width="9" style="204" customWidth="1"/>
    <col min="13732" max="13732" width="10.54296875" style="204" customWidth="1"/>
    <col min="13733" max="13733" width="3.453125" style="204" customWidth="1"/>
    <col min="13734" max="13734" width="88.453125" style="204" customWidth="1"/>
    <col min="13735" max="13971" width="8.54296875" style="204"/>
    <col min="13972" max="13972" width="9.54296875" style="204" bestFit="1" customWidth="1"/>
    <col min="13973" max="13975" width="8.54296875" style="204"/>
    <col min="13976" max="13977" width="12.54296875" style="204" customWidth="1"/>
    <col min="13978" max="13978" width="3.81640625" style="204" customWidth="1"/>
    <col min="13979" max="13979" width="14" style="204" customWidth="1"/>
    <col min="13980" max="13981" width="11.453125" style="204" customWidth="1"/>
    <col min="13982" max="13983" width="10.453125" style="204" customWidth="1"/>
    <col min="13984" max="13984" width="11.453125" style="204" customWidth="1"/>
    <col min="13985" max="13985" width="10.1796875" style="204" customWidth="1"/>
    <col min="13986" max="13986" width="10.81640625" style="204" customWidth="1"/>
    <col min="13987" max="13987" width="9" style="204" customWidth="1"/>
    <col min="13988" max="13988" width="10.54296875" style="204" customWidth="1"/>
    <col min="13989" max="13989" width="3.453125" style="204" customWidth="1"/>
    <col min="13990" max="13990" width="88.453125" style="204" customWidth="1"/>
    <col min="13991" max="14227" width="8.54296875" style="204"/>
    <col min="14228" max="14228" width="9.54296875" style="204" bestFit="1" customWidth="1"/>
    <col min="14229" max="14231" width="8.54296875" style="204"/>
    <col min="14232" max="14233" width="12.54296875" style="204" customWidth="1"/>
    <col min="14234" max="14234" width="3.81640625" style="204" customWidth="1"/>
    <col min="14235" max="14235" width="14" style="204" customWidth="1"/>
    <col min="14236" max="14237" width="11.453125" style="204" customWidth="1"/>
    <col min="14238" max="14239" width="10.453125" style="204" customWidth="1"/>
    <col min="14240" max="14240" width="11.453125" style="204" customWidth="1"/>
    <col min="14241" max="14241" width="10.1796875" style="204" customWidth="1"/>
    <col min="14242" max="14242" width="10.81640625" style="204" customWidth="1"/>
    <col min="14243" max="14243" width="9" style="204" customWidth="1"/>
    <col min="14244" max="14244" width="10.54296875" style="204" customWidth="1"/>
    <col min="14245" max="14245" width="3.453125" style="204" customWidth="1"/>
    <col min="14246" max="14246" width="88.453125" style="204" customWidth="1"/>
    <col min="14247" max="14483" width="8.54296875" style="204"/>
    <col min="14484" max="14484" width="9.54296875" style="204" bestFit="1" customWidth="1"/>
    <col min="14485" max="14487" width="8.54296875" style="204"/>
    <col min="14488" max="14489" width="12.54296875" style="204" customWidth="1"/>
    <col min="14490" max="14490" width="3.81640625" style="204" customWidth="1"/>
    <col min="14491" max="14491" width="14" style="204" customWidth="1"/>
    <col min="14492" max="14493" width="11.453125" style="204" customWidth="1"/>
    <col min="14494" max="14495" width="10.453125" style="204" customWidth="1"/>
    <col min="14496" max="14496" width="11.453125" style="204" customWidth="1"/>
    <col min="14497" max="14497" width="10.1796875" style="204" customWidth="1"/>
    <col min="14498" max="14498" width="10.81640625" style="204" customWidth="1"/>
    <col min="14499" max="14499" width="9" style="204" customWidth="1"/>
    <col min="14500" max="14500" width="10.54296875" style="204" customWidth="1"/>
    <col min="14501" max="14501" width="3.453125" style="204" customWidth="1"/>
    <col min="14502" max="14502" width="88.453125" style="204" customWidth="1"/>
    <col min="14503" max="14739" width="8.54296875" style="204"/>
    <col min="14740" max="14740" width="9.54296875" style="204" bestFit="1" customWidth="1"/>
    <col min="14741" max="14743" width="8.54296875" style="204"/>
    <col min="14744" max="14745" width="12.54296875" style="204" customWidth="1"/>
    <col min="14746" max="14746" width="3.81640625" style="204" customWidth="1"/>
    <col min="14747" max="14747" width="14" style="204" customWidth="1"/>
    <col min="14748" max="14749" width="11.453125" style="204" customWidth="1"/>
    <col min="14750" max="14751" width="10.453125" style="204" customWidth="1"/>
    <col min="14752" max="14752" width="11.453125" style="204" customWidth="1"/>
    <col min="14753" max="14753" width="10.1796875" style="204" customWidth="1"/>
    <col min="14754" max="14754" width="10.81640625" style="204" customWidth="1"/>
    <col min="14755" max="14755" width="9" style="204" customWidth="1"/>
    <col min="14756" max="14756" width="10.54296875" style="204" customWidth="1"/>
    <col min="14757" max="14757" width="3.453125" style="204" customWidth="1"/>
    <col min="14758" max="14758" width="88.453125" style="204" customWidth="1"/>
    <col min="14759" max="14995" width="8.54296875" style="204"/>
    <col min="14996" max="14996" width="9.54296875" style="204" bestFit="1" customWidth="1"/>
    <col min="14997" max="14999" width="8.54296875" style="204"/>
    <col min="15000" max="15001" width="12.54296875" style="204" customWidth="1"/>
    <col min="15002" max="15002" width="3.81640625" style="204" customWidth="1"/>
    <col min="15003" max="15003" width="14" style="204" customWidth="1"/>
    <col min="15004" max="15005" width="11.453125" style="204" customWidth="1"/>
    <col min="15006" max="15007" width="10.453125" style="204" customWidth="1"/>
    <col min="15008" max="15008" width="11.453125" style="204" customWidth="1"/>
    <col min="15009" max="15009" width="10.1796875" style="204" customWidth="1"/>
    <col min="15010" max="15010" width="10.81640625" style="204" customWidth="1"/>
    <col min="15011" max="15011" width="9" style="204" customWidth="1"/>
    <col min="15012" max="15012" width="10.54296875" style="204" customWidth="1"/>
    <col min="15013" max="15013" width="3.453125" style="204" customWidth="1"/>
    <col min="15014" max="15014" width="88.453125" style="204" customWidth="1"/>
    <col min="15015" max="15251" width="8.54296875" style="204"/>
    <col min="15252" max="15252" width="9.54296875" style="204" bestFit="1" customWidth="1"/>
    <col min="15253" max="15255" width="8.54296875" style="204"/>
    <col min="15256" max="15257" width="12.54296875" style="204" customWidth="1"/>
    <col min="15258" max="15258" width="3.81640625" style="204" customWidth="1"/>
    <col min="15259" max="15259" width="14" style="204" customWidth="1"/>
    <col min="15260" max="15261" width="11.453125" style="204" customWidth="1"/>
    <col min="15262" max="15263" width="10.453125" style="204" customWidth="1"/>
    <col min="15264" max="15264" width="11.453125" style="204" customWidth="1"/>
    <col min="15265" max="15265" width="10.1796875" style="204" customWidth="1"/>
    <col min="15266" max="15266" width="10.81640625" style="204" customWidth="1"/>
    <col min="15267" max="15267" width="9" style="204" customWidth="1"/>
    <col min="15268" max="15268" width="10.54296875" style="204" customWidth="1"/>
    <col min="15269" max="15269" width="3.453125" style="204" customWidth="1"/>
    <col min="15270" max="15270" width="88.453125" style="204" customWidth="1"/>
    <col min="15271" max="15507" width="8.54296875" style="204"/>
    <col min="15508" max="15508" width="9.54296875" style="204" bestFit="1" customWidth="1"/>
    <col min="15509" max="15511" width="8.54296875" style="204"/>
    <col min="15512" max="15513" width="12.54296875" style="204" customWidth="1"/>
    <col min="15514" max="15514" width="3.81640625" style="204" customWidth="1"/>
    <col min="15515" max="15515" width="14" style="204" customWidth="1"/>
    <col min="15516" max="15517" width="11.453125" style="204" customWidth="1"/>
    <col min="15518" max="15519" width="10.453125" style="204" customWidth="1"/>
    <col min="15520" max="15520" width="11.453125" style="204" customWidth="1"/>
    <col min="15521" max="15521" width="10.1796875" style="204" customWidth="1"/>
    <col min="15522" max="15522" width="10.81640625" style="204" customWidth="1"/>
    <col min="15523" max="15523" width="9" style="204" customWidth="1"/>
    <col min="15524" max="15524" width="10.54296875" style="204" customWidth="1"/>
    <col min="15525" max="15525" width="3.453125" style="204" customWidth="1"/>
    <col min="15526" max="15526" width="88.453125" style="204" customWidth="1"/>
    <col min="15527" max="15763" width="8.54296875" style="204"/>
    <col min="15764" max="15764" width="9.54296875" style="204" bestFit="1" customWidth="1"/>
    <col min="15765" max="15767" width="8.54296875" style="204"/>
    <col min="15768" max="15769" width="12.54296875" style="204" customWidth="1"/>
    <col min="15770" max="15770" width="3.81640625" style="204" customWidth="1"/>
    <col min="15771" max="15771" width="14" style="204" customWidth="1"/>
    <col min="15772" max="15773" width="11.453125" style="204" customWidth="1"/>
    <col min="15774" max="15775" width="10.453125" style="204" customWidth="1"/>
    <col min="15776" max="15776" width="11.453125" style="204" customWidth="1"/>
    <col min="15777" max="15777" width="10.1796875" style="204" customWidth="1"/>
    <col min="15778" max="15778" width="10.81640625" style="204" customWidth="1"/>
    <col min="15779" max="15779" width="9" style="204" customWidth="1"/>
    <col min="15780" max="15780" width="10.54296875" style="204" customWidth="1"/>
    <col min="15781" max="15781" width="3.453125" style="204" customWidth="1"/>
    <col min="15782" max="15782" width="88.453125" style="204" customWidth="1"/>
    <col min="15783" max="16378" width="8.54296875" style="204"/>
    <col min="16379" max="16384" width="8.54296875" style="204" customWidth="1"/>
  </cols>
  <sheetData>
    <row r="1" spans="1:7" ht="10.5" customHeight="1" x14ac:dyDescent="0.25">
      <c r="A1" s="1129" t="s">
        <v>937</v>
      </c>
      <c r="B1" s="1129"/>
      <c r="C1" s="1129"/>
      <c r="D1" s="1129"/>
      <c r="E1" s="188"/>
      <c r="F1" s="1" t="s">
        <v>938</v>
      </c>
    </row>
    <row r="2" spans="1:7" ht="11" thickBot="1" x14ac:dyDescent="0.3">
      <c r="A2" s="188"/>
      <c r="B2" s="188"/>
      <c r="C2" s="188"/>
      <c r="D2" s="188"/>
      <c r="E2" s="188"/>
      <c r="F2" s="188"/>
      <c r="G2" s="188"/>
    </row>
    <row r="3" spans="1:7" ht="11" thickBot="1" x14ac:dyDescent="0.3">
      <c r="A3" s="1133"/>
      <c r="B3" s="1133"/>
      <c r="C3" s="611" t="s">
        <v>1793</v>
      </c>
      <c r="D3" s="611" t="s">
        <v>1597</v>
      </c>
      <c r="E3" s="188"/>
      <c r="F3" s="188"/>
      <c r="G3" s="188"/>
    </row>
    <row r="4" spans="1:7" ht="11" thickBot="1" x14ac:dyDescent="0.3">
      <c r="A4" s="189" t="s">
        <v>939</v>
      </c>
      <c r="B4" s="189"/>
      <c r="C4" s="190"/>
      <c r="D4" s="190"/>
      <c r="E4" s="188"/>
      <c r="F4" s="188"/>
      <c r="G4" s="188"/>
    </row>
    <row r="5" spans="1:7" ht="11" thickBot="1" x14ac:dyDescent="0.3">
      <c r="A5" s="191"/>
      <c r="B5" s="191" t="s">
        <v>940</v>
      </c>
      <c r="C5" s="181">
        <v>46855.746671107299</v>
      </c>
      <c r="D5" s="205">
        <v>47960.720269345395</v>
      </c>
      <c r="E5" s="188"/>
      <c r="F5" s="188"/>
      <c r="G5" s="188"/>
    </row>
    <row r="6" spans="1:7" ht="11" thickBot="1" x14ac:dyDescent="0.3">
      <c r="A6" s="191"/>
      <c r="B6" s="191" t="s">
        <v>941</v>
      </c>
      <c r="C6" s="181">
        <v>46844.468266745302</v>
      </c>
      <c r="D6" s="205">
        <v>47943.802662802402</v>
      </c>
      <c r="E6" s="182"/>
      <c r="F6" s="188"/>
      <c r="G6" s="188"/>
    </row>
    <row r="7" spans="1:7" ht="21.5" thickBot="1" x14ac:dyDescent="0.3">
      <c r="A7" s="191"/>
      <c r="B7" s="191" t="s">
        <v>942</v>
      </c>
      <c r="C7" s="181"/>
      <c r="D7" s="205"/>
      <c r="E7" s="182"/>
      <c r="F7" s="188"/>
      <c r="G7" s="188"/>
    </row>
    <row r="8" spans="1:7" ht="11" thickBot="1" x14ac:dyDescent="0.3">
      <c r="A8" s="191"/>
      <c r="B8" s="191" t="s">
        <v>121</v>
      </c>
      <c r="C8" s="181">
        <v>53897.549784900802</v>
      </c>
      <c r="D8" s="205">
        <v>54315.536809158795</v>
      </c>
      <c r="E8" s="182"/>
      <c r="F8" s="188"/>
      <c r="G8" s="188"/>
    </row>
    <row r="9" spans="1:7" ht="11" thickBot="1" x14ac:dyDescent="0.3">
      <c r="A9" s="191"/>
      <c r="B9" s="191" t="s">
        <v>943</v>
      </c>
      <c r="C9" s="181">
        <v>53886.271380538805</v>
      </c>
      <c r="D9" s="205">
        <v>54298.619202615897</v>
      </c>
      <c r="E9" s="182"/>
      <c r="F9" s="188"/>
      <c r="G9" s="188"/>
    </row>
    <row r="10" spans="1:7" ht="21.5" thickBot="1" x14ac:dyDescent="0.3">
      <c r="A10" s="191"/>
      <c r="B10" s="191" t="s">
        <v>944</v>
      </c>
      <c r="C10" s="181"/>
      <c r="D10" s="205"/>
      <c r="E10" s="182"/>
      <c r="F10" s="188"/>
      <c r="G10" s="188"/>
    </row>
    <row r="11" spans="1:7" ht="11" thickBot="1" x14ac:dyDescent="0.3">
      <c r="A11" s="191"/>
      <c r="B11" s="191" t="s">
        <v>120</v>
      </c>
      <c r="C11" s="181">
        <v>63052.401670977597</v>
      </c>
      <c r="D11" s="205">
        <v>64329.515573928998</v>
      </c>
      <c r="E11" s="182"/>
      <c r="F11" s="188"/>
      <c r="G11" s="188"/>
    </row>
    <row r="12" spans="1:7" ht="11" thickBot="1" x14ac:dyDescent="0.3">
      <c r="A12" s="191"/>
      <c r="B12" s="191" t="s">
        <v>945</v>
      </c>
      <c r="C12" s="181">
        <v>63041.123266615599</v>
      </c>
      <c r="D12" s="205">
        <v>64312.5979673861</v>
      </c>
      <c r="E12" s="182"/>
      <c r="F12" s="188"/>
      <c r="G12" s="188"/>
    </row>
    <row r="13" spans="1:7" ht="21.5" thickBot="1" x14ac:dyDescent="0.3">
      <c r="A13" s="191"/>
      <c r="B13" s="191" t="s">
        <v>946</v>
      </c>
      <c r="C13" s="181"/>
      <c r="D13" s="205"/>
      <c r="E13" s="182"/>
      <c r="F13" s="188"/>
      <c r="G13" s="188"/>
    </row>
    <row r="14" spans="1:7" ht="11" thickBot="1" x14ac:dyDescent="0.3">
      <c r="A14" s="189" t="s">
        <v>947</v>
      </c>
      <c r="B14" s="192"/>
      <c r="C14" s="193"/>
      <c r="D14" s="193"/>
      <c r="E14" s="182"/>
      <c r="F14" s="188"/>
      <c r="G14" s="188"/>
    </row>
    <row r="15" spans="1:7" ht="11" thickBot="1" x14ac:dyDescent="0.3">
      <c r="A15" s="194"/>
      <c r="B15" s="195" t="s">
        <v>948</v>
      </c>
      <c r="C15" s="181">
        <v>319168.52198037901</v>
      </c>
      <c r="D15" s="205">
        <v>331520.01004442904</v>
      </c>
      <c r="E15" s="182"/>
      <c r="F15" s="188"/>
      <c r="G15" s="188"/>
    </row>
    <row r="16" spans="1:7" ht="11" thickBot="1" x14ac:dyDescent="0.3">
      <c r="A16" s="191"/>
      <c r="B16" s="191" t="s">
        <v>949</v>
      </c>
      <c r="C16" s="181">
        <v>319157.24357601703</v>
      </c>
      <c r="D16" s="205">
        <v>331503.09243788599</v>
      </c>
      <c r="E16" s="182"/>
      <c r="F16" s="188"/>
      <c r="G16" s="188"/>
    </row>
    <row r="17" spans="1:7" ht="11" thickBot="1" x14ac:dyDescent="0.3">
      <c r="A17" s="189" t="s">
        <v>950</v>
      </c>
      <c r="B17" s="192"/>
      <c r="C17" s="193"/>
      <c r="D17" s="193"/>
      <c r="E17" s="182"/>
      <c r="F17" s="188"/>
      <c r="G17" s="188"/>
    </row>
    <row r="18" spans="1:7" ht="11" thickBot="1" x14ac:dyDescent="0.3">
      <c r="A18" s="194"/>
      <c r="B18" s="195" t="s">
        <v>951</v>
      </c>
      <c r="C18" s="196">
        <v>0.14680566360484601</v>
      </c>
      <c r="D18" s="206">
        <v>0.14466915666091401</v>
      </c>
      <c r="E18" s="182"/>
      <c r="F18" s="188"/>
      <c r="G18" s="188"/>
    </row>
    <row r="19" spans="1:7" ht="21.5" thickBot="1" x14ac:dyDescent="0.3">
      <c r="A19" s="191"/>
      <c r="B19" s="191" t="s">
        <v>952</v>
      </c>
      <c r="C19" s="196">
        <v>0.146775513354714</v>
      </c>
      <c r="D19" s="206">
        <v>0.14462550653817999</v>
      </c>
      <c r="E19" s="182"/>
      <c r="F19" s="188"/>
      <c r="G19" s="188"/>
    </row>
    <row r="20" spans="1:7" ht="21.5" thickBot="1" x14ac:dyDescent="0.3">
      <c r="A20" s="191"/>
      <c r="B20" s="191" t="s">
        <v>953</v>
      </c>
      <c r="C20" s="196"/>
      <c r="D20" s="206"/>
      <c r="E20" s="182"/>
      <c r="F20" s="188"/>
      <c r="G20" s="188"/>
    </row>
    <row r="21" spans="1:7" ht="11" thickBot="1" x14ac:dyDescent="0.3">
      <c r="A21" s="191"/>
      <c r="B21" s="191" t="s">
        <v>954</v>
      </c>
      <c r="C21" s="196">
        <v>0.16886862604895</v>
      </c>
      <c r="D21" s="206">
        <v>0.163837883577162</v>
      </c>
      <c r="E21" s="182"/>
      <c r="F21" s="188"/>
      <c r="G21" s="188"/>
    </row>
    <row r="22" spans="1:7" ht="21.5" thickBot="1" x14ac:dyDescent="0.3">
      <c r="A22" s="191"/>
      <c r="B22" s="191" t="s">
        <v>955</v>
      </c>
      <c r="C22" s="196">
        <v>0.16883925546156101</v>
      </c>
      <c r="D22" s="206">
        <v>0.163795211692602</v>
      </c>
      <c r="E22" s="182"/>
      <c r="F22" s="188"/>
      <c r="G22" s="188"/>
    </row>
    <row r="23" spans="1:7" ht="21.5" thickBot="1" x14ac:dyDescent="0.3">
      <c r="A23" s="191"/>
      <c r="B23" s="191" t="s">
        <v>956</v>
      </c>
      <c r="C23" s="196"/>
      <c r="D23" s="206"/>
      <c r="E23" s="182"/>
      <c r="F23" s="188"/>
      <c r="G23" s="188"/>
    </row>
    <row r="24" spans="1:7" ht="11" thickBot="1" x14ac:dyDescent="0.3">
      <c r="A24" s="194"/>
      <c r="B24" s="195" t="s">
        <v>957</v>
      </c>
      <c r="C24" s="196">
        <v>0.197552068354829</v>
      </c>
      <c r="D24" s="206">
        <v>0.19404414100164799</v>
      </c>
      <c r="E24" s="182"/>
      <c r="F24" s="188"/>
      <c r="G24" s="188"/>
    </row>
    <row r="25" spans="1:7" ht="21.5" thickBot="1" x14ac:dyDescent="0.3">
      <c r="A25" s="191"/>
      <c r="B25" s="191" t="s">
        <v>958</v>
      </c>
      <c r="C25" s="196">
        <v>0.197523711385233</v>
      </c>
      <c r="D25" s="206">
        <v>0.19400301063386399</v>
      </c>
      <c r="E25" s="182"/>
      <c r="F25" s="188"/>
      <c r="G25" s="188"/>
    </row>
    <row r="26" spans="1:7" ht="21.5" thickBot="1" x14ac:dyDescent="0.3">
      <c r="A26" s="191"/>
      <c r="B26" s="191" t="s">
        <v>959</v>
      </c>
      <c r="C26" s="196"/>
      <c r="D26" s="206"/>
      <c r="E26" s="182"/>
      <c r="F26" s="188"/>
      <c r="G26" s="188"/>
    </row>
    <row r="27" spans="1:7" ht="11" thickBot="1" x14ac:dyDescent="0.3">
      <c r="A27" s="194" t="s">
        <v>10</v>
      </c>
      <c r="B27" s="195"/>
      <c r="C27" s="193"/>
      <c r="D27" s="193"/>
      <c r="E27" s="182"/>
      <c r="F27" s="188"/>
      <c r="G27" s="188"/>
    </row>
    <row r="28" spans="1:7" ht="11" thickBot="1" x14ac:dyDescent="0.3">
      <c r="A28" s="191"/>
      <c r="B28" s="191" t="s">
        <v>960</v>
      </c>
      <c r="C28" s="181">
        <v>1076794.16559925</v>
      </c>
      <c r="D28" s="205">
        <v>1063801.8163704101</v>
      </c>
      <c r="E28" s="182"/>
      <c r="F28" s="188"/>
      <c r="G28" s="188"/>
    </row>
    <row r="29" spans="1:7" ht="11" thickBot="1" x14ac:dyDescent="0.3">
      <c r="A29" s="191"/>
      <c r="B29" s="191" t="s">
        <v>10</v>
      </c>
      <c r="C29" s="196">
        <v>5.0053716398905199E-2</v>
      </c>
      <c r="D29" s="206">
        <v>5.1057947047391201E-2</v>
      </c>
      <c r="E29" s="182"/>
      <c r="F29" s="188"/>
      <c r="G29" s="188"/>
    </row>
    <row r="30" spans="1:7" ht="11" thickBot="1" x14ac:dyDescent="0.3">
      <c r="A30" s="191"/>
      <c r="B30" s="191" t="s">
        <v>961</v>
      </c>
      <c r="C30" s="196">
        <v>5.0043242341074802E-2</v>
      </c>
      <c r="D30" s="206">
        <v>5.1042044079110303E-2</v>
      </c>
      <c r="E30" s="182"/>
      <c r="F30" s="188"/>
      <c r="G30" s="188"/>
    </row>
    <row r="31" spans="1:7" x14ac:dyDescent="0.25">
      <c r="A31" s="197"/>
      <c r="B31" s="182"/>
      <c r="C31" s="182"/>
      <c r="D31" s="182"/>
      <c r="E31" s="182"/>
      <c r="F31" s="188"/>
      <c r="G31" s="188"/>
    </row>
    <row r="32" spans="1:7" x14ac:dyDescent="0.25">
      <c r="A32" s="182"/>
      <c r="B32" s="182"/>
      <c r="C32" s="182"/>
      <c r="D32" s="182"/>
      <c r="E32" s="182"/>
      <c r="F32" s="188"/>
      <c r="G32" s="188"/>
    </row>
    <row r="33" spans="1:7" x14ac:dyDescent="0.25">
      <c r="A33" s="182"/>
      <c r="B33" s="182"/>
      <c r="C33" s="182"/>
      <c r="D33" s="182"/>
      <c r="E33" s="182"/>
      <c r="F33" s="188"/>
      <c r="G33" s="188"/>
    </row>
    <row r="34" spans="1:7" x14ac:dyDescent="0.25">
      <c r="A34" s="182"/>
      <c r="B34" s="182"/>
      <c r="C34" s="182"/>
      <c r="D34" s="182"/>
      <c r="E34" s="182"/>
      <c r="F34" s="188"/>
      <c r="G34" s="188"/>
    </row>
    <row r="35" spans="1:7" x14ac:dyDescent="0.25">
      <c r="A35" s="182"/>
      <c r="B35" s="182"/>
      <c r="C35" s="182"/>
      <c r="D35" s="182"/>
      <c r="E35" s="182"/>
      <c r="F35" s="188"/>
      <c r="G35" s="188"/>
    </row>
    <row r="36" spans="1:7" x14ac:dyDescent="0.25">
      <c r="A36" s="182"/>
      <c r="B36" s="182"/>
      <c r="C36" s="182"/>
      <c r="D36" s="182"/>
      <c r="E36" s="182"/>
      <c r="F36" s="188"/>
      <c r="G36" s="188"/>
    </row>
    <row r="37" spans="1:7" x14ac:dyDescent="0.25">
      <c r="A37" s="182"/>
      <c r="B37" s="182"/>
      <c r="C37" s="182"/>
      <c r="D37" s="182"/>
      <c r="E37" s="182"/>
      <c r="F37" s="188"/>
      <c r="G37" s="188"/>
    </row>
    <row r="38" spans="1:7" x14ac:dyDescent="0.25">
      <c r="A38" s="182"/>
      <c r="B38" s="182"/>
      <c r="C38" s="182"/>
      <c r="D38" s="182"/>
      <c r="E38" s="182"/>
      <c r="F38" s="188"/>
      <c r="G38" s="188"/>
    </row>
    <row r="39" spans="1:7" x14ac:dyDescent="0.25">
      <c r="A39" s="182"/>
      <c r="B39" s="182"/>
      <c r="C39" s="182"/>
      <c r="D39" s="182"/>
      <c r="E39" s="182"/>
      <c r="F39" s="188"/>
      <c r="G39" s="188"/>
    </row>
    <row r="40" spans="1:7" x14ac:dyDescent="0.25">
      <c r="A40" s="182"/>
      <c r="B40" s="182"/>
      <c r="C40" s="182"/>
      <c r="D40" s="182"/>
      <c r="E40" s="182"/>
      <c r="F40" s="188"/>
      <c r="G40" s="188"/>
    </row>
    <row r="41" spans="1:7" x14ac:dyDescent="0.25">
      <c r="A41" s="182"/>
      <c r="B41" s="182"/>
      <c r="C41" s="182"/>
      <c r="D41" s="182"/>
      <c r="E41" s="182"/>
      <c r="F41" s="188"/>
      <c r="G41" s="188"/>
    </row>
    <row r="42" spans="1:7" x14ac:dyDescent="0.25">
      <c r="A42" s="182"/>
      <c r="B42" s="182"/>
      <c r="C42" s="182"/>
      <c r="D42" s="182"/>
      <c r="E42" s="182"/>
      <c r="F42" s="188"/>
      <c r="G42" s="188"/>
    </row>
    <row r="43" spans="1:7" x14ac:dyDescent="0.25">
      <c r="A43" s="182"/>
      <c r="B43" s="182"/>
      <c r="C43" s="182"/>
      <c r="D43" s="182"/>
      <c r="E43" s="182"/>
      <c r="F43" s="188"/>
      <c r="G43" s="188"/>
    </row>
    <row r="44" spans="1:7" x14ac:dyDescent="0.25">
      <c r="A44" s="182"/>
      <c r="B44" s="182"/>
      <c r="C44" s="182"/>
      <c r="D44" s="182"/>
      <c r="E44" s="182"/>
      <c r="F44" s="188"/>
      <c r="G44" s="188"/>
    </row>
    <row r="45" spans="1:7" x14ac:dyDescent="0.25">
      <c r="A45" s="182"/>
      <c r="B45" s="182"/>
      <c r="C45" s="182"/>
      <c r="D45" s="182"/>
      <c r="E45" s="182"/>
      <c r="F45" s="188"/>
      <c r="G45" s="188"/>
    </row>
    <row r="46" spans="1:7" x14ac:dyDescent="0.25">
      <c r="A46" s="182"/>
      <c r="B46" s="182"/>
      <c r="C46" s="182"/>
      <c r="D46" s="182"/>
      <c r="E46" s="182"/>
      <c r="F46" s="188"/>
      <c r="G46" s="188"/>
    </row>
    <row r="47" spans="1:7" x14ac:dyDescent="0.25">
      <c r="A47" s="182"/>
      <c r="B47" s="182"/>
      <c r="C47" s="182"/>
      <c r="D47" s="182"/>
      <c r="E47" s="182"/>
      <c r="F47" s="188"/>
      <c r="G47" s="188"/>
    </row>
    <row r="48" spans="1:7" x14ac:dyDescent="0.25">
      <c r="A48" s="182"/>
      <c r="B48" s="182"/>
      <c r="C48" s="182"/>
      <c r="D48" s="182"/>
      <c r="E48" s="182"/>
      <c r="F48" s="188"/>
      <c r="G48" s="188"/>
    </row>
    <row r="49" spans="1:7" x14ac:dyDescent="0.25">
      <c r="A49" s="188"/>
      <c r="B49" s="188"/>
      <c r="C49" s="188"/>
      <c r="D49" s="188"/>
      <c r="E49" s="188"/>
      <c r="F49" s="188"/>
      <c r="G49" s="188"/>
    </row>
    <row r="50" spans="1:7" x14ac:dyDescent="0.25">
      <c r="A50" s="188"/>
      <c r="B50" s="188"/>
      <c r="C50" s="188"/>
      <c r="D50" s="188"/>
      <c r="E50" s="188"/>
      <c r="F50" s="188"/>
      <c r="G50" s="188"/>
    </row>
    <row r="51" spans="1:7" x14ac:dyDescent="0.25">
      <c r="A51" s="188"/>
      <c r="B51" s="188"/>
      <c r="C51" s="188"/>
      <c r="D51" s="188"/>
      <c r="E51" s="188"/>
      <c r="F51" s="188"/>
      <c r="G51" s="188"/>
    </row>
    <row r="52" spans="1:7" x14ac:dyDescent="0.25">
      <c r="A52" s="188"/>
      <c r="B52" s="188"/>
      <c r="C52" s="188"/>
      <c r="D52" s="188"/>
      <c r="E52" s="188"/>
      <c r="F52" s="188"/>
      <c r="G52" s="188"/>
    </row>
    <row r="53" spans="1:7" x14ac:dyDescent="0.25">
      <c r="A53" s="188"/>
      <c r="B53" s="188"/>
      <c r="C53" s="188"/>
      <c r="D53" s="188"/>
      <c r="E53" s="188"/>
      <c r="F53" s="188"/>
      <c r="G53" s="188"/>
    </row>
    <row r="54" spans="1:7" x14ac:dyDescent="0.25">
      <c r="A54" s="188"/>
      <c r="B54" s="188"/>
      <c r="C54" s="188"/>
      <c r="D54" s="188"/>
      <c r="E54" s="188"/>
      <c r="F54" s="188"/>
      <c r="G54" s="188"/>
    </row>
    <row r="55" spans="1:7" x14ac:dyDescent="0.25">
      <c r="A55" s="188"/>
      <c r="B55" s="188"/>
      <c r="C55" s="188"/>
      <c r="D55" s="188"/>
      <c r="E55" s="188"/>
      <c r="F55" s="188"/>
      <c r="G55" s="188"/>
    </row>
    <row r="56" spans="1:7" x14ac:dyDescent="0.25">
      <c r="A56" s="188"/>
      <c r="B56" s="188"/>
      <c r="C56" s="188"/>
      <c r="D56" s="188"/>
      <c r="E56" s="188"/>
      <c r="F56" s="188"/>
      <c r="G56" s="188"/>
    </row>
    <row r="57" spans="1:7" x14ac:dyDescent="0.25">
      <c r="A57" s="188"/>
      <c r="B57" s="188"/>
      <c r="C57" s="188"/>
      <c r="D57" s="188"/>
      <c r="E57" s="188"/>
      <c r="F57" s="188"/>
      <c r="G57" s="188"/>
    </row>
    <row r="58" spans="1:7" x14ac:dyDescent="0.25">
      <c r="A58" s="188"/>
      <c r="B58" s="188"/>
      <c r="C58" s="188"/>
      <c r="D58" s="188"/>
      <c r="E58" s="188"/>
      <c r="F58" s="188"/>
      <c r="G58" s="188"/>
    </row>
    <row r="59" spans="1:7" x14ac:dyDescent="0.25">
      <c r="A59" s="188"/>
      <c r="B59" s="188"/>
      <c r="C59" s="188"/>
      <c r="D59" s="188"/>
      <c r="E59" s="188"/>
      <c r="F59" s="188"/>
      <c r="G59" s="188"/>
    </row>
    <row r="60" spans="1:7" x14ac:dyDescent="0.25">
      <c r="A60" s="188"/>
      <c r="B60" s="188"/>
      <c r="C60" s="188"/>
      <c r="D60" s="188"/>
      <c r="E60" s="188"/>
      <c r="F60" s="188"/>
      <c r="G60" s="188"/>
    </row>
    <row r="61" spans="1:7" x14ac:dyDescent="0.25">
      <c r="A61" s="188"/>
      <c r="B61" s="188"/>
      <c r="C61" s="188"/>
      <c r="D61" s="188"/>
      <c r="E61" s="188"/>
      <c r="F61" s="188"/>
      <c r="G61" s="188"/>
    </row>
    <row r="62" spans="1:7" x14ac:dyDescent="0.25">
      <c r="A62" s="188"/>
      <c r="B62" s="188"/>
      <c r="C62" s="188"/>
      <c r="D62" s="188"/>
      <c r="E62" s="188"/>
      <c r="F62" s="188"/>
      <c r="G62" s="188"/>
    </row>
    <row r="63" spans="1:7" x14ac:dyDescent="0.25">
      <c r="A63" s="188"/>
      <c r="B63" s="188"/>
      <c r="C63" s="188"/>
      <c r="D63" s="188"/>
      <c r="E63" s="188"/>
      <c r="F63" s="188"/>
      <c r="G63" s="188"/>
    </row>
    <row r="64" spans="1:7" x14ac:dyDescent="0.25">
      <c r="A64" s="188"/>
      <c r="B64" s="188"/>
      <c r="C64" s="188"/>
      <c r="D64" s="188"/>
      <c r="E64" s="188"/>
      <c r="F64" s="188"/>
      <c r="G64" s="188"/>
    </row>
    <row r="65" spans="1:7" x14ac:dyDescent="0.25">
      <c r="A65" s="188"/>
      <c r="B65" s="188"/>
      <c r="C65" s="188"/>
      <c r="D65" s="188"/>
      <c r="E65" s="188"/>
      <c r="F65" s="188"/>
      <c r="G65" s="188"/>
    </row>
    <row r="66" spans="1:7" x14ac:dyDescent="0.25">
      <c r="A66" s="188"/>
      <c r="B66" s="188"/>
      <c r="C66" s="188"/>
      <c r="D66" s="188"/>
      <c r="E66" s="188"/>
      <c r="F66" s="188"/>
      <c r="G66" s="188"/>
    </row>
    <row r="67" spans="1:7" x14ac:dyDescent="0.25">
      <c r="A67" s="188"/>
      <c r="B67" s="188"/>
      <c r="C67" s="188"/>
      <c r="D67" s="188"/>
      <c r="E67" s="188"/>
      <c r="F67" s="188"/>
      <c r="G67" s="188"/>
    </row>
    <row r="68" spans="1:7" x14ac:dyDescent="0.25">
      <c r="A68" s="188"/>
      <c r="B68" s="188"/>
      <c r="C68" s="188"/>
      <c r="D68" s="188"/>
      <c r="E68" s="188"/>
      <c r="F68" s="188"/>
      <c r="G68" s="188"/>
    </row>
    <row r="69" spans="1:7" x14ac:dyDescent="0.25">
      <c r="A69" s="188"/>
      <c r="B69" s="188"/>
      <c r="C69" s="188"/>
      <c r="D69" s="188"/>
      <c r="E69" s="188"/>
      <c r="F69" s="188"/>
      <c r="G69" s="188"/>
    </row>
    <row r="70" spans="1:7" x14ac:dyDescent="0.25">
      <c r="A70" s="188"/>
      <c r="B70" s="188"/>
      <c r="C70" s="188"/>
      <c r="D70" s="188"/>
      <c r="E70" s="188"/>
      <c r="F70" s="188"/>
      <c r="G70" s="188"/>
    </row>
    <row r="71" spans="1:7" x14ac:dyDescent="0.25">
      <c r="A71" s="188"/>
      <c r="B71" s="188"/>
      <c r="C71" s="188"/>
      <c r="D71" s="188"/>
      <c r="E71" s="188"/>
      <c r="F71" s="188"/>
      <c r="G71" s="188"/>
    </row>
    <row r="72" spans="1:7" x14ac:dyDescent="0.25">
      <c r="A72" s="188"/>
      <c r="B72" s="188"/>
      <c r="C72" s="188"/>
      <c r="D72" s="188"/>
      <c r="E72" s="188"/>
      <c r="F72" s="188"/>
      <c r="G72" s="188"/>
    </row>
    <row r="73" spans="1:7" x14ac:dyDescent="0.25">
      <c r="A73" s="188"/>
      <c r="B73" s="188"/>
      <c r="C73" s="188"/>
      <c r="D73" s="188"/>
      <c r="E73" s="188"/>
      <c r="F73" s="188"/>
      <c r="G73" s="188"/>
    </row>
    <row r="74" spans="1:7" x14ac:dyDescent="0.25">
      <c r="A74" s="188"/>
      <c r="B74" s="188"/>
      <c r="C74" s="188"/>
      <c r="D74" s="188"/>
      <c r="E74" s="188"/>
      <c r="F74" s="188"/>
      <c r="G74" s="188"/>
    </row>
    <row r="75" spans="1:7" x14ac:dyDescent="0.25">
      <c r="A75" s="188"/>
      <c r="B75" s="188"/>
      <c r="C75" s="188"/>
      <c r="D75" s="188"/>
      <c r="E75" s="188"/>
      <c r="F75" s="188"/>
      <c r="G75" s="188"/>
    </row>
    <row r="76" spans="1:7" x14ac:dyDescent="0.25">
      <c r="A76" s="188"/>
      <c r="B76" s="188"/>
      <c r="C76" s="188"/>
      <c r="D76" s="188"/>
      <c r="E76" s="188"/>
      <c r="F76" s="188"/>
      <c r="G76" s="188"/>
    </row>
    <row r="77" spans="1:7" x14ac:dyDescent="0.25">
      <c r="A77" s="188"/>
      <c r="B77" s="188"/>
      <c r="C77" s="188"/>
      <c r="D77" s="188"/>
      <c r="E77" s="188"/>
      <c r="F77" s="188"/>
      <c r="G77" s="188"/>
    </row>
    <row r="78" spans="1:7" x14ac:dyDescent="0.25">
      <c r="A78" s="188"/>
      <c r="B78" s="188"/>
      <c r="C78" s="188"/>
      <c r="D78" s="188"/>
      <c r="E78" s="188"/>
      <c r="F78" s="188"/>
      <c r="G78" s="188"/>
    </row>
    <row r="79" spans="1:7" x14ac:dyDescent="0.25">
      <c r="A79" s="188"/>
      <c r="B79" s="188"/>
      <c r="C79" s="188"/>
      <c r="D79" s="188"/>
      <c r="E79" s="188"/>
      <c r="F79" s="188"/>
      <c r="G79" s="188"/>
    </row>
    <row r="80" spans="1:7" x14ac:dyDescent="0.25">
      <c r="A80" s="188"/>
      <c r="B80" s="188"/>
      <c r="C80" s="188"/>
      <c r="D80" s="188"/>
      <c r="E80" s="188"/>
      <c r="F80" s="188"/>
      <c r="G80" s="188"/>
    </row>
    <row r="81" spans="1:7" x14ac:dyDescent="0.25">
      <c r="A81" s="188"/>
      <c r="B81" s="188"/>
      <c r="C81" s="188"/>
      <c r="D81" s="188"/>
      <c r="E81" s="188"/>
      <c r="F81" s="188"/>
      <c r="G81" s="188"/>
    </row>
    <row r="82" spans="1:7" x14ac:dyDescent="0.25">
      <c r="A82" s="188"/>
      <c r="B82" s="188"/>
      <c r="C82" s="188"/>
      <c r="D82" s="188"/>
      <c r="E82" s="188"/>
      <c r="F82" s="188"/>
      <c r="G82" s="188"/>
    </row>
    <row r="83" spans="1:7" x14ac:dyDescent="0.25">
      <c r="A83" s="188"/>
      <c r="B83" s="188"/>
      <c r="C83" s="188"/>
      <c r="D83" s="188"/>
      <c r="E83" s="188"/>
      <c r="F83" s="188"/>
      <c r="G83" s="188"/>
    </row>
    <row r="84" spans="1:7" x14ac:dyDescent="0.25">
      <c r="A84" s="188"/>
      <c r="B84" s="188"/>
      <c r="C84" s="188"/>
      <c r="D84" s="188"/>
      <c r="E84" s="188"/>
      <c r="F84" s="188"/>
      <c r="G84" s="188"/>
    </row>
    <row r="85" spans="1:7" x14ac:dyDescent="0.25">
      <c r="A85" s="188"/>
      <c r="B85" s="188"/>
      <c r="C85" s="188"/>
      <c r="D85" s="188"/>
      <c r="E85" s="188"/>
      <c r="F85" s="188"/>
      <c r="G85" s="188"/>
    </row>
    <row r="86" spans="1:7" x14ac:dyDescent="0.25">
      <c r="A86" s="188"/>
      <c r="B86" s="188"/>
      <c r="C86" s="188"/>
      <c r="D86" s="188"/>
      <c r="E86" s="188"/>
      <c r="F86" s="188"/>
      <c r="G86" s="188"/>
    </row>
    <row r="87" spans="1:7" x14ac:dyDescent="0.25">
      <c r="A87" s="188"/>
      <c r="B87" s="188"/>
      <c r="C87" s="188"/>
      <c r="D87" s="188"/>
      <c r="E87" s="188"/>
      <c r="F87" s="188"/>
      <c r="G87" s="188"/>
    </row>
    <row r="88" spans="1:7" x14ac:dyDescent="0.25">
      <c r="A88" s="188"/>
      <c r="B88" s="188"/>
      <c r="C88" s="188"/>
      <c r="D88" s="188"/>
      <c r="E88" s="188"/>
      <c r="F88" s="188"/>
      <c r="G88" s="188"/>
    </row>
    <row r="89" spans="1:7" x14ac:dyDescent="0.25">
      <c r="A89" s="188"/>
      <c r="B89" s="188"/>
      <c r="C89" s="188"/>
      <c r="D89" s="188"/>
      <c r="E89" s="188"/>
      <c r="F89" s="188"/>
      <c r="G89" s="188"/>
    </row>
    <row r="90" spans="1:7" x14ac:dyDescent="0.25">
      <c r="A90" s="188"/>
      <c r="B90" s="188"/>
      <c r="C90" s="188"/>
      <c r="D90" s="188"/>
      <c r="E90" s="188"/>
      <c r="F90" s="188"/>
      <c r="G90" s="188"/>
    </row>
    <row r="91" spans="1:7" x14ac:dyDescent="0.25">
      <c r="A91" s="188"/>
      <c r="B91" s="188"/>
      <c r="C91" s="188"/>
      <c r="D91" s="188"/>
      <c r="E91" s="188"/>
      <c r="F91" s="188"/>
      <c r="G91" s="188"/>
    </row>
    <row r="92" spans="1:7" x14ac:dyDescent="0.25">
      <c r="A92" s="188"/>
      <c r="B92" s="188"/>
      <c r="C92" s="188"/>
      <c r="D92" s="188"/>
      <c r="E92" s="188"/>
      <c r="F92" s="188"/>
      <c r="G92" s="188"/>
    </row>
    <row r="93" spans="1:7" x14ac:dyDescent="0.25">
      <c r="A93" s="188"/>
      <c r="B93" s="188"/>
      <c r="C93" s="188"/>
      <c r="D93" s="188"/>
      <c r="E93" s="188"/>
      <c r="F93" s="188"/>
      <c r="G93" s="188"/>
    </row>
    <row r="94" spans="1:7" x14ac:dyDescent="0.25">
      <c r="A94" s="188"/>
      <c r="B94" s="188"/>
      <c r="C94" s="188"/>
      <c r="D94" s="188"/>
      <c r="E94" s="188"/>
      <c r="F94" s="188"/>
      <c r="G94" s="188"/>
    </row>
    <row r="95" spans="1:7" x14ac:dyDescent="0.25">
      <c r="A95" s="188"/>
      <c r="B95" s="188"/>
      <c r="C95" s="188"/>
      <c r="D95" s="188"/>
      <c r="E95" s="188"/>
      <c r="F95" s="188"/>
      <c r="G95" s="188"/>
    </row>
    <row r="96" spans="1:7" x14ac:dyDescent="0.25">
      <c r="A96" s="188"/>
      <c r="B96" s="188"/>
      <c r="C96" s="188"/>
      <c r="D96" s="188"/>
      <c r="E96" s="188"/>
      <c r="F96" s="188"/>
      <c r="G96" s="188"/>
    </row>
    <row r="97" spans="1:7" x14ac:dyDescent="0.25">
      <c r="A97" s="188"/>
      <c r="B97" s="188"/>
      <c r="C97" s="188"/>
      <c r="D97" s="188"/>
      <c r="E97" s="188"/>
      <c r="F97" s="188"/>
      <c r="G97" s="188"/>
    </row>
    <row r="98" spans="1:7" x14ac:dyDescent="0.25">
      <c r="A98" s="188"/>
      <c r="B98" s="188"/>
      <c r="C98" s="188"/>
      <c r="D98" s="188"/>
      <c r="E98" s="188"/>
      <c r="F98" s="188"/>
      <c r="G98" s="188"/>
    </row>
    <row r="99" spans="1:7" x14ac:dyDescent="0.25">
      <c r="A99" s="188"/>
      <c r="B99" s="188"/>
      <c r="C99" s="188"/>
      <c r="D99" s="188"/>
      <c r="E99" s="188"/>
      <c r="F99" s="188"/>
      <c r="G99" s="188"/>
    </row>
    <row r="100" spans="1:7" x14ac:dyDescent="0.25">
      <c r="A100" s="188"/>
      <c r="B100" s="188"/>
      <c r="C100" s="188"/>
      <c r="D100" s="188"/>
      <c r="E100" s="188"/>
      <c r="F100" s="188"/>
      <c r="G100" s="188"/>
    </row>
    <row r="101" spans="1:7" x14ac:dyDescent="0.25">
      <c r="A101" s="188"/>
      <c r="B101" s="188"/>
      <c r="C101" s="188"/>
      <c r="D101" s="188"/>
      <c r="E101" s="188"/>
      <c r="F101" s="188"/>
      <c r="G101" s="188"/>
    </row>
    <row r="102" spans="1:7" x14ac:dyDescent="0.25">
      <c r="A102" s="188"/>
      <c r="B102" s="188"/>
      <c r="C102" s="188"/>
      <c r="D102" s="188"/>
      <c r="E102" s="188"/>
      <c r="F102" s="188"/>
      <c r="G102" s="188"/>
    </row>
    <row r="103" spans="1:7" x14ac:dyDescent="0.25">
      <c r="A103" s="188"/>
      <c r="B103" s="188"/>
      <c r="C103" s="188"/>
      <c r="D103" s="188"/>
      <c r="E103" s="188"/>
      <c r="F103" s="188"/>
      <c r="G103" s="188"/>
    </row>
    <row r="104" spans="1:7" x14ac:dyDescent="0.25">
      <c r="A104" s="188"/>
      <c r="B104" s="188"/>
      <c r="C104" s="188"/>
      <c r="D104" s="188"/>
      <c r="E104" s="188"/>
      <c r="F104" s="188"/>
      <c r="G104" s="188"/>
    </row>
    <row r="105" spans="1:7" x14ac:dyDescent="0.25">
      <c r="A105" s="188"/>
      <c r="B105" s="188"/>
      <c r="C105" s="188"/>
      <c r="D105" s="188"/>
      <c r="E105" s="188"/>
      <c r="F105" s="188"/>
      <c r="G105" s="188"/>
    </row>
    <row r="106" spans="1:7" x14ac:dyDescent="0.25">
      <c r="A106" s="188"/>
      <c r="B106" s="188"/>
      <c r="C106" s="188"/>
      <c r="D106" s="188"/>
      <c r="E106" s="188"/>
      <c r="F106" s="188"/>
      <c r="G106" s="188"/>
    </row>
    <row r="107" spans="1:7" x14ac:dyDescent="0.25">
      <c r="A107" s="188"/>
      <c r="B107" s="188"/>
      <c r="C107" s="188"/>
      <c r="D107" s="188"/>
      <c r="E107" s="188"/>
      <c r="F107" s="188"/>
      <c r="G107" s="188"/>
    </row>
    <row r="108" spans="1:7" x14ac:dyDescent="0.25">
      <c r="A108" s="188"/>
      <c r="B108" s="188"/>
      <c r="C108" s="188"/>
      <c r="D108" s="188"/>
      <c r="E108" s="188"/>
      <c r="F108" s="188"/>
      <c r="G108" s="188"/>
    </row>
    <row r="109" spans="1:7" x14ac:dyDescent="0.25">
      <c r="A109" s="188"/>
      <c r="B109" s="188"/>
      <c r="C109" s="188"/>
      <c r="D109" s="188"/>
      <c r="E109" s="188"/>
      <c r="F109" s="188"/>
      <c r="G109" s="188"/>
    </row>
    <row r="110" spans="1:7" x14ac:dyDescent="0.25">
      <c r="A110" s="188"/>
      <c r="B110" s="188"/>
      <c r="C110" s="188"/>
      <c r="D110" s="188"/>
      <c r="E110" s="188"/>
      <c r="F110" s="188"/>
      <c r="G110" s="188"/>
    </row>
    <row r="111" spans="1:7" x14ac:dyDescent="0.25">
      <c r="A111" s="188"/>
      <c r="B111" s="188"/>
      <c r="C111" s="188"/>
      <c r="D111" s="188"/>
      <c r="E111" s="188"/>
      <c r="F111" s="188"/>
      <c r="G111" s="188"/>
    </row>
    <row r="112" spans="1:7" x14ac:dyDescent="0.25">
      <c r="A112" s="188"/>
      <c r="B112" s="188"/>
      <c r="C112" s="188"/>
      <c r="D112" s="188"/>
      <c r="E112" s="188"/>
      <c r="F112" s="188"/>
      <c r="G112" s="188"/>
    </row>
    <row r="113" spans="1:7" x14ac:dyDescent="0.25">
      <c r="A113" s="188"/>
      <c r="B113" s="188"/>
      <c r="C113" s="188"/>
      <c r="D113" s="188"/>
      <c r="E113" s="188"/>
      <c r="F113" s="188"/>
      <c r="G113" s="188"/>
    </row>
    <row r="114" spans="1:7" x14ac:dyDescent="0.25">
      <c r="A114" s="188"/>
      <c r="B114" s="188"/>
      <c r="C114" s="188"/>
      <c r="D114" s="188"/>
      <c r="E114" s="188"/>
      <c r="F114" s="188"/>
      <c r="G114" s="188"/>
    </row>
    <row r="115" spans="1:7" x14ac:dyDescent="0.25">
      <c r="A115" s="188"/>
      <c r="B115" s="188"/>
      <c r="C115" s="188"/>
      <c r="D115" s="188"/>
      <c r="E115" s="188"/>
      <c r="F115" s="188"/>
      <c r="G115" s="188"/>
    </row>
    <row r="116" spans="1:7" x14ac:dyDescent="0.25">
      <c r="A116" s="188"/>
      <c r="B116" s="188"/>
      <c r="C116" s="188"/>
      <c r="D116" s="188"/>
      <c r="E116" s="188"/>
      <c r="F116" s="188"/>
      <c r="G116" s="188"/>
    </row>
    <row r="117" spans="1:7" x14ac:dyDescent="0.25">
      <c r="A117" s="188"/>
      <c r="B117" s="188"/>
      <c r="C117" s="188"/>
      <c r="D117" s="188"/>
      <c r="E117" s="188"/>
      <c r="F117" s="188"/>
      <c r="G117" s="188"/>
    </row>
    <row r="118" spans="1:7" x14ac:dyDescent="0.25">
      <c r="A118" s="188"/>
      <c r="B118" s="188"/>
      <c r="C118" s="188"/>
      <c r="D118" s="188"/>
      <c r="E118" s="188"/>
      <c r="F118" s="188"/>
      <c r="G118" s="188"/>
    </row>
    <row r="119" spans="1:7" x14ac:dyDescent="0.25">
      <c r="A119" s="188"/>
      <c r="B119" s="188"/>
      <c r="C119" s="188"/>
      <c r="D119" s="188"/>
      <c r="E119" s="188"/>
      <c r="F119" s="188"/>
      <c r="G119" s="188"/>
    </row>
    <row r="120" spans="1:7" x14ac:dyDescent="0.25">
      <c r="A120" s="188"/>
      <c r="B120" s="188"/>
      <c r="C120" s="188"/>
      <c r="D120" s="188"/>
      <c r="E120" s="188"/>
      <c r="F120" s="188"/>
      <c r="G120" s="188"/>
    </row>
    <row r="121" spans="1:7" x14ac:dyDescent="0.25">
      <c r="A121" s="188"/>
      <c r="B121" s="188"/>
      <c r="C121" s="188"/>
      <c r="D121" s="188"/>
      <c r="E121" s="188"/>
      <c r="F121" s="188"/>
      <c r="G121" s="188"/>
    </row>
    <row r="122" spans="1:7" x14ac:dyDescent="0.25">
      <c r="A122" s="188"/>
      <c r="B122" s="188"/>
      <c r="C122" s="188"/>
      <c r="D122" s="188"/>
      <c r="E122" s="188"/>
      <c r="F122" s="188"/>
      <c r="G122" s="188"/>
    </row>
    <row r="123" spans="1:7" x14ac:dyDescent="0.25">
      <c r="A123" s="188"/>
      <c r="B123" s="188"/>
      <c r="C123" s="188"/>
      <c r="D123" s="188"/>
      <c r="E123" s="188"/>
      <c r="F123" s="188"/>
      <c r="G123" s="188"/>
    </row>
    <row r="124" spans="1:7" x14ac:dyDescent="0.25">
      <c r="A124" s="188"/>
      <c r="B124" s="188"/>
      <c r="C124" s="188"/>
      <c r="D124" s="188"/>
      <c r="E124" s="188"/>
      <c r="F124" s="188"/>
      <c r="G124" s="188"/>
    </row>
    <row r="125" spans="1:7" x14ac:dyDescent="0.25">
      <c r="A125" s="188"/>
      <c r="B125" s="188"/>
      <c r="C125" s="188"/>
      <c r="D125" s="188"/>
      <c r="E125" s="188"/>
      <c r="F125" s="188"/>
      <c r="G125" s="188"/>
    </row>
    <row r="126" spans="1:7" x14ac:dyDescent="0.25">
      <c r="A126" s="188"/>
      <c r="B126" s="188"/>
      <c r="C126" s="188"/>
      <c r="D126" s="188"/>
      <c r="E126" s="188"/>
      <c r="F126" s="188"/>
      <c r="G126" s="188"/>
    </row>
    <row r="127" spans="1:7" x14ac:dyDescent="0.25">
      <c r="A127" s="188"/>
      <c r="B127" s="188"/>
      <c r="C127" s="188"/>
      <c r="D127" s="188"/>
      <c r="E127" s="188"/>
      <c r="F127" s="188"/>
      <c r="G127" s="188"/>
    </row>
    <row r="128" spans="1:7" x14ac:dyDescent="0.25">
      <c r="A128" s="188"/>
      <c r="B128" s="188"/>
      <c r="C128" s="188"/>
      <c r="D128" s="188"/>
      <c r="E128" s="188"/>
      <c r="F128" s="188"/>
      <c r="G128" s="188"/>
    </row>
    <row r="129" spans="1:7" x14ac:dyDescent="0.25">
      <c r="A129" s="188"/>
      <c r="B129" s="188"/>
      <c r="C129" s="188"/>
      <c r="D129" s="188"/>
      <c r="E129" s="188"/>
      <c r="F129" s="188"/>
      <c r="G129" s="188"/>
    </row>
    <row r="130" spans="1:7" x14ac:dyDescent="0.25">
      <c r="A130" s="188"/>
      <c r="B130" s="188"/>
      <c r="C130" s="188"/>
      <c r="D130" s="188"/>
      <c r="E130" s="188"/>
      <c r="F130" s="188"/>
      <c r="G130" s="188"/>
    </row>
    <row r="131" spans="1:7" x14ac:dyDescent="0.25">
      <c r="A131" s="188"/>
      <c r="B131" s="188"/>
      <c r="C131" s="188"/>
      <c r="D131" s="188"/>
      <c r="E131" s="188"/>
      <c r="F131" s="188"/>
      <c r="G131" s="188"/>
    </row>
    <row r="132" spans="1:7" x14ac:dyDescent="0.25">
      <c r="A132" s="188"/>
      <c r="B132" s="188"/>
      <c r="C132" s="188"/>
      <c r="D132" s="188"/>
      <c r="E132" s="188"/>
      <c r="F132" s="188"/>
      <c r="G132" s="188"/>
    </row>
    <row r="133" spans="1:7" x14ac:dyDescent="0.25">
      <c r="A133" s="188"/>
      <c r="B133" s="188"/>
      <c r="C133" s="188"/>
      <c r="D133" s="188"/>
      <c r="E133" s="188"/>
      <c r="F133" s="188"/>
      <c r="G133" s="188"/>
    </row>
    <row r="134" spans="1:7" x14ac:dyDescent="0.25">
      <c r="A134" s="188"/>
      <c r="B134" s="188"/>
      <c r="C134" s="188"/>
      <c r="D134" s="188"/>
      <c r="E134" s="188"/>
      <c r="F134" s="188"/>
      <c r="G134" s="188"/>
    </row>
    <row r="135" spans="1:7" x14ac:dyDescent="0.25">
      <c r="A135" s="188"/>
      <c r="B135" s="188"/>
      <c r="C135" s="188"/>
      <c r="D135" s="188"/>
      <c r="E135" s="188"/>
      <c r="F135" s="188"/>
      <c r="G135" s="188"/>
    </row>
    <row r="136" spans="1:7" x14ac:dyDescent="0.25">
      <c r="A136" s="188"/>
      <c r="B136" s="188"/>
      <c r="C136" s="188"/>
      <c r="D136" s="188"/>
      <c r="E136" s="188"/>
      <c r="F136" s="188"/>
      <c r="G136" s="188"/>
    </row>
    <row r="137" spans="1:7" x14ac:dyDescent="0.25">
      <c r="A137" s="188"/>
      <c r="B137" s="188"/>
      <c r="C137" s="188"/>
      <c r="D137" s="188"/>
      <c r="E137" s="188"/>
      <c r="F137" s="188"/>
      <c r="G137" s="188"/>
    </row>
    <row r="138" spans="1:7" x14ac:dyDescent="0.25">
      <c r="A138" s="188"/>
      <c r="B138" s="188"/>
      <c r="C138" s="188"/>
      <c r="D138" s="188"/>
      <c r="E138" s="188"/>
      <c r="F138" s="188"/>
      <c r="G138" s="188"/>
    </row>
    <row r="139" spans="1:7" x14ac:dyDescent="0.25">
      <c r="A139" s="188"/>
      <c r="B139" s="188"/>
      <c r="C139" s="188"/>
      <c r="D139" s="188"/>
      <c r="E139" s="188"/>
      <c r="F139" s="188"/>
      <c r="G139" s="188"/>
    </row>
    <row r="140" spans="1:7" x14ac:dyDescent="0.25">
      <c r="A140" s="188"/>
      <c r="B140" s="188"/>
      <c r="C140" s="188"/>
      <c r="D140" s="188"/>
      <c r="E140" s="188"/>
      <c r="F140" s="188"/>
      <c r="G140" s="188"/>
    </row>
    <row r="141" spans="1:7" x14ac:dyDescent="0.25">
      <c r="A141" s="188"/>
      <c r="B141" s="188"/>
      <c r="C141" s="188"/>
      <c r="D141" s="188"/>
      <c r="E141" s="188"/>
      <c r="F141" s="188"/>
      <c r="G141" s="188"/>
    </row>
    <row r="142" spans="1:7" x14ac:dyDescent="0.25">
      <c r="A142" s="188"/>
      <c r="B142" s="188"/>
      <c r="C142" s="188"/>
      <c r="D142" s="188"/>
      <c r="E142" s="188"/>
      <c r="F142" s="188"/>
      <c r="G142" s="188"/>
    </row>
    <row r="143" spans="1:7" x14ac:dyDescent="0.25">
      <c r="A143" s="188"/>
      <c r="B143" s="188"/>
      <c r="C143" s="188"/>
      <c r="D143" s="188"/>
      <c r="E143" s="188"/>
      <c r="F143" s="188"/>
      <c r="G143" s="188"/>
    </row>
    <row r="144" spans="1:7" x14ac:dyDescent="0.25">
      <c r="A144" s="188"/>
      <c r="B144" s="188"/>
      <c r="C144" s="188"/>
      <c r="D144" s="188"/>
      <c r="E144" s="188"/>
      <c r="F144" s="188"/>
      <c r="G144" s="188"/>
    </row>
    <row r="145" spans="1:7" x14ac:dyDescent="0.25">
      <c r="A145" s="188"/>
      <c r="B145" s="188"/>
      <c r="C145" s="188"/>
      <c r="D145" s="188"/>
      <c r="E145" s="188"/>
      <c r="F145" s="188"/>
      <c r="G145" s="188"/>
    </row>
    <row r="146" spans="1:7" x14ac:dyDescent="0.25">
      <c r="A146" s="188"/>
      <c r="B146" s="188"/>
      <c r="C146" s="188"/>
      <c r="D146" s="188"/>
      <c r="E146" s="188"/>
      <c r="F146" s="188"/>
      <c r="G146" s="188"/>
    </row>
    <row r="147" spans="1:7" x14ac:dyDescent="0.25">
      <c r="A147" s="188"/>
      <c r="B147" s="188"/>
      <c r="C147" s="188"/>
      <c r="D147" s="188"/>
      <c r="E147" s="188"/>
      <c r="F147" s="188"/>
      <c r="G147" s="188"/>
    </row>
    <row r="148" spans="1:7" x14ac:dyDescent="0.25">
      <c r="A148" s="188"/>
      <c r="B148" s="188"/>
      <c r="C148" s="188"/>
      <c r="D148" s="188"/>
      <c r="E148" s="188"/>
      <c r="F148" s="188"/>
      <c r="G148" s="188"/>
    </row>
    <row r="149" spans="1:7" x14ac:dyDescent="0.25">
      <c r="A149" s="188"/>
      <c r="B149" s="188"/>
      <c r="C149" s="188"/>
      <c r="D149" s="188"/>
      <c r="E149" s="188"/>
      <c r="F149" s="188"/>
      <c r="G149" s="188"/>
    </row>
    <row r="150" spans="1:7" x14ac:dyDescent="0.25">
      <c r="A150" s="188"/>
      <c r="B150" s="188"/>
      <c r="C150" s="188"/>
      <c r="D150" s="188"/>
      <c r="E150" s="188"/>
      <c r="F150" s="188"/>
      <c r="G150" s="188"/>
    </row>
    <row r="151" spans="1:7" x14ac:dyDescent="0.25">
      <c r="A151" s="188"/>
      <c r="B151" s="188"/>
      <c r="C151" s="188"/>
      <c r="D151" s="188"/>
      <c r="E151" s="188"/>
      <c r="F151" s="188"/>
      <c r="G151" s="188"/>
    </row>
    <row r="152" spans="1:7" x14ac:dyDescent="0.25">
      <c r="A152" s="188"/>
      <c r="B152" s="188"/>
      <c r="C152" s="188"/>
      <c r="D152" s="188"/>
      <c r="E152" s="188"/>
      <c r="F152" s="188"/>
      <c r="G152" s="188"/>
    </row>
    <row r="153" spans="1:7" x14ac:dyDescent="0.25">
      <c r="A153" s="188"/>
      <c r="B153" s="188"/>
      <c r="C153" s="188"/>
      <c r="D153" s="188"/>
      <c r="E153" s="188"/>
      <c r="F153" s="188"/>
      <c r="G153" s="188"/>
    </row>
    <row r="154" spans="1:7" x14ac:dyDescent="0.25">
      <c r="A154" s="188"/>
      <c r="B154" s="188"/>
      <c r="C154" s="188"/>
      <c r="D154" s="188"/>
      <c r="E154" s="188"/>
      <c r="F154" s="188"/>
      <c r="G154" s="188"/>
    </row>
    <row r="155" spans="1:7" x14ac:dyDescent="0.25">
      <c r="A155" s="188"/>
      <c r="B155" s="188"/>
      <c r="C155" s="188"/>
      <c r="D155" s="188"/>
      <c r="E155" s="188"/>
      <c r="F155" s="188"/>
      <c r="G155" s="188"/>
    </row>
    <row r="156" spans="1:7" x14ac:dyDescent="0.25">
      <c r="A156" s="188"/>
      <c r="B156" s="188"/>
      <c r="C156" s="188"/>
      <c r="D156" s="188"/>
      <c r="E156" s="188"/>
      <c r="F156" s="188"/>
      <c r="G156" s="188"/>
    </row>
    <row r="157" spans="1:7" x14ac:dyDescent="0.25">
      <c r="A157" s="188"/>
      <c r="B157" s="188"/>
      <c r="C157" s="188"/>
      <c r="D157" s="188"/>
      <c r="E157" s="188"/>
      <c r="F157" s="188"/>
      <c r="G157" s="188"/>
    </row>
    <row r="158" spans="1:7" x14ac:dyDescent="0.25">
      <c r="A158" s="188"/>
      <c r="B158" s="188"/>
      <c r="C158" s="188"/>
      <c r="D158" s="188"/>
      <c r="E158" s="188"/>
      <c r="F158" s="188"/>
      <c r="G158" s="188"/>
    </row>
    <row r="159" spans="1:7" x14ac:dyDescent="0.25">
      <c r="A159" s="188"/>
      <c r="B159" s="188"/>
      <c r="C159" s="188"/>
      <c r="D159" s="188"/>
      <c r="E159" s="188"/>
      <c r="F159" s="188"/>
      <c r="G159" s="188"/>
    </row>
    <row r="160" spans="1:7" x14ac:dyDescent="0.25">
      <c r="A160" s="188"/>
      <c r="B160" s="188"/>
      <c r="C160" s="188"/>
      <c r="D160" s="188"/>
      <c r="E160" s="188"/>
      <c r="F160" s="188"/>
      <c r="G160" s="188"/>
    </row>
    <row r="161" spans="1:7" x14ac:dyDescent="0.25">
      <c r="A161" s="188"/>
      <c r="B161" s="188"/>
      <c r="C161" s="188"/>
      <c r="D161" s="188"/>
      <c r="E161" s="188"/>
      <c r="F161" s="188"/>
      <c r="G161" s="188"/>
    </row>
    <row r="162" spans="1:7" x14ac:dyDescent="0.25">
      <c r="A162" s="188"/>
      <c r="B162" s="188"/>
      <c r="C162" s="188"/>
      <c r="D162" s="188"/>
      <c r="E162" s="188"/>
      <c r="F162" s="188"/>
      <c r="G162" s="188"/>
    </row>
    <row r="163" spans="1:7" x14ac:dyDescent="0.25">
      <c r="A163" s="188"/>
      <c r="B163" s="188"/>
      <c r="C163" s="188"/>
      <c r="D163" s="188"/>
      <c r="E163" s="188"/>
      <c r="F163" s="188"/>
      <c r="G163" s="188"/>
    </row>
    <row r="164" spans="1:7" x14ac:dyDescent="0.25">
      <c r="A164" s="188"/>
      <c r="B164" s="188"/>
      <c r="C164" s="188"/>
      <c r="D164" s="188"/>
      <c r="E164" s="188"/>
      <c r="F164" s="188"/>
      <c r="G164" s="188"/>
    </row>
    <row r="165" spans="1:7" x14ac:dyDescent="0.25">
      <c r="A165" s="188"/>
      <c r="B165" s="188"/>
      <c r="C165" s="188"/>
      <c r="D165" s="188"/>
      <c r="E165" s="188"/>
      <c r="F165" s="188"/>
      <c r="G165" s="188"/>
    </row>
    <row r="166" spans="1:7" x14ac:dyDescent="0.25">
      <c r="A166" s="188"/>
      <c r="B166" s="188"/>
      <c r="C166" s="188"/>
      <c r="D166" s="188"/>
      <c r="E166" s="188"/>
      <c r="F166" s="188"/>
      <c r="G166" s="188"/>
    </row>
    <row r="167" spans="1:7" x14ac:dyDescent="0.25">
      <c r="A167" s="188"/>
      <c r="B167" s="188"/>
      <c r="C167" s="188"/>
      <c r="D167" s="188"/>
      <c r="E167" s="188"/>
      <c r="F167" s="188"/>
      <c r="G167" s="188"/>
    </row>
    <row r="168" spans="1:7" x14ac:dyDescent="0.25">
      <c r="A168" s="188"/>
      <c r="B168" s="188"/>
      <c r="C168" s="188"/>
      <c r="D168" s="188"/>
      <c r="E168" s="188"/>
      <c r="F168" s="188"/>
      <c r="G168" s="188"/>
    </row>
    <row r="169" spans="1:7" x14ac:dyDescent="0.25">
      <c r="A169" s="188"/>
      <c r="B169" s="188"/>
      <c r="C169" s="188"/>
      <c r="D169" s="188"/>
      <c r="E169" s="188"/>
      <c r="F169" s="188"/>
      <c r="G169" s="188"/>
    </row>
    <row r="170" spans="1:7" x14ac:dyDescent="0.25">
      <c r="A170" s="188"/>
      <c r="B170" s="188"/>
      <c r="C170" s="188"/>
      <c r="D170" s="188"/>
      <c r="E170" s="188"/>
      <c r="F170" s="188"/>
      <c r="G170" s="188"/>
    </row>
    <row r="171" spans="1:7" x14ac:dyDescent="0.25">
      <c r="A171" s="188"/>
      <c r="B171" s="188"/>
      <c r="C171" s="188"/>
      <c r="D171" s="188"/>
      <c r="E171" s="188"/>
      <c r="F171" s="188"/>
      <c r="G171" s="188"/>
    </row>
    <row r="172" spans="1:7" x14ac:dyDescent="0.25">
      <c r="A172" s="188"/>
      <c r="B172" s="188"/>
      <c r="C172" s="188"/>
      <c r="D172" s="188"/>
      <c r="E172" s="188"/>
      <c r="F172" s="188"/>
      <c r="G172" s="188"/>
    </row>
    <row r="173" spans="1:7" x14ac:dyDescent="0.25">
      <c r="A173" s="188"/>
      <c r="B173" s="188"/>
      <c r="C173" s="188"/>
      <c r="D173" s="188"/>
      <c r="E173" s="188"/>
      <c r="F173" s="188"/>
      <c r="G173" s="188"/>
    </row>
    <row r="174" spans="1:7" x14ac:dyDescent="0.25">
      <c r="A174" s="188"/>
      <c r="B174" s="188"/>
      <c r="C174" s="188"/>
      <c r="D174" s="188"/>
      <c r="E174" s="188"/>
      <c r="F174" s="188"/>
      <c r="G174" s="188"/>
    </row>
    <row r="175" spans="1:7" x14ac:dyDescent="0.25">
      <c r="A175" s="188"/>
      <c r="B175" s="188"/>
      <c r="C175" s="188"/>
      <c r="D175" s="188"/>
      <c r="E175" s="188"/>
      <c r="F175" s="188"/>
      <c r="G175" s="188"/>
    </row>
    <row r="176" spans="1:7" x14ac:dyDescent="0.25">
      <c r="A176" s="188"/>
      <c r="B176" s="188"/>
      <c r="C176" s="188"/>
      <c r="D176" s="188"/>
      <c r="E176" s="188"/>
      <c r="F176" s="188"/>
      <c r="G176" s="188"/>
    </row>
    <row r="177" spans="1:7" x14ac:dyDescent="0.25">
      <c r="A177" s="188"/>
      <c r="B177" s="188"/>
      <c r="C177" s="188"/>
      <c r="D177" s="188"/>
      <c r="E177" s="188"/>
      <c r="F177" s="188"/>
      <c r="G177" s="188"/>
    </row>
    <row r="178" spans="1:7" x14ac:dyDescent="0.25">
      <c r="A178" s="188"/>
      <c r="B178" s="188"/>
      <c r="C178" s="188"/>
      <c r="D178" s="188"/>
      <c r="E178" s="188"/>
      <c r="F178" s="188"/>
      <c r="G178" s="188"/>
    </row>
    <row r="179" spans="1:7" x14ac:dyDescent="0.25">
      <c r="A179" s="188"/>
      <c r="B179" s="188"/>
      <c r="C179" s="188"/>
      <c r="D179" s="188"/>
      <c r="E179" s="188"/>
      <c r="F179" s="188"/>
      <c r="G179" s="188"/>
    </row>
    <row r="180" spans="1:7" x14ac:dyDescent="0.25">
      <c r="A180" s="188"/>
      <c r="B180" s="188"/>
      <c r="C180" s="188"/>
      <c r="D180" s="188"/>
      <c r="E180" s="188"/>
      <c r="F180" s="188"/>
      <c r="G180" s="188"/>
    </row>
    <row r="181" spans="1:7" x14ac:dyDescent="0.25">
      <c r="A181" s="188"/>
      <c r="B181" s="188"/>
      <c r="C181" s="188"/>
      <c r="D181" s="188"/>
      <c r="E181" s="188"/>
      <c r="F181" s="188"/>
      <c r="G181" s="188"/>
    </row>
    <row r="182" spans="1:7" x14ac:dyDescent="0.25">
      <c r="A182" s="188"/>
      <c r="B182" s="188"/>
      <c r="C182" s="188"/>
      <c r="D182" s="188"/>
      <c r="E182" s="188"/>
      <c r="F182" s="188"/>
      <c r="G182" s="188"/>
    </row>
    <row r="183" spans="1:7" x14ac:dyDescent="0.25">
      <c r="A183" s="188"/>
      <c r="B183" s="188"/>
      <c r="C183" s="188"/>
      <c r="D183" s="188"/>
      <c r="E183" s="188"/>
      <c r="F183" s="188"/>
      <c r="G183" s="188"/>
    </row>
    <row r="184" spans="1:7" x14ac:dyDescent="0.25">
      <c r="A184" s="188"/>
      <c r="B184" s="188"/>
      <c r="C184" s="188"/>
      <c r="D184" s="188"/>
      <c r="E184" s="188"/>
      <c r="F184" s="188"/>
      <c r="G184" s="188"/>
    </row>
    <row r="185" spans="1:7" x14ac:dyDescent="0.25">
      <c r="A185" s="188"/>
      <c r="B185" s="188"/>
      <c r="C185" s="188"/>
      <c r="D185" s="188"/>
      <c r="E185" s="188"/>
      <c r="F185" s="188"/>
      <c r="G185" s="188"/>
    </row>
    <row r="186" spans="1:7" x14ac:dyDescent="0.25">
      <c r="A186" s="188"/>
      <c r="B186" s="188"/>
      <c r="C186" s="188"/>
      <c r="D186" s="188"/>
      <c r="E186" s="188"/>
      <c r="F186" s="188"/>
      <c r="G186" s="188"/>
    </row>
    <row r="187" spans="1:7" x14ac:dyDescent="0.25">
      <c r="A187" s="188"/>
      <c r="B187" s="188"/>
      <c r="C187" s="188"/>
      <c r="D187" s="188"/>
      <c r="E187" s="188"/>
      <c r="F187" s="188"/>
      <c r="G187" s="188"/>
    </row>
    <row r="188" spans="1:7" x14ac:dyDescent="0.25">
      <c r="A188" s="188"/>
      <c r="B188" s="188"/>
      <c r="C188" s="188"/>
      <c r="D188" s="188"/>
      <c r="E188" s="188"/>
      <c r="F188" s="188"/>
      <c r="G188" s="188"/>
    </row>
    <row r="189" spans="1:7" x14ac:dyDescent="0.25">
      <c r="A189" s="188"/>
      <c r="B189" s="188"/>
      <c r="C189" s="188"/>
      <c r="D189" s="188"/>
      <c r="E189" s="188"/>
      <c r="F189" s="188"/>
      <c r="G189" s="188"/>
    </row>
    <row r="190" spans="1:7" x14ac:dyDescent="0.25">
      <c r="A190" s="188"/>
      <c r="B190" s="188"/>
      <c r="C190" s="188"/>
      <c r="D190" s="188"/>
      <c r="E190" s="188"/>
      <c r="F190" s="188"/>
      <c r="G190" s="188"/>
    </row>
    <row r="191" spans="1:7" x14ac:dyDescent="0.25">
      <c r="A191" s="188"/>
      <c r="B191" s="188"/>
      <c r="C191" s="188"/>
      <c r="D191" s="188"/>
      <c r="E191" s="188"/>
      <c r="F191" s="188"/>
      <c r="G191" s="188"/>
    </row>
    <row r="192" spans="1:7" x14ac:dyDescent="0.25">
      <c r="A192" s="188"/>
      <c r="B192" s="188"/>
      <c r="C192" s="188"/>
      <c r="D192" s="188"/>
      <c r="E192" s="188"/>
      <c r="F192" s="188"/>
      <c r="G192" s="188"/>
    </row>
    <row r="193" spans="1:7" x14ac:dyDescent="0.25">
      <c r="A193" s="188"/>
      <c r="B193" s="188"/>
      <c r="C193" s="188"/>
      <c r="D193" s="188"/>
      <c r="E193" s="188"/>
      <c r="F193" s="188"/>
      <c r="G193" s="188"/>
    </row>
    <row r="194" spans="1:7" x14ac:dyDescent="0.25">
      <c r="A194" s="188"/>
      <c r="B194" s="188"/>
      <c r="C194" s="188"/>
      <c r="D194" s="188"/>
      <c r="E194" s="188"/>
      <c r="F194" s="188"/>
      <c r="G194" s="188"/>
    </row>
    <row r="195" spans="1:7" x14ac:dyDescent="0.25">
      <c r="A195" s="188"/>
      <c r="B195" s="188"/>
      <c r="C195" s="188"/>
      <c r="D195" s="188"/>
      <c r="E195" s="188"/>
      <c r="F195" s="188"/>
      <c r="G195" s="188"/>
    </row>
    <row r="196" spans="1:7" x14ac:dyDescent="0.25">
      <c r="A196" s="188"/>
      <c r="B196" s="188"/>
      <c r="C196" s="188"/>
      <c r="D196" s="188"/>
      <c r="E196" s="188"/>
      <c r="F196" s="188"/>
      <c r="G196" s="188"/>
    </row>
    <row r="197" spans="1:7" x14ac:dyDescent="0.25">
      <c r="A197" s="188"/>
      <c r="B197" s="188"/>
      <c r="C197" s="188"/>
      <c r="D197" s="188"/>
      <c r="E197" s="188"/>
      <c r="F197" s="188"/>
      <c r="G197" s="188"/>
    </row>
    <row r="198" spans="1:7" x14ac:dyDescent="0.25">
      <c r="A198" s="188"/>
      <c r="B198" s="188"/>
      <c r="C198" s="188"/>
      <c r="D198" s="188"/>
      <c r="E198" s="188"/>
      <c r="F198" s="188"/>
      <c r="G198" s="188"/>
    </row>
    <row r="199" spans="1:7" x14ac:dyDescent="0.25">
      <c r="A199" s="188"/>
      <c r="B199" s="188"/>
      <c r="C199" s="188"/>
      <c r="D199" s="188"/>
      <c r="E199" s="188"/>
      <c r="F199" s="188"/>
      <c r="G199" s="188"/>
    </row>
    <row r="200" spans="1:7" x14ac:dyDescent="0.25">
      <c r="A200" s="188"/>
      <c r="B200" s="188"/>
      <c r="C200" s="188"/>
      <c r="D200" s="188"/>
      <c r="E200" s="188"/>
      <c r="F200" s="188"/>
      <c r="G200" s="188"/>
    </row>
    <row r="201" spans="1:7" x14ac:dyDescent="0.25">
      <c r="A201" s="188"/>
      <c r="B201" s="188"/>
      <c r="C201" s="188"/>
      <c r="D201" s="188"/>
      <c r="E201" s="188"/>
      <c r="F201" s="188"/>
      <c r="G201" s="188"/>
    </row>
    <row r="202" spans="1:7" x14ac:dyDescent="0.25">
      <c r="A202" s="188"/>
      <c r="B202" s="188"/>
      <c r="C202" s="188"/>
      <c r="D202" s="188"/>
      <c r="E202" s="188"/>
      <c r="F202" s="188"/>
      <c r="G202" s="188"/>
    </row>
    <row r="203" spans="1:7" x14ac:dyDescent="0.25">
      <c r="A203" s="188"/>
      <c r="B203" s="188"/>
      <c r="C203" s="188"/>
      <c r="D203" s="188"/>
      <c r="E203" s="188"/>
      <c r="F203" s="188"/>
      <c r="G203" s="188"/>
    </row>
    <row r="204" spans="1:7" x14ac:dyDescent="0.25">
      <c r="A204" s="188"/>
      <c r="B204" s="188"/>
      <c r="C204" s="188"/>
      <c r="D204" s="188"/>
      <c r="E204" s="188"/>
      <c r="F204" s="188"/>
      <c r="G204" s="188"/>
    </row>
    <row r="205" spans="1:7" x14ac:dyDescent="0.25">
      <c r="A205" s="188"/>
      <c r="B205" s="188"/>
      <c r="C205" s="188"/>
      <c r="D205" s="188"/>
      <c r="E205" s="188"/>
      <c r="F205" s="188"/>
      <c r="G205" s="188"/>
    </row>
    <row r="206" spans="1:7" x14ac:dyDescent="0.25">
      <c r="A206" s="188"/>
      <c r="B206" s="188"/>
      <c r="C206" s="1130"/>
      <c r="D206" s="1130"/>
      <c r="E206" s="188"/>
      <c r="F206" s="188"/>
      <c r="G206" s="188"/>
    </row>
    <row r="207" spans="1:7" x14ac:dyDescent="0.25">
      <c r="A207" s="198"/>
      <c r="B207" s="198"/>
      <c r="C207" s="1130"/>
      <c r="D207" s="1130"/>
      <c r="E207" s="188"/>
      <c r="F207" s="188"/>
      <c r="G207" s="188"/>
    </row>
    <row r="208" spans="1:7" x14ac:dyDescent="0.25">
      <c r="A208" s="1134"/>
      <c r="B208" s="1134"/>
      <c r="C208" s="199"/>
      <c r="D208" s="199"/>
      <c r="E208" s="188"/>
      <c r="F208" s="188"/>
      <c r="G208" s="188"/>
    </row>
    <row r="209" spans="1:7" x14ac:dyDescent="0.25">
      <c r="A209" s="200"/>
      <c r="B209" s="200"/>
      <c r="C209" s="201"/>
      <c r="D209" s="201"/>
      <c r="E209" s="188"/>
      <c r="F209" s="188"/>
      <c r="G209" s="188"/>
    </row>
    <row r="210" spans="1:7" x14ac:dyDescent="0.25">
      <c r="A210" s="202"/>
      <c r="B210" s="202"/>
      <c r="C210" s="1131"/>
      <c r="D210" s="1131"/>
      <c r="E210" s="188"/>
      <c r="F210" s="188"/>
      <c r="G210" s="188"/>
    </row>
    <row r="211" spans="1:7" x14ac:dyDescent="0.25">
      <c r="A211" s="202"/>
      <c r="B211" s="202"/>
      <c r="C211" s="1131"/>
      <c r="D211" s="1131"/>
      <c r="E211" s="188"/>
      <c r="F211" s="188"/>
      <c r="G211" s="188"/>
    </row>
    <row r="212" spans="1:7" x14ac:dyDescent="0.25">
      <c r="A212" s="202"/>
      <c r="B212" s="202"/>
      <c r="C212" s="1131"/>
      <c r="D212" s="1131"/>
      <c r="E212" s="188"/>
      <c r="F212" s="188"/>
      <c r="G212" s="188"/>
    </row>
    <row r="213" spans="1:7" x14ac:dyDescent="0.25">
      <c r="A213" s="202"/>
      <c r="B213" s="202"/>
      <c r="C213" s="1131"/>
      <c r="D213" s="1131"/>
      <c r="E213" s="188"/>
      <c r="F213" s="188"/>
      <c r="G213" s="188"/>
    </row>
    <row r="214" spans="1:7" x14ac:dyDescent="0.25">
      <c r="A214" s="202"/>
      <c r="B214" s="202"/>
      <c r="C214" s="1131"/>
      <c r="D214" s="1131"/>
      <c r="E214" s="188"/>
      <c r="F214" s="188"/>
      <c r="G214" s="188"/>
    </row>
    <row r="215" spans="1:7" x14ac:dyDescent="0.25">
      <c r="A215" s="202"/>
      <c r="B215" s="202"/>
      <c r="C215" s="1131"/>
      <c r="D215" s="1131"/>
      <c r="E215" s="188"/>
      <c r="F215" s="188"/>
      <c r="G215" s="188"/>
    </row>
    <row r="216" spans="1:7" x14ac:dyDescent="0.25">
      <c r="A216" s="202"/>
      <c r="B216" s="202"/>
      <c r="C216" s="1131"/>
      <c r="D216" s="1131"/>
      <c r="E216" s="188"/>
      <c r="F216" s="188"/>
      <c r="G216" s="188"/>
    </row>
    <row r="217" spans="1:7" x14ac:dyDescent="0.25">
      <c r="A217" s="202"/>
      <c r="B217" s="202"/>
      <c r="C217" s="1131"/>
      <c r="D217" s="1131"/>
      <c r="E217" s="188"/>
      <c r="F217" s="188"/>
      <c r="G217" s="188"/>
    </row>
    <row r="218" spans="1:7" x14ac:dyDescent="0.25">
      <c r="A218" s="202"/>
      <c r="B218" s="202"/>
      <c r="C218" s="1131"/>
      <c r="D218" s="1131"/>
      <c r="E218" s="188"/>
      <c r="F218" s="188"/>
      <c r="G218" s="188"/>
    </row>
    <row r="219" spans="1:7" x14ac:dyDescent="0.25">
      <c r="A219" s="188"/>
      <c r="B219" s="188"/>
      <c r="C219" s="1131"/>
      <c r="D219" s="1131"/>
      <c r="E219" s="188"/>
      <c r="F219" s="188"/>
      <c r="G219" s="188"/>
    </row>
    <row r="220" spans="1:7" x14ac:dyDescent="0.25">
      <c r="A220" s="188"/>
      <c r="B220" s="188"/>
      <c r="C220" s="1131"/>
      <c r="D220" s="1131"/>
      <c r="E220" s="188"/>
      <c r="F220" s="188"/>
      <c r="G220" s="188"/>
    </row>
    <row r="221" spans="1:7" x14ac:dyDescent="0.25">
      <c r="A221" s="188"/>
      <c r="B221" s="188"/>
      <c r="C221" s="1131"/>
      <c r="D221" s="1131"/>
      <c r="E221" s="188"/>
      <c r="F221" s="188"/>
      <c r="G221" s="188"/>
    </row>
    <row r="222" spans="1:7" x14ac:dyDescent="0.25">
      <c r="A222" s="188"/>
      <c r="B222" s="188"/>
      <c r="C222" s="1131"/>
      <c r="D222" s="1131"/>
      <c r="E222" s="188"/>
      <c r="F222" s="188"/>
      <c r="G222" s="188"/>
    </row>
    <row r="223" spans="1:7" x14ac:dyDescent="0.25">
      <c r="A223" s="188"/>
      <c r="B223" s="188"/>
      <c r="C223" s="1131"/>
      <c r="D223" s="1131"/>
      <c r="E223" s="188"/>
      <c r="F223" s="188"/>
      <c r="G223" s="188"/>
    </row>
    <row r="224" spans="1:7" x14ac:dyDescent="0.25">
      <c r="A224" s="188"/>
      <c r="B224" s="188"/>
      <c r="C224" s="1131"/>
      <c r="D224" s="1131"/>
      <c r="E224" s="188"/>
      <c r="F224" s="188"/>
      <c r="G224" s="188"/>
    </row>
    <row r="225" spans="1:7" x14ac:dyDescent="0.25">
      <c r="A225" s="188"/>
      <c r="B225" s="188"/>
      <c r="C225" s="1131"/>
      <c r="D225" s="1131"/>
      <c r="E225" s="188"/>
      <c r="F225" s="188"/>
      <c r="G225" s="188"/>
    </row>
    <row r="226" spans="1:7" x14ac:dyDescent="0.25">
      <c r="A226" s="188"/>
      <c r="B226" s="188"/>
      <c r="C226" s="1131"/>
      <c r="D226" s="1131"/>
      <c r="E226" s="188"/>
      <c r="F226" s="188"/>
      <c r="G226" s="188"/>
    </row>
    <row r="227" spans="1:7" x14ac:dyDescent="0.25">
      <c r="A227" s="188"/>
      <c r="B227" s="188"/>
      <c r="C227" s="1131"/>
      <c r="D227" s="1131"/>
      <c r="E227" s="188"/>
      <c r="F227" s="188"/>
      <c r="G227" s="188"/>
    </row>
    <row r="228" spans="1:7" x14ac:dyDescent="0.25">
      <c r="A228" s="188"/>
      <c r="B228" s="188"/>
      <c r="C228" s="1131"/>
      <c r="D228" s="1131"/>
      <c r="E228" s="188"/>
      <c r="F228" s="188"/>
      <c r="G228" s="188"/>
    </row>
    <row r="229" spans="1:7" x14ac:dyDescent="0.25">
      <c r="A229" s="188"/>
      <c r="B229" s="188"/>
      <c r="C229" s="1131"/>
      <c r="D229" s="1131"/>
      <c r="E229" s="188"/>
      <c r="F229" s="188"/>
      <c r="G229" s="188"/>
    </row>
    <row r="230" spans="1:7" x14ac:dyDescent="0.25">
      <c r="A230" s="188"/>
      <c r="B230" s="188"/>
      <c r="C230" s="1131"/>
      <c r="D230" s="1131"/>
      <c r="E230" s="188"/>
      <c r="F230" s="188"/>
      <c r="G230" s="188"/>
    </row>
    <row r="231" spans="1:7" x14ac:dyDescent="0.25">
      <c r="A231" s="188"/>
      <c r="B231" s="188"/>
      <c r="C231" s="1131"/>
      <c r="D231" s="1131"/>
      <c r="E231" s="188"/>
      <c r="F231" s="188"/>
      <c r="G231" s="188"/>
    </row>
    <row r="232" spans="1:7" x14ac:dyDescent="0.25">
      <c r="A232" s="188"/>
      <c r="B232" s="188"/>
      <c r="C232" s="1131"/>
      <c r="D232" s="1131"/>
      <c r="E232" s="188"/>
      <c r="F232" s="188"/>
      <c r="G232" s="188"/>
    </row>
    <row r="233" spans="1:7" x14ac:dyDescent="0.25">
      <c r="A233" s="188"/>
      <c r="B233" s="188"/>
      <c r="C233" s="1131"/>
      <c r="D233" s="1131"/>
      <c r="E233" s="188"/>
      <c r="F233" s="188"/>
      <c r="G233" s="188"/>
    </row>
    <row r="234" spans="1:7" x14ac:dyDescent="0.25">
      <c r="A234" s="188"/>
      <c r="B234" s="188"/>
      <c r="C234" s="1131"/>
      <c r="D234" s="1131"/>
      <c r="E234" s="188"/>
      <c r="F234" s="188"/>
      <c r="G234" s="188"/>
    </row>
    <row r="235" spans="1:7" x14ac:dyDescent="0.25">
      <c r="A235" s="188"/>
      <c r="B235" s="188"/>
      <c r="C235" s="1131"/>
      <c r="D235" s="1131"/>
      <c r="E235" s="188"/>
      <c r="F235" s="188"/>
      <c r="G235" s="188"/>
    </row>
    <row r="236" spans="1:7" x14ac:dyDescent="0.25">
      <c r="A236" s="188"/>
      <c r="B236" s="188"/>
      <c r="C236" s="1131"/>
      <c r="D236" s="1131"/>
      <c r="E236" s="188"/>
      <c r="F236" s="188"/>
      <c r="G236" s="188"/>
    </row>
    <row r="237" spans="1:7" x14ac:dyDescent="0.25">
      <c r="A237" s="188"/>
      <c r="B237" s="188"/>
      <c r="C237" s="1131"/>
      <c r="D237" s="1131"/>
      <c r="E237" s="188"/>
      <c r="F237" s="188"/>
      <c r="G237" s="188"/>
    </row>
    <row r="238" spans="1:7" x14ac:dyDescent="0.25">
      <c r="A238" s="188"/>
      <c r="B238" s="188"/>
      <c r="C238" s="1131"/>
      <c r="D238" s="1131"/>
      <c r="E238" s="188"/>
      <c r="F238" s="188"/>
      <c r="G238" s="188"/>
    </row>
    <row r="239" spans="1:7" x14ac:dyDescent="0.25">
      <c r="A239" s="188"/>
      <c r="B239" s="188"/>
      <c r="C239" s="1131"/>
      <c r="D239" s="1131"/>
      <c r="E239" s="188"/>
      <c r="F239" s="188"/>
      <c r="G239" s="188"/>
    </row>
    <row r="240" spans="1:7" x14ac:dyDescent="0.25">
      <c r="A240" s="188"/>
      <c r="B240" s="188"/>
      <c r="C240" s="1131"/>
      <c r="D240" s="1131"/>
      <c r="E240" s="188"/>
      <c r="F240" s="188"/>
      <c r="G240" s="188"/>
    </row>
    <row r="241" spans="1:7" x14ac:dyDescent="0.25">
      <c r="A241" s="188"/>
      <c r="B241" s="188"/>
      <c r="C241" s="1131"/>
      <c r="D241" s="1131"/>
      <c r="E241" s="188"/>
      <c r="F241" s="188"/>
      <c r="G241" s="188"/>
    </row>
    <row r="242" spans="1:7" x14ac:dyDescent="0.25">
      <c r="A242" s="188"/>
      <c r="B242" s="188"/>
      <c r="C242" s="1131"/>
      <c r="D242" s="1131"/>
      <c r="E242" s="188"/>
      <c r="F242" s="188"/>
      <c r="G242" s="188"/>
    </row>
    <row r="243" spans="1:7" x14ac:dyDescent="0.25">
      <c r="A243" s="188"/>
      <c r="B243" s="188"/>
      <c r="C243" s="1131"/>
      <c r="D243" s="1131"/>
      <c r="E243" s="188"/>
      <c r="F243" s="188"/>
      <c r="G243" s="188"/>
    </row>
    <row r="244" spans="1:7" x14ac:dyDescent="0.25">
      <c r="A244" s="188"/>
      <c r="B244" s="188"/>
      <c r="C244" s="1131"/>
      <c r="D244" s="1131"/>
      <c r="E244" s="188"/>
      <c r="F244" s="188"/>
      <c r="G244" s="188"/>
    </row>
    <row r="245" spans="1:7" x14ac:dyDescent="0.25">
      <c r="A245" s="188"/>
      <c r="B245" s="188"/>
      <c r="C245" s="1131"/>
      <c r="D245" s="1131"/>
      <c r="E245" s="188"/>
      <c r="F245" s="188"/>
      <c r="G245" s="188"/>
    </row>
    <row r="246" spans="1:7" x14ac:dyDescent="0.25">
      <c r="A246" s="188"/>
      <c r="B246" s="188"/>
      <c r="C246" s="1131"/>
      <c r="D246" s="1131"/>
      <c r="E246" s="188"/>
      <c r="F246" s="188"/>
      <c r="G246" s="188"/>
    </row>
    <row r="247" spans="1:7" x14ac:dyDescent="0.25">
      <c r="A247" s="188"/>
      <c r="B247" s="188"/>
      <c r="C247" s="1131"/>
      <c r="D247" s="1131"/>
      <c r="E247" s="188"/>
      <c r="F247" s="188"/>
      <c r="G247" s="188"/>
    </row>
    <row r="248" spans="1:7" x14ac:dyDescent="0.25">
      <c r="A248" s="188"/>
      <c r="B248" s="188"/>
      <c r="C248" s="1131"/>
      <c r="D248" s="1131"/>
      <c r="E248" s="188"/>
      <c r="F248" s="188"/>
      <c r="G248" s="188"/>
    </row>
    <row r="249" spans="1:7" x14ac:dyDescent="0.25">
      <c r="A249" s="188"/>
      <c r="B249" s="188"/>
      <c r="C249" s="1131"/>
      <c r="D249" s="1131"/>
      <c r="E249" s="188"/>
      <c r="F249" s="188"/>
      <c r="G249" s="188"/>
    </row>
    <row r="250" spans="1:7" x14ac:dyDescent="0.25">
      <c r="A250" s="188"/>
      <c r="B250" s="188"/>
      <c r="C250" s="1131"/>
      <c r="D250" s="1131"/>
      <c r="E250" s="188"/>
      <c r="F250" s="188"/>
      <c r="G250" s="188"/>
    </row>
    <row r="251" spans="1:7" x14ac:dyDescent="0.25">
      <c r="A251" s="188"/>
      <c r="B251" s="188"/>
      <c r="C251" s="1131"/>
      <c r="D251" s="1131"/>
      <c r="E251" s="188"/>
      <c r="F251" s="188"/>
      <c r="G251" s="188"/>
    </row>
    <row r="252" spans="1:7" x14ac:dyDescent="0.25">
      <c r="A252" s="188"/>
      <c r="B252" s="188"/>
      <c r="C252" s="1131"/>
      <c r="D252" s="1131"/>
      <c r="E252" s="188"/>
      <c r="F252" s="188"/>
      <c r="G252" s="188"/>
    </row>
    <row r="253" spans="1:7" x14ac:dyDescent="0.25">
      <c r="A253" s="188"/>
      <c r="B253" s="188"/>
      <c r="C253" s="1131"/>
      <c r="D253" s="1131"/>
      <c r="E253" s="188"/>
      <c r="F253" s="188"/>
      <c r="G253" s="188"/>
    </row>
    <row r="254" spans="1:7" x14ac:dyDescent="0.25">
      <c r="A254" s="188"/>
      <c r="B254" s="188"/>
      <c r="C254" s="1131"/>
      <c r="D254" s="1131"/>
      <c r="E254" s="188"/>
      <c r="F254" s="188"/>
      <c r="G254" s="188"/>
    </row>
    <row r="255" spans="1:7" x14ac:dyDescent="0.25">
      <c r="A255" s="188"/>
      <c r="B255" s="188"/>
      <c r="C255" s="1131"/>
      <c r="D255" s="1131"/>
      <c r="E255" s="188"/>
      <c r="F255" s="188"/>
      <c r="G255" s="188"/>
    </row>
    <row r="256" spans="1:7" x14ac:dyDescent="0.25">
      <c r="A256" s="188"/>
      <c r="B256" s="188"/>
      <c r="C256" s="1131"/>
      <c r="D256" s="1131"/>
      <c r="E256" s="188"/>
      <c r="F256" s="188"/>
      <c r="G256" s="188"/>
    </row>
    <row r="257" spans="1:7" x14ac:dyDescent="0.25">
      <c r="A257" s="188"/>
      <c r="B257" s="188"/>
      <c r="C257" s="203"/>
      <c r="D257" s="203"/>
      <c r="E257" s="188"/>
      <c r="F257" s="188"/>
      <c r="G257" s="188"/>
    </row>
    <row r="258" spans="1:7" x14ac:dyDescent="0.25">
      <c r="A258" s="188"/>
      <c r="B258" s="188"/>
      <c r="C258" s="203"/>
      <c r="D258" s="203"/>
      <c r="E258" s="188"/>
      <c r="F258" s="188"/>
      <c r="G258" s="188"/>
    </row>
    <row r="259" spans="1:7" x14ac:dyDescent="0.25">
      <c r="A259" s="188"/>
      <c r="B259" s="188"/>
      <c r="C259" s="203"/>
      <c r="D259" s="203"/>
      <c r="E259" s="188"/>
      <c r="F259" s="188"/>
      <c r="G259" s="188"/>
    </row>
    <row r="260" spans="1:7" x14ac:dyDescent="0.25">
      <c r="A260" s="188"/>
      <c r="B260" s="188"/>
      <c r="C260" s="201"/>
      <c r="D260" s="201"/>
      <c r="E260" s="188"/>
      <c r="F260" s="188"/>
      <c r="G260" s="188"/>
    </row>
    <row r="261" spans="1:7" x14ac:dyDescent="0.25">
      <c r="A261" s="188"/>
      <c r="B261" s="188"/>
      <c r="C261" s="1132"/>
      <c r="D261" s="1132"/>
      <c r="E261" s="188"/>
      <c r="F261" s="188"/>
      <c r="G261" s="188"/>
    </row>
    <row r="262" spans="1:7" x14ac:dyDescent="0.25">
      <c r="A262" s="188"/>
      <c r="B262" s="188"/>
      <c r="C262" s="1132"/>
      <c r="D262" s="1132"/>
      <c r="E262" s="188"/>
      <c r="F262" s="188"/>
      <c r="G262" s="188"/>
    </row>
    <row r="263" spans="1:7" x14ac:dyDescent="0.25">
      <c r="A263" s="188"/>
      <c r="B263" s="188"/>
      <c r="C263" s="1132"/>
      <c r="D263" s="1132"/>
      <c r="E263" s="188"/>
      <c r="F263" s="188"/>
      <c r="G263" s="188"/>
    </row>
    <row r="264" spans="1:7" x14ac:dyDescent="0.25">
      <c r="A264" s="188"/>
      <c r="B264" s="188"/>
      <c r="C264" s="201"/>
      <c r="D264" s="201"/>
      <c r="E264" s="188"/>
      <c r="F264" s="188"/>
      <c r="G264" s="188"/>
    </row>
    <row r="265" spans="1:7" x14ac:dyDescent="0.25">
      <c r="A265" s="188"/>
      <c r="B265" s="188"/>
      <c r="C265" s="188"/>
      <c r="D265" s="188"/>
      <c r="E265" s="188"/>
      <c r="F265" s="188"/>
      <c r="G265" s="188"/>
    </row>
    <row r="266" spans="1:7" x14ac:dyDescent="0.25">
      <c r="A266" s="188"/>
      <c r="B266" s="188"/>
      <c r="C266" s="188"/>
      <c r="D266" s="188"/>
      <c r="E266" s="188"/>
      <c r="F266" s="188"/>
      <c r="G266" s="188"/>
    </row>
    <row r="267" spans="1:7" x14ac:dyDescent="0.25">
      <c r="A267" s="188"/>
      <c r="B267" s="188"/>
      <c r="C267" s="188"/>
      <c r="D267" s="188"/>
      <c r="E267" s="188"/>
      <c r="F267" s="188"/>
      <c r="G267" s="188"/>
    </row>
    <row r="268" spans="1:7" x14ac:dyDescent="0.25">
      <c r="A268" s="188"/>
      <c r="B268" s="188"/>
      <c r="C268" s="188"/>
      <c r="D268" s="188"/>
      <c r="E268" s="188"/>
      <c r="F268" s="188"/>
      <c r="G268" s="188"/>
    </row>
    <row r="269" spans="1:7" x14ac:dyDescent="0.25">
      <c r="A269" s="188"/>
      <c r="B269" s="188"/>
      <c r="C269" s="188"/>
      <c r="D269" s="188"/>
      <c r="E269" s="188"/>
      <c r="F269" s="188"/>
      <c r="G269" s="188"/>
    </row>
    <row r="270" spans="1:7" x14ac:dyDescent="0.25">
      <c r="A270" s="188"/>
      <c r="B270" s="188"/>
      <c r="C270" s="188"/>
      <c r="D270" s="188"/>
      <c r="E270" s="188"/>
      <c r="F270" s="188"/>
      <c r="G270" s="188"/>
    </row>
    <row r="271" spans="1:7" x14ac:dyDescent="0.25">
      <c r="A271" s="188"/>
      <c r="B271" s="188"/>
      <c r="C271" s="188"/>
      <c r="D271" s="188"/>
      <c r="E271" s="188"/>
      <c r="F271" s="188"/>
      <c r="G271" s="188"/>
    </row>
    <row r="272" spans="1:7" x14ac:dyDescent="0.25">
      <c r="A272" s="188"/>
      <c r="B272" s="188"/>
      <c r="C272" s="188"/>
      <c r="D272" s="188"/>
      <c r="E272" s="188"/>
      <c r="F272" s="188"/>
      <c r="G272" s="188"/>
    </row>
    <row r="273" spans="1:7" x14ac:dyDescent="0.25">
      <c r="A273" s="188"/>
      <c r="B273" s="188"/>
      <c r="C273" s="188"/>
      <c r="D273" s="188"/>
      <c r="E273" s="188"/>
      <c r="F273" s="188"/>
      <c r="G273" s="188"/>
    </row>
    <row r="274" spans="1:7" x14ac:dyDescent="0.25">
      <c r="A274" s="188"/>
      <c r="B274" s="188"/>
      <c r="C274" s="188"/>
      <c r="D274" s="188"/>
      <c r="E274" s="188"/>
      <c r="F274" s="188"/>
      <c r="G274" s="188"/>
    </row>
    <row r="275" spans="1:7" x14ac:dyDescent="0.25">
      <c r="A275" s="188"/>
      <c r="B275" s="188"/>
      <c r="C275" s="188"/>
      <c r="D275" s="188"/>
      <c r="E275" s="188"/>
      <c r="F275" s="188"/>
      <c r="G275" s="188"/>
    </row>
    <row r="276" spans="1:7" x14ac:dyDescent="0.25">
      <c r="A276" s="188"/>
      <c r="B276" s="188"/>
      <c r="C276" s="188"/>
      <c r="D276" s="188"/>
      <c r="E276" s="188"/>
      <c r="F276" s="188"/>
      <c r="G276" s="188"/>
    </row>
    <row r="277" spans="1:7" x14ac:dyDescent="0.25">
      <c r="A277" s="188"/>
      <c r="B277" s="188"/>
      <c r="C277" s="188"/>
      <c r="D277" s="188"/>
      <c r="E277" s="188"/>
      <c r="F277" s="188"/>
      <c r="G277" s="188"/>
    </row>
    <row r="278" spans="1:7" x14ac:dyDescent="0.25">
      <c r="A278" s="188"/>
      <c r="B278" s="188"/>
      <c r="C278" s="188"/>
      <c r="D278" s="188"/>
      <c r="E278" s="188"/>
      <c r="F278" s="188"/>
      <c r="G278" s="188"/>
    </row>
    <row r="279" spans="1:7" x14ac:dyDescent="0.25">
      <c r="A279" s="188"/>
      <c r="B279" s="188"/>
      <c r="C279" s="188"/>
      <c r="D279" s="188"/>
      <c r="E279" s="188"/>
      <c r="F279" s="188"/>
      <c r="G279" s="188"/>
    </row>
    <row r="280" spans="1:7" x14ac:dyDescent="0.25">
      <c r="A280" s="188"/>
      <c r="B280" s="188"/>
      <c r="C280" s="188"/>
      <c r="D280" s="188"/>
      <c r="E280" s="188"/>
      <c r="F280" s="188"/>
      <c r="G280" s="188"/>
    </row>
    <row r="281" spans="1:7" x14ac:dyDescent="0.25">
      <c r="A281" s="188"/>
      <c r="B281" s="188"/>
      <c r="C281" s="188"/>
      <c r="D281" s="188"/>
      <c r="E281" s="188"/>
      <c r="F281" s="188"/>
      <c r="G281" s="188"/>
    </row>
    <row r="282" spans="1:7" x14ac:dyDescent="0.25">
      <c r="A282" s="188"/>
      <c r="B282" s="188"/>
      <c r="C282" s="188"/>
      <c r="D282" s="188"/>
      <c r="E282" s="188"/>
      <c r="F282" s="188"/>
      <c r="G282" s="188"/>
    </row>
    <row r="283" spans="1:7" x14ac:dyDescent="0.25">
      <c r="A283" s="188"/>
      <c r="B283" s="188"/>
      <c r="C283" s="188"/>
      <c r="D283" s="188"/>
      <c r="E283" s="188"/>
      <c r="F283" s="188"/>
      <c r="G283" s="188"/>
    </row>
    <row r="284" spans="1:7" x14ac:dyDescent="0.25">
      <c r="A284" s="188"/>
      <c r="B284" s="188"/>
      <c r="C284" s="188"/>
      <c r="D284" s="188"/>
      <c r="E284" s="188"/>
      <c r="F284" s="188"/>
      <c r="G284" s="188"/>
    </row>
    <row r="285" spans="1:7" x14ac:dyDescent="0.25">
      <c r="A285" s="188"/>
      <c r="B285" s="188"/>
      <c r="C285" s="188"/>
      <c r="D285" s="188"/>
      <c r="E285" s="188"/>
      <c r="F285" s="188"/>
      <c r="G285" s="188"/>
    </row>
    <row r="286" spans="1:7" x14ac:dyDescent="0.25">
      <c r="A286" s="188"/>
      <c r="B286" s="188"/>
      <c r="C286" s="188"/>
      <c r="D286" s="188"/>
      <c r="E286" s="188"/>
      <c r="F286" s="188"/>
      <c r="G286" s="188"/>
    </row>
    <row r="287" spans="1:7" x14ac:dyDescent="0.25">
      <c r="A287" s="188"/>
      <c r="B287" s="188"/>
      <c r="C287" s="188"/>
      <c r="D287" s="188"/>
      <c r="E287" s="188"/>
      <c r="F287" s="188"/>
      <c r="G287" s="188"/>
    </row>
    <row r="288" spans="1:7" x14ac:dyDescent="0.25">
      <c r="A288" s="188"/>
      <c r="B288" s="188"/>
      <c r="C288" s="188"/>
      <c r="D288" s="188"/>
      <c r="E288" s="188"/>
      <c r="F288" s="188"/>
      <c r="G288" s="188"/>
    </row>
    <row r="289" spans="1:7" x14ac:dyDescent="0.25">
      <c r="A289" s="188"/>
      <c r="B289" s="188"/>
      <c r="C289" s="188"/>
      <c r="D289" s="188"/>
      <c r="E289" s="188"/>
      <c r="F289" s="188"/>
      <c r="G289" s="188"/>
    </row>
    <row r="290" spans="1:7" x14ac:dyDescent="0.25">
      <c r="A290" s="188"/>
      <c r="B290" s="188"/>
      <c r="C290" s="188"/>
      <c r="D290" s="188"/>
      <c r="E290" s="188"/>
      <c r="F290" s="188"/>
      <c r="G290" s="188"/>
    </row>
    <row r="291" spans="1:7" x14ac:dyDescent="0.25">
      <c r="A291" s="188"/>
      <c r="B291" s="188"/>
      <c r="C291" s="188"/>
      <c r="D291" s="188"/>
      <c r="E291" s="188"/>
      <c r="F291" s="188"/>
      <c r="G291" s="188"/>
    </row>
    <row r="292" spans="1:7" x14ac:dyDescent="0.25">
      <c r="A292" s="188"/>
      <c r="B292" s="188"/>
      <c r="C292" s="188"/>
      <c r="D292" s="188"/>
      <c r="E292" s="188"/>
      <c r="F292" s="188"/>
      <c r="G292" s="188"/>
    </row>
    <row r="293" spans="1:7" x14ac:dyDescent="0.25">
      <c r="A293" s="188"/>
      <c r="B293" s="188"/>
      <c r="C293" s="188"/>
      <c r="D293" s="188"/>
      <c r="E293" s="188"/>
      <c r="F293" s="188"/>
      <c r="G293" s="188"/>
    </row>
    <row r="294" spans="1:7" x14ac:dyDescent="0.25">
      <c r="A294" s="188"/>
      <c r="B294" s="188"/>
      <c r="C294" s="188"/>
      <c r="D294" s="188"/>
      <c r="E294" s="188"/>
      <c r="F294" s="188"/>
      <c r="G294" s="188"/>
    </row>
    <row r="295" spans="1:7" x14ac:dyDescent="0.25">
      <c r="A295" s="188"/>
      <c r="B295" s="188"/>
      <c r="C295" s="188"/>
      <c r="D295" s="188"/>
      <c r="E295" s="188"/>
      <c r="F295" s="188"/>
      <c r="G295" s="188"/>
    </row>
    <row r="296" spans="1:7" x14ac:dyDescent="0.25">
      <c r="A296" s="188"/>
      <c r="B296" s="188"/>
      <c r="C296" s="188"/>
      <c r="D296" s="188"/>
      <c r="E296" s="188"/>
      <c r="F296" s="188"/>
      <c r="G296" s="188"/>
    </row>
    <row r="297" spans="1:7" x14ac:dyDescent="0.25">
      <c r="A297" s="188"/>
      <c r="B297" s="188"/>
      <c r="C297" s="188"/>
      <c r="D297" s="188"/>
      <c r="E297" s="188"/>
      <c r="F297" s="188"/>
      <c r="G297" s="188"/>
    </row>
    <row r="298" spans="1:7" x14ac:dyDescent="0.25">
      <c r="A298" s="188"/>
      <c r="B298" s="188"/>
      <c r="C298" s="188"/>
      <c r="D298" s="188"/>
      <c r="E298" s="188"/>
      <c r="F298" s="188"/>
      <c r="G298" s="188"/>
    </row>
    <row r="299" spans="1:7" x14ac:dyDescent="0.25">
      <c r="A299" s="188"/>
      <c r="B299" s="188"/>
      <c r="C299" s="188"/>
      <c r="D299" s="188"/>
      <c r="E299" s="188"/>
      <c r="F299" s="188"/>
      <c r="G299" s="188"/>
    </row>
    <row r="300" spans="1:7" x14ac:dyDescent="0.25">
      <c r="A300" s="188"/>
      <c r="B300" s="188"/>
      <c r="C300" s="188"/>
      <c r="D300" s="188"/>
      <c r="E300" s="188"/>
      <c r="F300" s="188"/>
      <c r="G300" s="188"/>
    </row>
    <row r="301" spans="1:7" x14ac:dyDescent="0.25">
      <c r="A301" s="188"/>
      <c r="B301" s="188"/>
      <c r="C301" s="188"/>
      <c r="D301" s="188"/>
      <c r="E301" s="188"/>
      <c r="F301" s="188"/>
      <c r="G301" s="188"/>
    </row>
    <row r="302" spans="1:7" x14ac:dyDescent="0.25">
      <c r="A302" s="188"/>
      <c r="B302" s="188"/>
      <c r="C302" s="188"/>
      <c r="D302" s="188"/>
      <c r="E302" s="188"/>
      <c r="F302" s="188"/>
      <c r="G302" s="188"/>
    </row>
    <row r="303" spans="1:7" x14ac:dyDescent="0.25">
      <c r="A303" s="188"/>
      <c r="B303" s="188"/>
      <c r="C303" s="188"/>
      <c r="D303" s="188"/>
      <c r="E303" s="188"/>
      <c r="F303" s="188"/>
      <c r="G303" s="188"/>
    </row>
    <row r="304" spans="1:7" x14ac:dyDescent="0.25">
      <c r="A304" s="188"/>
      <c r="B304" s="188"/>
      <c r="C304" s="188"/>
      <c r="D304" s="188"/>
      <c r="E304" s="188"/>
      <c r="F304" s="188"/>
      <c r="G304" s="188"/>
    </row>
    <row r="305" spans="1:7" x14ac:dyDescent="0.25">
      <c r="A305" s="188"/>
      <c r="B305" s="188"/>
      <c r="C305" s="188"/>
      <c r="D305" s="188"/>
      <c r="E305" s="188"/>
      <c r="F305" s="188"/>
      <c r="G305" s="188"/>
    </row>
    <row r="306" spans="1:7" x14ac:dyDescent="0.25">
      <c r="A306" s="188"/>
      <c r="B306" s="188"/>
      <c r="C306" s="188"/>
      <c r="D306" s="188"/>
      <c r="E306" s="188"/>
      <c r="F306" s="188"/>
      <c r="G306" s="188"/>
    </row>
    <row r="307" spans="1:7" x14ac:dyDescent="0.25">
      <c r="A307" s="188"/>
      <c r="B307" s="188"/>
      <c r="C307" s="188"/>
      <c r="D307" s="188"/>
      <c r="E307" s="188"/>
      <c r="F307" s="188"/>
      <c r="G307" s="188"/>
    </row>
    <row r="308" spans="1:7" x14ac:dyDescent="0.25">
      <c r="A308" s="188"/>
      <c r="B308" s="188"/>
      <c r="C308" s="188"/>
      <c r="D308" s="188"/>
      <c r="E308" s="188"/>
      <c r="F308" s="188"/>
      <c r="G308" s="188"/>
    </row>
    <row r="309" spans="1:7" x14ac:dyDescent="0.25">
      <c r="A309" s="188"/>
      <c r="B309" s="188"/>
      <c r="C309" s="188"/>
      <c r="D309" s="188"/>
      <c r="E309" s="188"/>
      <c r="F309" s="188"/>
      <c r="G309" s="188"/>
    </row>
    <row r="310" spans="1:7" x14ac:dyDescent="0.25">
      <c r="A310" s="188"/>
      <c r="B310" s="188"/>
      <c r="C310" s="188"/>
      <c r="D310" s="188"/>
      <c r="E310" s="188"/>
      <c r="F310" s="188"/>
      <c r="G310" s="188"/>
    </row>
    <row r="311" spans="1:7" x14ac:dyDescent="0.25">
      <c r="A311" s="188"/>
      <c r="B311" s="188"/>
      <c r="C311" s="188"/>
      <c r="D311" s="188"/>
      <c r="E311" s="188"/>
      <c r="F311" s="188"/>
      <c r="G311" s="188"/>
    </row>
    <row r="312" spans="1:7" x14ac:dyDescent="0.25">
      <c r="A312" s="188"/>
      <c r="B312" s="188"/>
      <c r="C312" s="188"/>
      <c r="D312" s="188"/>
      <c r="E312" s="188"/>
      <c r="F312" s="188"/>
      <c r="G312" s="188"/>
    </row>
    <row r="313" spans="1:7" x14ac:dyDescent="0.25">
      <c r="A313" s="188"/>
      <c r="B313" s="188"/>
      <c r="C313" s="188"/>
      <c r="D313" s="188"/>
      <c r="E313" s="188"/>
      <c r="F313" s="188"/>
      <c r="G313" s="188"/>
    </row>
    <row r="314" spans="1:7" x14ac:dyDescent="0.25">
      <c r="A314" s="188"/>
      <c r="B314" s="188"/>
      <c r="C314" s="188"/>
      <c r="D314" s="188"/>
      <c r="E314" s="188"/>
      <c r="F314" s="188"/>
      <c r="G314" s="188"/>
    </row>
    <row r="315" spans="1:7" x14ac:dyDescent="0.25">
      <c r="A315" s="188"/>
      <c r="B315" s="188"/>
      <c r="C315" s="188"/>
      <c r="D315" s="188"/>
      <c r="E315" s="188"/>
      <c r="F315" s="188"/>
      <c r="G315" s="188"/>
    </row>
    <row r="316" spans="1:7" x14ac:dyDescent="0.25">
      <c r="A316" s="188"/>
      <c r="B316" s="188"/>
      <c r="C316" s="188"/>
      <c r="D316" s="188"/>
      <c r="E316" s="188"/>
      <c r="F316" s="188"/>
      <c r="G316" s="188"/>
    </row>
    <row r="317" spans="1:7" x14ac:dyDescent="0.25">
      <c r="A317" s="188"/>
      <c r="B317" s="188"/>
      <c r="C317" s="188"/>
      <c r="D317" s="188"/>
      <c r="E317" s="188"/>
      <c r="F317" s="188"/>
      <c r="G317" s="188"/>
    </row>
    <row r="318" spans="1:7" x14ac:dyDescent="0.25">
      <c r="A318" s="188"/>
      <c r="B318" s="188"/>
      <c r="C318" s="188"/>
      <c r="D318" s="188"/>
      <c r="E318" s="188"/>
      <c r="F318" s="188"/>
      <c r="G318" s="188"/>
    </row>
    <row r="319" spans="1:7" x14ac:dyDescent="0.25">
      <c r="A319" s="188"/>
      <c r="B319" s="188"/>
      <c r="C319" s="188"/>
      <c r="D319" s="188"/>
      <c r="E319" s="188"/>
      <c r="F319" s="188"/>
      <c r="G319" s="188"/>
    </row>
    <row r="320" spans="1:7" x14ac:dyDescent="0.25">
      <c r="A320" s="188"/>
      <c r="B320" s="188"/>
      <c r="C320" s="188"/>
      <c r="D320" s="188"/>
      <c r="E320" s="188"/>
      <c r="F320" s="188"/>
      <c r="G320" s="188"/>
    </row>
    <row r="321" spans="1:7" x14ac:dyDescent="0.25">
      <c r="A321" s="188"/>
      <c r="B321" s="188"/>
      <c r="C321" s="188"/>
      <c r="D321" s="188"/>
      <c r="E321" s="188"/>
      <c r="F321" s="188"/>
      <c r="G321" s="188"/>
    </row>
    <row r="322" spans="1:7" x14ac:dyDescent="0.25">
      <c r="A322" s="188"/>
      <c r="B322" s="188"/>
      <c r="C322" s="188"/>
      <c r="D322" s="188"/>
      <c r="E322" s="188"/>
      <c r="F322" s="188"/>
      <c r="G322" s="188"/>
    </row>
    <row r="323" spans="1:7" x14ac:dyDescent="0.25">
      <c r="A323" s="188"/>
      <c r="B323" s="188"/>
      <c r="C323" s="188"/>
      <c r="D323" s="188"/>
      <c r="E323" s="188"/>
      <c r="F323" s="188"/>
      <c r="G323" s="188"/>
    </row>
    <row r="324" spans="1:7" x14ac:dyDescent="0.25">
      <c r="A324" s="188"/>
      <c r="B324" s="188"/>
      <c r="C324" s="188"/>
      <c r="D324" s="188"/>
      <c r="E324" s="188"/>
      <c r="F324" s="188"/>
      <c r="G324" s="188"/>
    </row>
    <row r="325" spans="1:7" x14ac:dyDescent="0.25">
      <c r="A325" s="188"/>
      <c r="B325" s="188"/>
      <c r="C325" s="188"/>
      <c r="D325" s="188"/>
      <c r="E325" s="188"/>
      <c r="F325" s="188"/>
      <c r="G325" s="188"/>
    </row>
    <row r="326" spans="1:7" x14ac:dyDescent="0.25">
      <c r="A326" s="188"/>
      <c r="B326" s="188"/>
      <c r="C326" s="188"/>
      <c r="D326" s="188"/>
      <c r="E326" s="188"/>
      <c r="F326" s="188"/>
      <c r="G326" s="188"/>
    </row>
    <row r="327" spans="1:7" x14ac:dyDescent="0.25">
      <c r="A327" s="188"/>
      <c r="B327" s="188"/>
      <c r="C327" s="188"/>
      <c r="D327" s="188"/>
      <c r="E327" s="188"/>
      <c r="F327" s="188"/>
      <c r="G327" s="188"/>
    </row>
    <row r="328" spans="1:7" x14ac:dyDescent="0.25">
      <c r="A328" s="188"/>
      <c r="B328" s="188"/>
      <c r="C328" s="188"/>
      <c r="D328" s="188"/>
      <c r="E328" s="188"/>
      <c r="F328" s="188"/>
      <c r="G328" s="188"/>
    </row>
    <row r="329" spans="1:7" x14ac:dyDescent="0.25">
      <c r="A329" s="188"/>
      <c r="B329" s="188"/>
      <c r="C329" s="188"/>
      <c r="D329" s="188"/>
      <c r="E329" s="188"/>
      <c r="F329" s="188"/>
      <c r="G329" s="188"/>
    </row>
    <row r="330" spans="1:7" x14ac:dyDescent="0.25">
      <c r="A330" s="188"/>
      <c r="B330" s="188"/>
      <c r="C330" s="188"/>
      <c r="D330" s="188"/>
      <c r="E330" s="188"/>
      <c r="F330" s="188"/>
      <c r="G330" s="188"/>
    </row>
    <row r="331" spans="1:7" x14ac:dyDescent="0.25">
      <c r="A331" s="188"/>
      <c r="B331" s="188"/>
      <c r="C331" s="188"/>
      <c r="D331" s="188"/>
      <c r="E331" s="188"/>
      <c r="F331" s="188"/>
      <c r="G331" s="188"/>
    </row>
    <row r="332" spans="1:7" x14ac:dyDescent="0.25">
      <c r="A332" s="188"/>
      <c r="B332" s="188"/>
      <c r="C332" s="188"/>
      <c r="D332" s="188"/>
      <c r="E332" s="188"/>
      <c r="F332" s="188"/>
      <c r="G332" s="188"/>
    </row>
    <row r="333" spans="1:7" x14ac:dyDescent="0.25">
      <c r="A333" s="188"/>
      <c r="B333" s="188"/>
      <c r="C333" s="188"/>
      <c r="D333" s="188"/>
      <c r="E333" s="188"/>
      <c r="F333" s="188"/>
      <c r="G333" s="188"/>
    </row>
    <row r="334" spans="1:7" x14ac:dyDescent="0.25">
      <c r="A334" s="188"/>
      <c r="B334" s="188"/>
      <c r="C334" s="188"/>
      <c r="D334" s="188"/>
      <c r="E334" s="188"/>
      <c r="F334" s="188"/>
      <c r="G334" s="188"/>
    </row>
    <row r="335" spans="1:7" x14ac:dyDescent="0.25">
      <c r="A335" s="188"/>
      <c r="B335" s="188"/>
      <c r="C335" s="188"/>
      <c r="D335" s="188"/>
      <c r="E335" s="188"/>
      <c r="F335" s="188"/>
      <c r="G335" s="188"/>
    </row>
    <row r="336" spans="1:7" x14ac:dyDescent="0.25">
      <c r="A336" s="188"/>
      <c r="B336" s="188"/>
      <c r="C336" s="188"/>
      <c r="D336" s="188"/>
      <c r="E336" s="188"/>
      <c r="F336" s="188"/>
      <c r="G336" s="188"/>
    </row>
    <row r="337" spans="1:7" x14ac:dyDescent="0.25">
      <c r="A337" s="188"/>
      <c r="B337" s="188"/>
      <c r="C337" s="188"/>
      <c r="D337" s="188"/>
      <c r="E337" s="188"/>
      <c r="F337" s="188"/>
      <c r="G337" s="188"/>
    </row>
    <row r="338" spans="1:7" x14ac:dyDescent="0.25">
      <c r="A338" s="188"/>
      <c r="B338" s="188"/>
      <c r="C338" s="188"/>
      <c r="D338" s="188"/>
      <c r="E338" s="188"/>
      <c r="F338" s="188"/>
      <c r="G338" s="188"/>
    </row>
    <row r="339" spans="1:7" x14ac:dyDescent="0.25">
      <c r="A339" s="188"/>
      <c r="B339" s="188"/>
      <c r="C339" s="188"/>
      <c r="D339" s="188"/>
      <c r="E339" s="188"/>
      <c r="F339" s="188"/>
      <c r="G339" s="188"/>
    </row>
    <row r="340" spans="1:7" x14ac:dyDescent="0.25">
      <c r="A340" s="188"/>
      <c r="B340" s="188"/>
      <c r="C340" s="188"/>
      <c r="D340" s="188"/>
      <c r="E340" s="188"/>
      <c r="F340" s="188"/>
      <c r="G340" s="188"/>
    </row>
    <row r="341" spans="1:7" x14ac:dyDescent="0.25">
      <c r="A341" s="188"/>
      <c r="B341" s="188"/>
      <c r="C341" s="188"/>
      <c r="D341" s="188"/>
      <c r="E341" s="188"/>
      <c r="F341" s="188"/>
      <c r="G341" s="188"/>
    </row>
    <row r="342" spans="1:7" x14ac:dyDescent="0.25">
      <c r="A342" s="188"/>
      <c r="B342" s="188"/>
      <c r="C342" s="188"/>
      <c r="D342" s="188"/>
      <c r="E342" s="188"/>
      <c r="F342" s="188"/>
      <c r="G342" s="188"/>
    </row>
    <row r="343" spans="1:7" x14ac:dyDescent="0.25">
      <c r="A343" s="188"/>
      <c r="B343" s="188"/>
      <c r="C343" s="188"/>
      <c r="D343" s="188"/>
      <c r="E343" s="188"/>
      <c r="F343" s="188"/>
      <c r="G343" s="188"/>
    </row>
    <row r="344" spans="1:7" x14ac:dyDescent="0.25">
      <c r="A344" s="188"/>
      <c r="B344" s="188"/>
      <c r="C344" s="188"/>
      <c r="D344" s="188"/>
      <c r="E344" s="188"/>
      <c r="F344" s="188"/>
      <c r="G344" s="188"/>
    </row>
    <row r="345" spans="1:7" x14ac:dyDescent="0.25">
      <c r="A345" s="188"/>
      <c r="B345" s="188"/>
      <c r="C345" s="188"/>
      <c r="D345" s="188"/>
      <c r="E345" s="188"/>
      <c r="F345" s="188"/>
      <c r="G345" s="188"/>
    </row>
    <row r="346" spans="1:7" x14ac:dyDescent="0.25">
      <c r="A346" s="188"/>
      <c r="B346" s="188"/>
      <c r="C346" s="188"/>
      <c r="D346" s="188"/>
      <c r="E346" s="188"/>
      <c r="F346" s="188"/>
      <c r="G346" s="188"/>
    </row>
    <row r="347" spans="1:7" x14ac:dyDescent="0.25">
      <c r="A347" s="188"/>
      <c r="B347" s="188"/>
      <c r="C347" s="188"/>
      <c r="D347" s="188"/>
      <c r="E347" s="188"/>
      <c r="F347" s="188"/>
      <c r="G347" s="188"/>
    </row>
    <row r="348" spans="1:7" x14ac:dyDescent="0.25">
      <c r="A348" s="188"/>
      <c r="B348" s="188"/>
      <c r="C348" s="188"/>
      <c r="D348" s="188"/>
      <c r="E348" s="188"/>
      <c r="F348" s="188"/>
      <c r="G348" s="188"/>
    </row>
    <row r="349" spans="1:7" x14ac:dyDescent="0.25">
      <c r="A349" s="188"/>
      <c r="B349" s="188"/>
      <c r="C349" s="188"/>
      <c r="D349" s="188"/>
      <c r="E349" s="188"/>
      <c r="F349" s="188"/>
      <c r="G349" s="188"/>
    </row>
    <row r="350" spans="1:7" x14ac:dyDescent="0.25">
      <c r="A350" s="188"/>
      <c r="B350" s="188"/>
      <c r="C350" s="188"/>
      <c r="D350" s="188"/>
      <c r="E350" s="188"/>
      <c r="F350" s="188"/>
      <c r="G350" s="188"/>
    </row>
    <row r="351" spans="1:7" x14ac:dyDescent="0.25">
      <c r="A351" s="188"/>
      <c r="B351" s="188"/>
      <c r="C351" s="188"/>
      <c r="D351" s="188"/>
      <c r="E351" s="188"/>
      <c r="F351" s="188"/>
      <c r="G351" s="188"/>
    </row>
    <row r="352" spans="1:7" x14ac:dyDescent="0.25">
      <c r="A352" s="188"/>
      <c r="B352" s="188"/>
      <c r="C352" s="188"/>
      <c r="D352" s="188"/>
      <c r="E352" s="188"/>
      <c r="F352" s="188"/>
      <c r="G352" s="188"/>
    </row>
    <row r="353" spans="1:7" x14ac:dyDescent="0.25">
      <c r="A353" s="188"/>
      <c r="B353" s="188"/>
      <c r="C353" s="188"/>
      <c r="D353" s="188"/>
      <c r="E353" s="188"/>
      <c r="F353" s="188"/>
      <c r="G353" s="188"/>
    </row>
    <row r="354" spans="1:7" x14ac:dyDescent="0.25">
      <c r="A354" s="188"/>
      <c r="B354" s="188"/>
      <c r="C354" s="188"/>
      <c r="D354" s="188"/>
      <c r="E354" s="188"/>
      <c r="F354" s="188"/>
      <c r="G354" s="188"/>
    </row>
    <row r="355" spans="1:7" x14ac:dyDescent="0.25">
      <c r="A355" s="188"/>
      <c r="B355" s="188"/>
      <c r="C355" s="188"/>
      <c r="D355" s="188"/>
      <c r="E355" s="188"/>
      <c r="F355" s="188"/>
      <c r="G355" s="188"/>
    </row>
    <row r="356" spans="1:7" x14ac:dyDescent="0.25">
      <c r="A356" s="188"/>
      <c r="B356" s="188"/>
      <c r="C356" s="188"/>
      <c r="D356" s="188"/>
      <c r="E356" s="188"/>
      <c r="F356" s="188"/>
      <c r="G356" s="188"/>
    </row>
    <row r="357" spans="1:7" x14ac:dyDescent="0.25">
      <c r="A357" s="188"/>
      <c r="B357" s="188"/>
      <c r="C357" s="188"/>
      <c r="D357" s="188"/>
      <c r="E357" s="188"/>
      <c r="F357" s="188"/>
      <c r="G357" s="188"/>
    </row>
    <row r="358" spans="1:7" x14ac:dyDescent="0.25">
      <c r="A358" s="188"/>
      <c r="B358" s="188"/>
      <c r="C358" s="188"/>
      <c r="D358" s="188"/>
      <c r="E358" s="188"/>
      <c r="F358" s="188"/>
      <c r="G358" s="188"/>
    </row>
    <row r="359" spans="1:7" x14ac:dyDescent="0.25">
      <c r="A359" s="188"/>
      <c r="B359" s="188"/>
      <c r="C359" s="188"/>
      <c r="D359" s="188"/>
      <c r="E359" s="188"/>
      <c r="F359" s="188"/>
      <c r="G359" s="188"/>
    </row>
    <row r="360" spans="1:7" x14ac:dyDescent="0.25">
      <c r="A360" s="188"/>
      <c r="B360" s="188"/>
      <c r="C360" s="188"/>
      <c r="D360" s="188"/>
      <c r="E360" s="188"/>
      <c r="F360" s="188"/>
      <c r="G360" s="188"/>
    </row>
    <row r="361" spans="1:7" x14ac:dyDescent="0.25">
      <c r="A361" s="188"/>
      <c r="B361" s="188"/>
      <c r="C361" s="188"/>
      <c r="D361" s="188"/>
      <c r="E361" s="188"/>
      <c r="F361" s="188"/>
      <c r="G361" s="188"/>
    </row>
    <row r="362" spans="1:7" x14ac:dyDescent="0.25">
      <c r="A362" s="188"/>
      <c r="B362" s="188"/>
      <c r="C362" s="188"/>
      <c r="D362" s="188"/>
      <c r="E362" s="188"/>
      <c r="F362" s="188"/>
      <c r="G362" s="188"/>
    </row>
    <row r="363" spans="1:7" x14ac:dyDescent="0.25">
      <c r="A363" s="188"/>
      <c r="B363" s="188"/>
      <c r="C363" s="188"/>
      <c r="D363" s="188"/>
      <c r="E363" s="188"/>
      <c r="F363" s="188"/>
      <c r="G363" s="188"/>
    </row>
    <row r="364" spans="1:7" x14ac:dyDescent="0.25">
      <c r="A364" s="188"/>
      <c r="B364" s="188"/>
      <c r="C364" s="188"/>
      <c r="D364" s="188"/>
      <c r="E364" s="188"/>
      <c r="F364" s="188"/>
      <c r="G364" s="188"/>
    </row>
    <row r="365" spans="1:7" x14ac:dyDescent="0.25">
      <c r="A365" s="188"/>
      <c r="B365" s="188"/>
      <c r="C365" s="188"/>
      <c r="D365" s="188"/>
      <c r="E365" s="188"/>
      <c r="F365" s="188"/>
      <c r="G365" s="188"/>
    </row>
    <row r="366" spans="1:7" x14ac:dyDescent="0.25">
      <c r="A366" s="188"/>
      <c r="B366" s="188"/>
      <c r="C366" s="188"/>
      <c r="D366" s="188"/>
      <c r="E366" s="188"/>
      <c r="F366" s="188"/>
      <c r="G366" s="188"/>
    </row>
    <row r="367" spans="1:7" x14ac:dyDescent="0.25">
      <c r="A367" s="188"/>
      <c r="B367" s="188"/>
      <c r="C367" s="188"/>
      <c r="D367" s="188"/>
      <c r="E367" s="188"/>
      <c r="F367" s="188"/>
      <c r="G367" s="188"/>
    </row>
    <row r="368" spans="1:7" x14ac:dyDescent="0.25">
      <c r="A368" s="188"/>
      <c r="B368" s="188"/>
      <c r="C368" s="188"/>
      <c r="D368" s="188"/>
      <c r="E368" s="188"/>
      <c r="F368" s="188"/>
      <c r="G368" s="188"/>
    </row>
    <row r="369" spans="1:7" x14ac:dyDescent="0.25">
      <c r="A369" s="188"/>
      <c r="B369" s="188"/>
      <c r="C369" s="188"/>
      <c r="D369" s="188"/>
      <c r="E369" s="188"/>
      <c r="F369" s="188"/>
      <c r="G369" s="188"/>
    </row>
    <row r="370" spans="1:7" x14ac:dyDescent="0.25">
      <c r="A370" s="188"/>
      <c r="B370" s="188"/>
      <c r="C370" s="188"/>
      <c r="D370" s="188"/>
      <c r="E370" s="188"/>
      <c r="F370" s="188"/>
      <c r="G370" s="188"/>
    </row>
    <row r="371" spans="1:7" x14ac:dyDescent="0.25">
      <c r="A371" s="188"/>
      <c r="B371" s="188"/>
      <c r="C371" s="188"/>
      <c r="D371" s="188"/>
      <c r="E371" s="188"/>
      <c r="F371" s="188"/>
      <c r="G371" s="188"/>
    </row>
    <row r="372" spans="1:7" x14ac:dyDescent="0.25">
      <c r="A372" s="188"/>
      <c r="B372" s="188"/>
      <c r="C372" s="188"/>
      <c r="D372" s="188"/>
      <c r="E372" s="188"/>
      <c r="F372" s="188"/>
      <c r="G372" s="188"/>
    </row>
    <row r="373" spans="1:7" x14ac:dyDescent="0.25">
      <c r="A373" s="188"/>
      <c r="B373" s="188"/>
      <c r="C373" s="188"/>
      <c r="D373" s="188"/>
      <c r="E373" s="188"/>
      <c r="F373" s="188"/>
      <c r="G373" s="188"/>
    </row>
    <row r="374" spans="1:7" x14ac:dyDescent="0.25">
      <c r="A374" s="188"/>
      <c r="B374" s="188"/>
      <c r="C374" s="188"/>
      <c r="D374" s="188"/>
      <c r="E374" s="188"/>
      <c r="F374" s="188"/>
      <c r="G374" s="188"/>
    </row>
    <row r="375" spans="1:7" x14ac:dyDescent="0.25">
      <c r="A375" s="188"/>
      <c r="B375" s="188"/>
      <c r="C375" s="188"/>
      <c r="D375" s="188"/>
      <c r="E375" s="188"/>
      <c r="F375" s="188"/>
      <c r="G375" s="188"/>
    </row>
    <row r="376" spans="1:7" x14ac:dyDescent="0.25">
      <c r="A376" s="188"/>
      <c r="B376" s="188"/>
      <c r="C376" s="188"/>
      <c r="D376" s="188"/>
      <c r="E376" s="188"/>
      <c r="F376" s="188"/>
      <c r="G376" s="188"/>
    </row>
    <row r="377" spans="1:7" x14ac:dyDescent="0.25">
      <c r="A377" s="188"/>
      <c r="B377" s="188"/>
      <c r="C377" s="188"/>
      <c r="D377" s="188"/>
      <c r="E377" s="188"/>
      <c r="F377" s="188"/>
      <c r="G377" s="188"/>
    </row>
    <row r="378" spans="1:7" x14ac:dyDescent="0.25">
      <c r="A378" s="188"/>
      <c r="B378" s="188"/>
      <c r="C378" s="188"/>
      <c r="D378" s="188"/>
      <c r="E378" s="188"/>
      <c r="F378" s="188"/>
      <c r="G378" s="188"/>
    </row>
    <row r="379" spans="1:7" x14ac:dyDescent="0.25">
      <c r="A379" s="188"/>
      <c r="B379" s="188"/>
      <c r="C379" s="188"/>
      <c r="D379" s="188"/>
      <c r="E379" s="188"/>
      <c r="F379" s="188"/>
      <c r="G379" s="188"/>
    </row>
    <row r="380" spans="1:7" x14ac:dyDescent="0.25">
      <c r="A380" s="188"/>
      <c r="B380" s="188"/>
      <c r="C380" s="188"/>
      <c r="D380" s="188"/>
      <c r="E380" s="188"/>
      <c r="F380" s="188"/>
      <c r="G380" s="188"/>
    </row>
    <row r="381" spans="1:7" x14ac:dyDescent="0.25">
      <c r="A381" s="188"/>
      <c r="B381" s="188"/>
      <c r="C381" s="188"/>
      <c r="D381" s="188"/>
      <c r="E381" s="188"/>
      <c r="F381" s="188"/>
      <c r="G381" s="188"/>
    </row>
    <row r="382" spans="1:7" x14ac:dyDescent="0.25">
      <c r="A382" s="188"/>
      <c r="B382" s="188"/>
      <c r="C382" s="188"/>
      <c r="D382" s="188"/>
      <c r="E382" s="188"/>
      <c r="F382" s="188"/>
      <c r="G382" s="188"/>
    </row>
    <row r="383" spans="1:7" x14ac:dyDescent="0.25">
      <c r="A383" s="188"/>
      <c r="B383" s="188"/>
      <c r="C383" s="188"/>
      <c r="D383" s="188"/>
      <c r="E383" s="188"/>
      <c r="F383" s="188"/>
      <c r="G383" s="188"/>
    </row>
    <row r="384" spans="1:7" x14ac:dyDescent="0.25">
      <c r="A384" s="188"/>
      <c r="B384" s="188"/>
      <c r="C384" s="188"/>
      <c r="D384" s="188"/>
      <c r="E384" s="188"/>
      <c r="F384" s="188"/>
      <c r="G384" s="188"/>
    </row>
    <row r="385" spans="1:7" x14ac:dyDescent="0.25">
      <c r="A385" s="188"/>
      <c r="B385" s="188"/>
      <c r="C385" s="188"/>
      <c r="D385" s="188"/>
      <c r="E385" s="188"/>
      <c r="F385" s="188"/>
      <c r="G385" s="188"/>
    </row>
    <row r="386" spans="1:7" x14ac:dyDescent="0.25">
      <c r="A386" s="188"/>
      <c r="B386" s="188"/>
      <c r="C386" s="188"/>
      <c r="D386" s="188"/>
      <c r="E386" s="188"/>
      <c r="F386" s="188"/>
      <c r="G386" s="188"/>
    </row>
    <row r="387" spans="1:7" x14ac:dyDescent="0.25">
      <c r="A387" s="188"/>
      <c r="B387" s="188"/>
      <c r="C387" s="188"/>
      <c r="D387" s="188"/>
      <c r="E387" s="188"/>
      <c r="F387" s="188"/>
      <c r="G387" s="188"/>
    </row>
    <row r="388" spans="1:7" x14ac:dyDescent="0.25">
      <c r="A388" s="188"/>
      <c r="B388" s="188"/>
      <c r="C388" s="188"/>
      <c r="D388" s="188"/>
      <c r="E388" s="188"/>
      <c r="F388" s="188"/>
      <c r="G388" s="188"/>
    </row>
    <row r="389" spans="1:7" x14ac:dyDescent="0.25">
      <c r="A389" s="188"/>
      <c r="B389" s="188"/>
      <c r="C389" s="188"/>
      <c r="D389" s="188"/>
      <c r="E389" s="188"/>
      <c r="F389" s="188"/>
      <c r="G389" s="188"/>
    </row>
    <row r="390" spans="1:7" x14ac:dyDescent="0.25">
      <c r="A390" s="188"/>
      <c r="B390" s="188"/>
      <c r="C390" s="188"/>
      <c r="D390" s="188"/>
      <c r="E390" s="188"/>
      <c r="F390" s="188"/>
      <c r="G390" s="188"/>
    </row>
    <row r="391" spans="1:7" x14ac:dyDescent="0.25">
      <c r="A391" s="188"/>
      <c r="B391" s="188"/>
      <c r="C391" s="188"/>
      <c r="D391" s="188"/>
      <c r="E391" s="188"/>
      <c r="F391" s="188"/>
      <c r="G391" s="188"/>
    </row>
    <row r="392" spans="1:7" x14ac:dyDescent="0.25">
      <c r="A392" s="188"/>
      <c r="B392" s="188"/>
      <c r="C392" s="188"/>
      <c r="D392" s="188"/>
      <c r="E392" s="188"/>
      <c r="F392" s="188"/>
      <c r="G392" s="188"/>
    </row>
    <row r="393" spans="1:7" x14ac:dyDescent="0.25">
      <c r="A393" s="188"/>
      <c r="B393" s="188"/>
      <c r="C393" s="188"/>
      <c r="D393" s="188"/>
      <c r="E393" s="188"/>
      <c r="F393" s="188"/>
      <c r="G393" s="188"/>
    </row>
    <row r="394" spans="1:7" x14ac:dyDescent="0.25">
      <c r="A394" s="188"/>
      <c r="B394" s="188"/>
      <c r="C394" s="188"/>
      <c r="D394" s="188"/>
      <c r="E394" s="188"/>
      <c r="F394" s="188"/>
      <c r="G394" s="188"/>
    </row>
    <row r="395" spans="1:7" x14ac:dyDescent="0.25">
      <c r="A395" s="188"/>
      <c r="B395" s="188"/>
      <c r="C395" s="188"/>
      <c r="D395" s="188"/>
      <c r="E395" s="188"/>
      <c r="F395" s="188"/>
      <c r="G395" s="188"/>
    </row>
    <row r="396" spans="1:7" x14ac:dyDescent="0.25">
      <c r="A396" s="188"/>
      <c r="B396" s="188"/>
      <c r="C396" s="188"/>
      <c r="D396" s="188"/>
      <c r="E396" s="188"/>
      <c r="F396" s="188"/>
      <c r="G396" s="188"/>
    </row>
    <row r="397" spans="1:7" x14ac:dyDescent="0.25">
      <c r="A397" s="188"/>
      <c r="B397" s="188"/>
      <c r="C397" s="188"/>
      <c r="D397" s="188"/>
      <c r="E397" s="188"/>
      <c r="F397" s="188"/>
      <c r="G397" s="188"/>
    </row>
    <row r="398" spans="1:7" x14ac:dyDescent="0.25">
      <c r="A398" s="188"/>
      <c r="B398" s="188"/>
      <c r="C398" s="188"/>
      <c r="D398" s="188"/>
      <c r="E398" s="188"/>
      <c r="F398" s="188"/>
      <c r="G398" s="188"/>
    </row>
    <row r="399" spans="1:7" x14ac:dyDescent="0.25">
      <c r="A399" s="188"/>
      <c r="B399" s="188"/>
      <c r="C399" s="188"/>
      <c r="D399" s="188"/>
      <c r="E399" s="188"/>
      <c r="F399" s="188"/>
      <c r="G399" s="188"/>
    </row>
    <row r="400" spans="1:7" x14ac:dyDescent="0.25">
      <c r="A400" s="188"/>
      <c r="B400" s="188"/>
      <c r="C400" s="188"/>
      <c r="D400" s="188"/>
      <c r="E400" s="188"/>
      <c r="F400" s="188"/>
      <c r="G400" s="188"/>
    </row>
    <row r="401" spans="1:7" x14ac:dyDescent="0.25">
      <c r="A401" s="188"/>
      <c r="B401" s="188"/>
      <c r="C401" s="188"/>
      <c r="D401" s="188"/>
      <c r="E401" s="188"/>
      <c r="F401" s="188"/>
      <c r="G401" s="188"/>
    </row>
    <row r="402" spans="1:7" x14ac:dyDescent="0.25">
      <c r="A402" s="188"/>
      <c r="B402" s="188"/>
      <c r="C402" s="188"/>
      <c r="D402" s="188"/>
      <c r="E402" s="188"/>
      <c r="F402" s="188"/>
      <c r="G402" s="188"/>
    </row>
    <row r="403" spans="1:7" x14ac:dyDescent="0.25">
      <c r="A403" s="188"/>
      <c r="B403" s="188"/>
      <c r="C403" s="188"/>
      <c r="D403" s="188"/>
      <c r="E403" s="188"/>
      <c r="F403" s="188"/>
      <c r="G403" s="188"/>
    </row>
    <row r="404" spans="1:7" x14ac:dyDescent="0.25">
      <c r="A404" s="188"/>
      <c r="B404" s="188"/>
      <c r="C404" s="188"/>
      <c r="D404" s="188"/>
      <c r="E404" s="188"/>
      <c r="F404" s="188"/>
      <c r="G404" s="188"/>
    </row>
    <row r="405" spans="1:7" x14ac:dyDescent="0.25">
      <c r="A405" s="188"/>
      <c r="B405" s="188"/>
      <c r="C405" s="188"/>
      <c r="D405" s="188"/>
      <c r="E405" s="188"/>
      <c r="F405" s="188"/>
      <c r="G405" s="188"/>
    </row>
    <row r="406" spans="1:7" x14ac:dyDescent="0.25">
      <c r="A406" s="188"/>
      <c r="B406" s="188"/>
      <c r="C406" s="188"/>
      <c r="D406" s="188"/>
      <c r="E406" s="188"/>
      <c r="F406" s="188"/>
      <c r="G406" s="188"/>
    </row>
    <row r="407" spans="1:7" x14ac:dyDescent="0.25">
      <c r="A407" s="188"/>
      <c r="B407" s="188"/>
      <c r="C407" s="188"/>
      <c r="D407" s="188"/>
      <c r="E407" s="188"/>
      <c r="F407" s="188"/>
      <c r="G407" s="188"/>
    </row>
    <row r="408" spans="1:7" x14ac:dyDescent="0.25">
      <c r="A408" s="188"/>
      <c r="B408" s="188"/>
      <c r="C408" s="188"/>
      <c r="D408" s="188"/>
      <c r="E408" s="188"/>
      <c r="F408" s="188"/>
      <c r="G408" s="188"/>
    </row>
    <row r="409" spans="1:7" x14ac:dyDescent="0.25">
      <c r="A409" s="188"/>
      <c r="B409" s="188"/>
      <c r="C409" s="188"/>
      <c r="D409" s="188"/>
      <c r="E409" s="188"/>
      <c r="F409" s="188"/>
      <c r="G409" s="188"/>
    </row>
    <row r="410" spans="1:7" x14ac:dyDescent="0.25">
      <c r="A410" s="188"/>
      <c r="B410" s="188"/>
      <c r="C410" s="188"/>
      <c r="D410" s="188"/>
      <c r="E410" s="188"/>
      <c r="F410" s="188"/>
      <c r="G410" s="188"/>
    </row>
    <row r="411" spans="1:7" x14ac:dyDescent="0.25">
      <c r="A411" s="188"/>
      <c r="B411" s="188"/>
      <c r="C411" s="188"/>
      <c r="D411" s="188"/>
      <c r="E411" s="188"/>
      <c r="F411" s="188"/>
      <c r="G411" s="188"/>
    </row>
    <row r="412" spans="1:7" x14ac:dyDescent="0.25">
      <c r="A412" s="188"/>
      <c r="B412" s="188"/>
      <c r="C412" s="188"/>
      <c r="D412" s="188"/>
      <c r="E412" s="188"/>
      <c r="F412" s="188"/>
      <c r="G412" s="188"/>
    </row>
    <row r="413" spans="1:7" x14ac:dyDescent="0.25">
      <c r="A413" s="188"/>
      <c r="B413" s="188"/>
      <c r="C413" s="188"/>
      <c r="D413" s="188"/>
      <c r="E413" s="188"/>
      <c r="F413" s="188"/>
      <c r="G413" s="188"/>
    </row>
    <row r="414" spans="1:7" x14ac:dyDescent="0.25">
      <c r="A414" s="188"/>
      <c r="B414" s="188"/>
      <c r="C414" s="188"/>
      <c r="D414" s="188"/>
      <c r="E414" s="188"/>
      <c r="F414" s="188"/>
      <c r="G414" s="188"/>
    </row>
    <row r="415" spans="1:7" x14ac:dyDescent="0.25">
      <c r="A415" s="188"/>
      <c r="B415" s="188"/>
      <c r="C415" s="188"/>
      <c r="D415" s="188"/>
      <c r="E415" s="188"/>
      <c r="F415" s="188"/>
      <c r="G415" s="188"/>
    </row>
    <row r="416" spans="1:7" x14ac:dyDescent="0.25">
      <c r="A416" s="188"/>
      <c r="B416" s="188"/>
      <c r="C416" s="188"/>
      <c r="D416" s="188"/>
      <c r="E416" s="188"/>
      <c r="F416" s="188"/>
      <c r="G416" s="188"/>
    </row>
    <row r="417" spans="1:7" x14ac:dyDescent="0.25">
      <c r="A417" s="188"/>
      <c r="B417" s="188"/>
      <c r="C417" s="188"/>
      <c r="D417" s="188"/>
      <c r="E417" s="188"/>
      <c r="F417" s="188"/>
      <c r="G417" s="188"/>
    </row>
    <row r="418" spans="1:7" x14ac:dyDescent="0.25">
      <c r="A418" s="188"/>
      <c r="B418" s="188"/>
      <c r="C418" s="188"/>
      <c r="D418" s="188"/>
      <c r="E418" s="188"/>
      <c r="F418" s="188"/>
      <c r="G418" s="188"/>
    </row>
    <row r="419" spans="1:7" x14ac:dyDescent="0.25">
      <c r="A419" s="188"/>
      <c r="B419" s="188"/>
      <c r="C419" s="188"/>
      <c r="D419" s="188"/>
      <c r="E419" s="188"/>
      <c r="F419" s="188"/>
      <c r="G419" s="188"/>
    </row>
    <row r="420" spans="1:7" x14ac:dyDescent="0.25">
      <c r="A420" s="188"/>
      <c r="B420" s="188"/>
      <c r="C420" s="188"/>
      <c r="D420" s="188"/>
      <c r="E420" s="188"/>
      <c r="F420" s="188"/>
      <c r="G420" s="188"/>
    </row>
    <row r="421" spans="1:7" x14ac:dyDescent="0.25">
      <c r="A421" s="188"/>
      <c r="B421" s="188"/>
      <c r="C421" s="188"/>
      <c r="D421" s="188"/>
      <c r="E421" s="188"/>
      <c r="F421" s="188"/>
      <c r="G421" s="188"/>
    </row>
    <row r="422" spans="1:7" x14ac:dyDescent="0.25">
      <c r="A422" s="188"/>
      <c r="B422" s="188"/>
      <c r="C422" s="188"/>
      <c r="D422" s="188"/>
      <c r="E422" s="188"/>
      <c r="F422" s="188"/>
      <c r="G422" s="188"/>
    </row>
    <row r="423" spans="1:7" x14ac:dyDescent="0.25">
      <c r="A423" s="188"/>
      <c r="B423" s="188"/>
      <c r="C423" s="188"/>
      <c r="D423" s="188"/>
      <c r="E423" s="188"/>
      <c r="F423" s="188"/>
      <c r="G423" s="188"/>
    </row>
    <row r="424" spans="1:7" x14ac:dyDescent="0.25">
      <c r="A424" s="188"/>
      <c r="B424" s="188"/>
      <c r="C424" s="188"/>
      <c r="D424" s="188"/>
      <c r="E424" s="188"/>
      <c r="F424" s="188"/>
      <c r="G424" s="188"/>
    </row>
    <row r="425" spans="1:7" x14ac:dyDescent="0.25">
      <c r="A425" s="188"/>
      <c r="B425" s="188"/>
      <c r="C425" s="188"/>
      <c r="D425" s="188"/>
      <c r="E425" s="188"/>
      <c r="F425" s="188"/>
      <c r="G425" s="188"/>
    </row>
    <row r="426" spans="1:7" x14ac:dyDescent="0.25">
      <c r="A426" s="188"/>
      <c r="B426" s="188"/>
      <c r="C426" s="188"/>
      <c r="D426" s="188"/>
      <c r="E426" s="188"/>
      <c r="F426" s="188"/>
      <c r="G426" s="188"/>
    </row>
    <row r="427" spans="1:7" x14ac:dyDescent="0.25">
      <c r="A427" s="188"/>
      <c r="B427" s="188"/>
      <c r="C427" s="188"/>
      <c r="D427" s="188"/>
      <c r="E427" s="188"/>
      <c r="F427" s="188"/>
      <c r="G427" s="188"/>
    </row>
    <row r="428" spans="1:7" x14ac:dyDescent="0.25">
      <c r="A428" s="188"/>
      <c r="B428" s="188"/>
      <c r="C428" s="188"/>
      <c r="D428" s="188"/>
      <c r="E428" s="188"/>
      <c r="F428" s="188"/>
      <c r="G428" s="188"/>
    </row>
    <row r="429" spans="1:7" x14ac:dyDescent="0.25">
      <c r="A429" s="188"/>
      <c r="B429" s="188"/>
      <c r="C429" s="188"/>
      <c r="D429" s="188"/>
      <c r="E429" s="188"/>
      <c r="F429" s="188"/>
      <c r="G429" s="188"/>
    </row>
    <row r="430" spans="1:7" x14ac:dyDescent="0.25">
      <c r="A430" s="188"/>
      <c r="B430" s="188"/>
      <c r="C430" s="188"/>
      <c r="D430" s="188"/>
      <c r="E430" s="188"/>
      <c r="F430" s="188"/>
      <c r="G430" s="188"/>
    </row>
    <row r="431" spans="1:7" x14ac:dyDescent="0.25">
      <c r="A431" s="188"/>
      <c r="B431" s="188"/>
      <c r="C431" s="188"/>
      <c r="D431" s="188"/>
      <c r="E431" s="188"/>
      <c r="F431" s="188"/>
      <c r="G431" s="188"/>
    </row>
    <row r="432" spans="1:7" x14ac:dyDescent="0.25">
      <c r="A432" s="188"/>
      <c r="B432" s="188"/>
      <c r="C432" s="188"/>
      <c r="D432" s="188"/>
      <c r="E432" s="188"/>
      <c r="F432" s="188"/>
      <c r="G432" s="188"/>
    </row>
    <row r="433" spans="1:7" x14ac:dyDescent="0.25">
      <c r="A433" s="188"/>
      <c r="B433" s="188"/>
      <c r="C433" s="188"/>
      <c r="D433" s="188"/>
      <c r="E433" s="188"/>
      <c r="F433" s="188"/>
      <c r="G433" s="188"/>
    </row>
    <row r="434" spans="1:7" x14ac:dyDescent="0.25">
      <c r="A434" s="188"/>
      <c r="B434" s="188"/>
      <c r="C434" s="188"/>
      <c r="D434" s="188"/>
      <c r="E434" s="188"/>
      <c r="F434" s="188"/>
      <c r="G434" s="188"/>
    </row>
    <row r="435" spans="1:7" x14ac:dyDescent="0.25">
      <c r="A435" s="188"/>
      <c r="B435" s="188"/>
      <c r="C435" s="188"/>
      <c r="D435" s="188"/>
      <c r="E435" s="188"/>
      <c r="F435" s="188"/>
      <c r="G435" s="188"/>
    </row>
    <row r="436" spans="1:7" x14ac:dyDescent="0.25">
      <c r="A436" s="188"/>
      <c r="B436" s="188"/>
      <c r="C436" s="188"/>
      <c r="D436" s="188"/>
      <c r="E436" s="188"/>
      <c r="F436" s="188"/>
      <c r="G436" s="188"/>
    </row>
    <row r="437" spans="1:7" x14ac:dyDescent="0.25">
      <c r="A437" s="188"/>
      <c r="B437" s="188"/>
      <c r="C437" s="188"/>
      <c r="D437" s="188"/>
      <c r="E437" s="188"/>
      <c r="F437" s="188"/>
      <c r="G437" s="188"/>
    </row>
    <row r="438" spans="1:7" x14ac:dyDescent="0.25">
      <c r="A438" s="188"/>
      <c r="B438" s="188"/>
      <c r="C438" s="188"/>
      <c r="D438" s="188"/>
      <c r="E438" s="188"/>
      <c r="F438" s="188"/>
      <c r="G438" s="188"/>
    </row>
    <row r="439" spans="1:7" x14ac:dyDescent="0.25">
      <c r="A439" s="188"/>
      <c r="B439" s="188"/>
      <c r="C439" s="188"/>
      <c r="D439" s="188"/>
      <c r="E439" s="188"/>
      <c r="F439" s="188"/>
      <c r="G439" s="188"/>
    </row>
    <row r="440" spans="1:7" x14ac:dyDescent="0.25">
      <c r="A440" s="188"/>
      <c r="B440" s="188"/>
      <c r="C440" s="188"/>
      <c r="D440" s="188"/>
      <c r="E440" s="188"/>
      <c r="F440" s="188"/>
      <c r="G440" s="188"/>
    </row>
    <row r="441" spans="1:7" x14ac:dyDescent="0.25">
      <c r="A441" s="188"/>
      <c r="B441" s="188"/>
      <c r="C441" s="188"/>
      <c r="D441" s="188"/>
      <c r="E441" s="188"/>
      <c r="F441" s="188"/>
      <c r="G441" s="188"/>
    </row>
    <row r="442" spans="1:7" x14ac:dyDescent="0.25">
      <c r="A442" s="188"/>
      <c r="B442" s="188"/>
      <c r="C442" s="188"/>
      <c r="D442" s="188"/>
      <c r="E442" s="188"/>
      <c r="F442" s="188"/>
      <c r="G442" s="188"/>
    </row>
    <row r="443" spans="1:7" x14ac:dyDescent="0.25">
      <c r="A443" s="188"/>
      <c r="B443" s="188"/>
      <c r="C443" s="188"/>
      <c r="D443" s="188"/>
      <c r="E443" s="188"/>
      <c r="F443" s="188"/>
      <c r="G443" s="188"/>
    </row>
    <row r="444" spans="1:7" x14ac:dyDescent="0.25">
      <c r="A444" s="188"/>
      <c r="B444" s="188"/>
      <c r="C444" s="188"/>
      <c r="D444" s="188"/>
      <c r="E444" s="188"/>
      <c r="F444" s="188"/>
      <c r="G444" s="188"/>
    </row>
    <row r="445" spans="1:7" x14ac:dyDescent="0.25">
      <c r="A445" s="188"/>
      <c r="B445" s="188"/>
      <c r="C445" s="188"/>
      <c r="D445" s="188"/>
      <c r="E445" s="188"/>
      <c r="F445" s="188"/>
      <c r="G445" s="188"/>
    </row>
    <row r="446" spans="1:7" x14ac:dyDescent="0.25">
      <c r="A446" s="188"/>
      <c r="B446" s="188"/>
      <c r="C446" s="188"/>
      <c r="D446" s="188"/>
      <c r="E446" s="188"/>
      <c r="F446" s="188"/>
      <c r="G446" s="188"/>
    </row>
    <row r="447" spans="1:7" x14ac:dyDescent="0.25">
      <c r="A447" s="188"/>
      <c r="B447" s="188"/>
      <c r="C447" s="188"/>
      <c r="D447" s="188"/>
      <c r="E447" s="188"/>
      <c r="F447" s="188"/>
      <c r="G447" s="188"/>
    </row>
    <row r="448" spans="1:7" x14ac:dyDescent="0.25">
      <c r="A448" s="188"/>
      <c r="B448" s="188"/>
      <c r="C448" s="188"/>
      <c r="D448" s="188"/>
      <c r="E448" s="188"/>
      <c r="F448" s="188"/>
      <c r="G448" s="188"/>
    </row>
    <row r="449" spans="1:7" x14ac:dyDescent="0.25">
      <c r="A449" s="188"/>
      <c r="B449" s="188"/>
      <c r="C449" s="188"/>
      <c r="D449" s="188"/>
      <c r="E449" s="188"/>
      <c r="F449" s="188"/>
      <c r="G449" s="188"/>
    </row>
    <row r="450" spans="1:7" x14ac:dyDescent="0.25">
      <c r="A450" s="188"/>
      <c r="B450" s="188"/>
      <c r="C450" s="188"/>
      <c r="D450" s="188"/>
      <c r="E450" s="188"/>
      <c r="F450" s="188"/>
      <c r="G450" s="188"/>
    </row>
    <row r="451" spans="1:7" x14ac:dyDescent="0.25">
      <c r="A451" s="188"/>
      <c r="B451" s="188"/>
      <c r="C451" s="188"/>
      <c r="D451" s="188"/>
      <c r="E451" s="188"/>
      <c r="F451" s="188"/>
      <c r="G451" s="188"/>
    </row>
    <row r="452" spans="1:7" x14ac:dyDescent="0.25">
      <c r="A452" s="188"/>
      <c r="B452" s="188"/>
      <c r="C452" s="188"/>
      <c r="D452" s="188"/>
      <c r="E452" s="188"/>
      <c r="F452" s="188"/>
      <c r="G452" s="188"/>
    </row>
    <row r="453" spans="1:7" x14ac:dyDescent="0.25">
      <c r="A453" s="188"/>
      <c r="B453" s="188"/>
      <c r="C453" s="188"/>
      <c r="D453" s="188"/>
      <c r="E453" s="188"/>
      <c r="F453" s="188"/>
      <c r="G453" s="188"/>
    </row>
    <row r="454" spans="1:7" x14ac:dyDescent="0.25">
      <c r="A454" s="188"/>
      <c r="B454" s="188"/>
      <c r="C454" s="188"/>
      <c r="D454" s="188"/>
      <c r="E454" s="188"/>
      <c r="F454" s="188"/>
      <c r="G454" s="188"/>
    </row>
    <row r="455" spans="1:7" x14ac:dyDescent="0.25">
      <c r="A455" s="188"/>
      <c r="B455" s="188"/>
      <c r="C455" s="188"/>
      <c r="D455" s="188"/>
      <c r="E455" s="188"/>
      <c r="F455" s="188"/>
      <c r="G455" s="188"/>
    </row>
    <row r="456" spans="1:7" x14ac:dyDescent="0.25">
      <c r="A456" s="188"/>
      <c r="B456" s="188"/>
      <c r="C456" s="188"/>
      <c r="D456" s="188"/>
      <c r="E456" s="188"/>
      <c r="F456" s="188"/>
      <c r="G456" s="188"/>
    </row>
    <row r="457" spans="1:7" x14ac:dyDescent="0.25">
      <c r="A457" s="188"/>
      <c r="B457" s="188"/>
      <c r="C457" s="188"/>
      <c r="D457" s="188"/>
      <c r="E457" s="188"/>
      <c r="F457" s="188"/>
      <c r="G457" s="188"/>
    </row>
    <row r="458" spans="1:7" x14ac:dyDescent="0.25">
      <c r="A458" s="188"/>
      <c r="B458" s="188"/>
      <c r="C458" s="188"/>
      <c r="D458" s="188"/>
      <c r="E458" s="188"/>
      <c r="F458" s="188"/>
      <c r="G458" s="188"/>
    </row>
    <row r="459" spans="1:7" x14ac:dyDescent="0.25">
      <c r="A459" s="188"/>
      <c r="B459" s="188"/>
      <c r="C459" s="188"/>
      <c r="D459" s="188"/>
      <c r="E459" s="188"/>
      <c r="F459" s="188"/>
      <c r="G459" s="188"/>
    </row>
    <row r="460" spans="1:7" x14ac:dyDescent="0.25">
      <c r="A460" s="188"/>
      <c r="B460" s="188"/>
      <c r="C460" s="188"/>
      <c r="D460" s="188"/>
      <c r="E460" s="188"/>
      <c r="F460" s="188"/>
      <c r="G460" s="188"/>
    </row>
    <row r="461" spans="1:7" x14ac:dyDescent="0.25">
      <c r="A461" s="188"/>
      <c r="B461" s="188"/>
      <c r="C461" s="188"/>
      <c r="D461" s="188"/>
      <c r="E461" s="188"/>
      <c r="F461" s="188"/>
      <c r="G461" s="188"/>
    </row>
    <row r="462" spans="1:7" x14ac:dyDescent="0.25">
      <c r="A462" s="188"/>
      <c r="B462" s="188"/>
      <c r="C462" s="188"/>
      <c r="D462" s="188"/>
      <c r="E462" s="188"/>
      <c r="F462" s="188"/>
      <c r="G462" s="188"/>
    </row>
    <row r="463" spans="1:7" x14ac:dyDescent="0.25">
      <c r="A463" s="188"/>
      <c r="B463" s="188"/>
      <c r="C463" s="188"/>
      <c r="D463" s="188"/>
      <c r="E463" s="188"/>
      <c r="F463" s="188"/>
      <c r="G463" s="188"/>
    </row>
    <row r="464" spans="1:7" x14ac:dyDescent="0.25">
      <c r="A464" s="188"/>
      <c r="B464" s="188"/>
      <c r="C464" s="188"/>
      <c r="D464" s="188"/>
      <c r="E464" s="188"/>
      <c r="F464" s="188"/>
      <c r="G464" s="188"/>
    </row>
    <row r="465" spans="1:7" x14ac:dyDescent="0.25">
      <c r="A465" s="188"/>
      <c r="B465" s="188"/>
      <c r="C465" s="188"/>
      <c r="D465" s="188"/>
      <c r="E465" s="188"/>
      <c r="F465" s="188"/>
      <c r="G465" s="188"/>
    </row>
    <row r="466" spans="1:7" x14ac:dyDescent="0.25">
      <c r="A466" s="188"/>
      <c r="B466" s="188"/>
      <c r="C466" s="188"/>
      <c r="D466" s="188"/>
      <c r="E466" s="188"/>
      <c r="F466" s="188"/>
      <c r="G466" s="188"/>
    </row>
    <row r="467" spans="1:7" x14ac:dyDescent="0.25">
      <c r="A467" s="188"/>
      <c r="B467" s="188"/>
      <c r="C467" s="188"/>
      <c r="D467" s="188"/>
      <c r="E467" s="188"/>
      <c r="F467" s="188"/>
      <c r="G467" s="188"/>
    </row>
    <row r="468" spans="1:7" x14ac:dyDescent="0.25">
      <c r="A468" s="188"/>
      <c r="B468" s="188"/>
      <c r="C468" s="188"/>
      <c r="D468" s="188"/>
      <c r="E468" s="188"/>
      <c r="F468" s="188"/>
      <c r="G468" s="188"/>
    </row>
    <row r="469" spans="1:7" x14ac:dyDescent="0.25">
      <c r="A469" s="188"/>
      <c r="B469" s="188"/>
      <c r="C469" s="188"/>
      <c r="D469" s="188"/>
      <c r="E469" s="188"/>
      <c r="F469" s="188"/>
      <c r="G469" s="188"/>
    </row>
    <row r="470" spans="1:7" x14ac:dyDescent="0.25">
      <c r="A470" s="188"/>
      <c r="B470" s="188"/>
      <c r="C470" s="188"/>
      <c r="D470" s="188"/>
      <c r="E470" s="188"/>
      <c r="F470" s="188"/>
      <c r="G470" s="188"/>
    </row>
    <row r="471" spans="1:7" x14ac:dyDescent="0.25">
      <c r="A471" s="188"/>
      <c r="B471" s="188"/>
      <c r="C471" s="188"/>
      <c r="D471" s="188"/>
      <c r="E471" s="188"/>
      <c r="F471" s="188"/>
      <c r="G471" s="188"/>
    </row>
    <row r="472" spans="1:7" x14ac:dyDescent="0.25">
      <c r="A472" s="188"/>
      <c r="B472" s="188"/>
      <c r="C472" s="188"/>
      <c r="D472" s="188"/>
      <c r="E472" s="188"/>
      <c r="F472" s="188"/>
      <c r="G472" s="188"/>
    </row>
    <row r="473" spans="1:7" x14ac:dyDescent="0.25">
      <c r="A473" s="188"/>
      <c r="B473" s="188"/>
      <c r="C473" s="188"/>
      <c r="D473" s="188"/>
      <c r="E473" s="188"/>
      <c r="F473" s="188"/>
      <c r="G473" s="188"/>
    </row>
    <row r="474" spans="1:7" x14ac:dyDescent="0.25">
      <c r="A474" s="188"/>
      <c r="B474" s="188"/>
      <c r="C474" s="188"/>
      <c r="D474" s="188"/>
      <c r="E474" s="188"/>
      <c r="F474" s="188"/>
      <c r="G474" s="188"/>
    </row>
    <row r="475" spans="1:7" x14ac:dyDescent="0.25">
      <c r="A475" s="188"/>
      <c r="B475" s="188"/>
      <c r="C475" s="188"/>
      <c r="D475" s="188"/>
      <c r="E475" s="188"/>
      <c r="F475" s="188"/>
      <c r="G475" s="188"/>
    </row>
    <row r="476" spans="1:7" x14ac:dyDescent="0.25">
      <c r="A476" s="188"/>
      <c r="B476" s="188"/>
      <c r="C476" s="188"/>
      <c r="D476" s="188"/>
      <c r="E476" s="188"/>
      <c r="F476" s="188"/>
      <c r="G476" s="188"/>
    </row>
    <row r="477" spans="1:7" x14ac:dyDescent="0.25">
      <c r="A477" s="188"/>
      <c r="B477" s="188"/>
      <c r="C477" s="188"/>
      <c r="D477" s="188"/>
      <c r="E477" s="188"/>
      <c r="F477" s="188"/>
      <c r="G477" s="188"/>
    </row>
    <row r="478" spans="1:7" x14ac:dyDescent="0.25">
      <c r="A478" s="188"/>
      <c r="B478" s="188"/>
      <c r="C478" s="188"/>
      <c r="D478" s="188"/>
      <c r="E478" s="188"/>
      <c r="F478" s="188"/>
      <c r="G478" s="188"/>
    </row>
    <row r="479" spans="1:7" x14ac:dyDescent="0.25">
      <c r="A479" s="188"/>
      <c r="B479" s="188"/>
      <c r="C479" s="188"/>
      <c r="D479" s="188"/>
      <c r="E479" s="188"/>
      <c r="F479" s="188"/>
      <c r="G479" s="188"/>
    </row>
    <row r="480" spans="1:7" x14ac:dyDescent="0.25">
      <c r="A480" s="188"/>
      <c r="B480" s="188"/>
      <c r="C480" s="188"/>
      <c r="D480" s="188"/>
      <c r="E480" s="188"/>
      <c r="F480" s="188"/>
      <c r="G480" s="188"/>
    </row>
    <row r="481" spans="1:7" x14ac:dyDescent="0.25">
      <c r="A481" s="188"/>
      <c r="B481" s="188"/>
      <c r="C481" s="188"/>
      <c r="D481" s="188"/>
      <c r="E481" s="188"/>
      <c r="F481" s="188"/>
      <c r="G481" s="188"/>
    </row>
    <row r="482" spans="1:7" x14ac:dyDescent="0.25">
      <c r="A482" s="188"/>
      <c r="B482" s="188"/>
      <c r="C482" s="188"/>
      <c r="D482" s="188"/>
      <c r="E482" s="188"/>
      <c r="F482" s="188"/>
      <c r="G482" s="188"/>
    </row>
    <row r="483" spans="1:7" x14ac:dyDescent="0.25">
      <c r="A483" s="188"/>
      <c r="B483" s="188"/>
      <c r="C483" s="188"/>
      <c r="D483" s="188"/>
      <c r="E483" s="188"/>
      <c r="F483" s="188"/>
      <c r="G483" s="188"/>
    </row>
    <row r="484" spans="1:7" x14ac:dyDescent="0.25">
      <c r="A484" s="188"/>
      <c r="B484" s="188"/>
      <c r="C484" s="188"/>
      <c r="D484" s="188"/>
      <c r="E484" s="188"/>
      <c r="F484" s="188"/>
      <c r="G484" s="188"/>
    </row>
    <row r="485" spans="1:7" x14ac:dyDescent="0.25">
      <c r="A485" s="188"/>
      <c r="B485" s="188"/>
      <c r="C485" s="188"/>
      <c r="D485" s="188"/>
      <c r="E485" s="188"/>
      <c r="F485" s="188"/>
      <c r="G485" s="188"/>
    </row>
    <row r="486" spans="1:7" x14ac:dyDescent="0.25">
      <c r="A486" s="188"/>
      <c r="B486" s="188"/>
      <c r="C486" s="188"/>
      <c r="D486" s="188"/>
      <c r="E486" s="188"/>
      <c r="F486" s="188"/>
      <c r="G486" s="188"/>
    </row>
    <row r="487" spans="1:7" x14ac:dyDescent="0.25">
      <c r="A487" s="188"/>
      <c r="B487" s="188"/>
      <c r="C487" s="188"/>
      <c r="D487" s="188"/>
      <c r="E487" s="188"/>
      <c r="F487" s="188"/>
      <c r="G487" s="188"/>
    </row>
    <row r="488" spans="1:7" x14ac:dyDescent="0.25">
      <c r="A488" s="188"/>
      <c r="B488" s="188"/>
      <c r="C488" s="188"/>
      <c r="D488" s="188"/>
      <c r="E488" s="188"/>
      <c r="F488" s="188"/>
      <c r="G488" s="188"/>
    </row>
    <row r="489" spans="1:7" x14ac:dyDescent="0.25">
      <c r="A489" s="188"/>
      <c r="B489" s="188"/>
      <c r="C489" s="188"/>
      <c r="D489" s="188"/>
      <c r="E489" s="188"/>
      <c r="F489" s="188"/>
      <c r="G489" s="188"/>
    </row>
    <row r="490" spans="1:7" x14ac:dyDescent="0.25">
      <c r="A490" s="188"/>
      <c r="B490" s="188"/>
      <c r="C490" s="188"/>
      <c r="D490" s="188"/>
      <c r="E490" s="188"/>
      <c r="F490" s="188"/>
      <c r="G490" s="188"/>
    </row>
    <row r="491" spans="1:7" x14ac:dyDescent="0.25">
      <c r="A491" s="188"/>
      <c r="B491" s="188"/>
      <c r="C491" s="188"/>
      <c r="D491" s="188"/>
      <c r="E491" s="188"/>
      <c r="F491" s="188"/>
      <c r="G491" s="188"/>
    </row>
    <row r="492" spans="1:7" x14ac:dyDescent="0.25">
      <c r="A492" s="188"/>
      <c r="B492" s="188"/>
      <c r="C492" s="188"/>
      <c r="D492" s="188"/>
      <c r="E492" s="188"/>
      <c r="F492" s="188"/>
      <c r="G492" s="188"/>
    </row>
    <row r="493" spans="1:7" x14ac:dyDescent="0.25">
      <c r="A493" s="188"/>
      <c r="B493" s="188"/>
      <c r="C493" s="188"/>
      <c r="D493" s="188"/>
      <c r="E493" s="188"/>
      <c r="F493" s="188"/>
      <c r="G493" s="188"/>
    </row>
    <row r="494" spans="1:7" x14ac:dyDescent="0.25">
      <c r="A494" s="188"/>
      <c r="B494" s="188"/>
      <c r="C494" s="188"/>
      <c r="D494" s="188"/>
      <c r="E494" s="188"/>
      <c r="F494" s="188"/>
      <c r="G494" s="188"/>
    </row>
    <row r="495" spans="1:7" x14ac:dyDescent="0.25">
      <c r="A495" s="188"/>
      <c r="B495" s="188"/>
      <c r="C495" s="188"/>
      <c r="D495" s="188"/>
      <c r="E495" s="188"/>
      <c r="F495" s="188"/>
      <c r="G495" s="188"/>
    </row>
    <row r="496" spans="1:7" x14ac:dyDescent="0.25">
      <c r="A496" s="188"/>
      <c r="B496" s="188"/>
      <c r="C496" s="188"/>
      <c r="D496" s="188"/>
      <c r="E496" s="188"/>
      <c r="F496" s="188"/>
      <c r="G496" s="188"/>
    </row>
    <row r="497" spans="1:7" x14ac:dyDescent="0.25">
      <c r="A497" s="188"/>
      <c r="B497" s="188"/>
      <c r="C497" s="188"/>
      <c r="D497" s="188"/>
      <c r="E497" s="188"/>
      <c r="F497" s="188"/>
      <c r="G497" s="188"/>
    </row>
    <row r="498" spans="1:7" x14ac:dyDescent="0.25">
      <c r="A498" s="188"/>
      <c r="B498" s="188"/>
      <c r="C498" s="188"/>
      <c r="D498" s="188"/>
      <c r="E498" s="188"/>
      <c r="F498" s="188"/>
      <c r="G498" s="188"/>
    </row>
    <row r="499" spans="1:7" x14ac:dyDescent="0.25">
      <c r="A499" s="188"/>
      <c r="B499" s="188"/>
      <c r="C499" s="188"/>
      <c r="D499" s="188"/>
      <c r="E499" s="188"/>
      <c r="F499" s="188"/>
      <c r="G499" s="188"/>
    </row>
    <row r="500" spans="1:7" x14ac:dyDescent="0.25">
      <c r="A500" s="188"/>
      <c r="B500" s="188"/>
      <c r="C500" s="188"/>
      <c r="D500" s="188"/>
      <c r="E500" s="188"/>
      <c r="F500" s="188"/>
      <c r="G500" s="188"/>
    </row>
    <row r="501" spans="1:7" x14ac:dyDescent="0.25">
      <c r="A501" s="188"/>
      <c r="B501" s="188"/>
      <c r="C501" s="188"/>
      <c r="D501" s="188"/>
      <c r="E501" s="188"/>
      <c r="F501" s="188"/>
      <c r="G501" s="188"/>
    </row>
    <row r="502" spans="1:7" x14ac:dyDescent="0.25">
      <c r="A502" s="188"/>
      <c r="B502" s="188"/>
      <c r="C502" s="188"/>
      <c r="D502" s="188"/>
      <c r="E502" s="188"/>
      <c r="F502" s="188"/>
      <c r="G502" s="188"/>
    </row>
    <row r="503" spans="1:7" x14ac:dyDescent="0.25">
      <c r="A503" s="188"/>
      <c r="B503" s="188"/>
      <c r="C503" s="188"/>
      <c r="D503" s="188"/>
      <c r="E503" s="188"/>
      <c r="F503" s="188"/>
      <c r="G503" s="188"/>
    </row>
  </sheetData>
  <mergeCells count="9">
    <mergeCell ref="A1:D1"/>
    <mergeCell ref="D206:D207"/>
    <mergeCell ref="D210:D256"/>
    <mergeCell ref="D261:D263"/>
    <mergeCell ref="A3:B3"/>
    <mergeCell ref="C206:C207"/>
    <mergeCell ref="A208:B208"/>
    <mergeCell ref="C210:C256"/>
    <mergeCell ref="C261:C263"/>
  </mergeCells>
  <hyperlinks>
    <hyperlink ref="F1" location="Index!A1" display="Index" xr:uid="{D147CD66-9B50-4D37-8B6F-6A932866BB62}"/>
  </hyperlinks>
  <pageMargins left="0.7" right="0.7" top="0.75" bottom="0.75" header="0.3" footer="0.3"/>
  <pageSetup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ACAB-889B-4A5C-AB89-9F32DF8ADA1B}">
  <sheetPr>
    <tabColor rgb="FF92D050"/>
  </sheetPr>
  <dimension ref="A1:F22"/>
  <sheetViews>
    <sheetView showGridLines="0" zoomScale="85" zoomScaleNormal="85" zoomScalePageLayoutView="80" workbookViewId="0"/>
  </sheetViews>
  <sheetFormatPr defaultColWidth="9.1796875" defaultRowHeight="10.5" x14ac:dyDescent="0.25"/>
  <cols>
    <col min="1" max="1" width="9.1796875" style="521"/>
    <col min="2" max="2" width="43.453125" style="521" customWidth="1"/>
    <col min="3" max="3" width="42.1796875" style="521" customWidth="1"/>
    <col min="4" max="4" width="44.54296875" style="521" customWidth="1"/>
    <col min="5" max="16384" width="9.1796875" style="521"/>
  </cols>
  <sheetData>
    <row r="1" spans="1:6" x14ac:dyDescent="0.25">
      <c r="A1" s="541" t="s">
        <v>1133</v>
      </c>
      <c r="B1" s="541"/>
      <c r="C1" s="541"/>
      <c r="D1" s="541"/>
      <c r="F1" s="520" t="s">
        <v>938</v>
      </c>
    </row>
    <row r="2" spans="1:6" x14ac:dyDescent="0.25">
      <c r="A2" s="1341" t="s">
        <v>1929</v>
      </c>
      <c r="B2" s="1341"/>
      <c r="C2" s="1177" t="s">
        <v>1134</v>
      </c>
      <c r="D2" s="1177" t="s">
        <v>1611</v>
      </c>
    </row>
    <row r="3" spans="1:6" x14ac:dyDescent="0.25">
      <c r="A3" s="550"/>
      <c r="B3" s="550"/>
      <c r="C3" s="1177"/>
      <c r="D3" s="1177" t="s">
        <v>1135</v>
      </c>
    </row>
    <row r="4" spans="1:6" x14ac:dyDescent="0.25">
      <c r="A4" s="550"/>
      <c r="B4" s="550"/>
      <c r="C4" s="549" t="s">
        <v>226</v>
      </c>
      <c r="D4" s="549" t="s">
        <v>1109</v>
      </c>
    </row>
    <row r="5" spans="1:6" x14ac:dyDescent="0.25">
      <c r="A5" s="549" t="s">
        <v>226</v>
      </c>
      <c r="B5" s="531" t="s">
        <v>1136</v>
      </c>
      <c r="C5" s="306">
        <v>150287.85699999999</v>
      </c>
      <c r="D5" s="306">
        <v>190968.25949999999</v>
      </c>
    </row>
    <row r="12" spans="1:6" x14ac:dyDescent="0.25">
      <c r="A12" s="541" t="s">
        <v>1445</v>
      </c>
      <c r="B12" s="541"/>
      <c r="C12" s="582"/>
      <c r="D12" s="185"/>
    </row>
    <row r="13" spans="1:6" ht="21" x14ac:dyDescent="0.25">
      <c r="A13" s="1341" t="s">
        <v>1930</v>
      </c>
      <c r="B13" s="1341"/>
      <c r="C13" s="664" t="s">
        <v>1134</v>
      </c>
      <c r="D13" s="518" t="s">
        <v>1610</v>
      </c>
    </row>
    <row r="14" spans="1:6" x14ac:dyDescent="0.25">
      <c r="A14" s="550"/>
      <c r="B14" s="550"/>
      <c r="C14" s="549" t="s">
        <v>226</v>
      </c>
      <c r="D14" s="549" t="s">
        <v>1109</v>
      </c>
    </row>
    <row r="15" spans="1:6" x14ac:dyDescent="0.25">
      <c r="A15" s="549" t="s">
        <v>226</v>
      </c>
      <c r="B15" s="531" t="s">
        <v>1136</v>
      </c>
      <c r="C15" s="306">
        <v>185486.288</v>
      </c>
      <c r="D15" s="306">
        <v>227562.9675</v>
      </c>
    </row>
    <row r="21" spans="4:4" x14ac:dyDescent="0.25">
      <c r="D21" s="715"/>
    </row>
    <row r="22" spans="4:4" x14ac:dyDescent="0.25">
      <c r="D22" s="715"/>
    </row>
  </sheetData>
  <mergeCells count="4">
    <mergeCell ref="A2:B2"/>
    <mergeCell ref="A13:B13"/>
    <mergeCell ref="C2:C3"/>
    <mergeCell ref="D2:D3"/>
  </mergeCells>
  <hyperlinks>
    <hyperlink ref="F1" location="Index!A1" display="Index" xr:uid="{66FED8FC-1BB4-4A67-A6B2-299A558D7E59}"/>
  </hyperlinks>
  <pageMargins left="0.7" right="0.7" top="0.75" bottom="0.75" header="0.3" footer="0.3"/>
  <pageSetup paperSize="9" scale="88" orientation="landscape" verticalDpi="9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08F3-5C4E-46B7-87F3-98657D48310E}">
  <sheetPr>
    <tabColor rgb="FF92D050"/>
  </sheetPr>
  <dimension ref="A1:D15"/>
  <sheetViews>
    <sheetView showGridLines="0" zoomScale="85" zoomScaleNormal="85" workbookViewId="0">
      <selection activeCell="B4" sqref="B4"/>
    </sheetView>
  </sheetViews>
  <sheetFormatPr defaultColWidth="8.81640625" defaultRowHeight="12.5" x14ac:dyDescent="0.35"/>
  <cols>
    <col min="1" max="1" width="11.54296875" style="483" customWidth="1"/>
    <col min="2" max="2" width="126.453125" style="483" customWidth="1"/>
    <col min="3" max="5" width="17.54296875" style="483" customWidth="1"/>
    <col min="6" max="6" width="19.453125" style="483" customWidth="1"/>
    <col min="7" max="8" width="17.54296875" style="483" customWidth="1"/>
    <col min="9" max="9" width="13.54296875" style="483" customWidth="1"/>
    <col min="10" max="16384" width="8.81640625" style="483"/>
  </cols>
  <sheetData>
    <row r="1" spans="1:4" x14ac:dyDescent="0.35">
      <c r="A1" s="520" t="s">
        <v>1169</v>
      </c>
      <c r="B1" s="520"/>
      <c r="D1" s="1" t="s">
        <v>938</v>
      </c>
    </row>
    <row r="2" spans="1:4" ht="14.5" x14ac:dyDescent="0.35">
      <c r="A2" s="576"/>
      <c r="B2" s="577" t="s">
        <v>925</v>
      </c>
    </row>
    <row r="3" spans="1:4" ht="29" x14ac:dyDescent="0.35">
      <c r="A3" s="1342" t="s">
        <v>32</v>
      </c>
      <c r="B3" s="578" t="s">
        <v>1443</v>
      </c>
    </row>
    <row r="4" spans="1:4" ht="29" x14ac:dyDescent="0.35">
      <c r="A4" s="1343"/>
      <c r="B4" s="579" t="s">
        <v>1931</v>
      </c>
      <c r="C4" s="484"/>
      <c r="D4" s="484"/>
    </row>
    <row r="5" spans="1:4" ht="105" customHeight="1" x14ac:dyDescent="0.35">
      <c r="A5" s="1344" t="s">
        <v>33</v>
      </c>
      <c r="B5" s="578" t="s">
        <v>1932</v>
      </c>
      <c r="C5" s="487"/>
      <c r="D5" s="487"/>
    </row>
    <row r="6" spans="1:4" ht="100.5" customHeight="1" x14ac:dyDescent="0.35">
      <c r="A6" s="1345"/>
      <c r="B6" s="579" t="s">
        <v>1444</v>
      </c>
      <c r="C6" s="487"/>
      <c r="D6" s="487"/>
    </row>
    <row r="7" spans="1:4" ht="14.5" x14ac:dyDescent="0.35">
      <c r="A7" s="1346"/>
      <c r="B7" s="580" t="s">
        <v>1933</v>
      </c>
      <c r="C7" s="487"/>
      <c r="D7" s="487"/>
    </row>
    <row r="8" spans="1:4" ht="15.5" x14ac:dyDescent="0.35">
      <c r="A8" s="485"/>
      <c r="B8" s="486"/>
      <c r="C8" s="487"/>
      <c r="D8" s="487"/>
    </row>
    <row r="9" spans="1:4" ht="14.5" x14ac:dyDescent="0.35">
      <c r="A9" s="485"/>
      <c r="B9" s="487"/>
      <c r="C9" s="488"/>
      <c r="D9" s="488"/>
    </row>
    <row r="10" spans="1:4" ht="14.5" x14ac:dyDescent="0.35">
      <c r="A10" s="485"/>
      <c r="B10" s="487"/>
      <c r="C10" s="488"/>
      <c r="D10" s="488"/>
    </row>
    <row r="11" spans="1:4" ht="14.5" x14ac:dyDescent="0.35">
      <c r="A11" s="485"/>
      <c r="B11" s="487"/>
      <c r="C11" s="488"/>
      <c r="D11" s="488"/>
    </row>
    <row r="12" spans="1:4" ht="14.5" x14ac:dyDescent="0.35">
      <c r="A12" s="485"/>
      <c r="B12" s="488"/>
    </row>
    <row r="13" spans="1:4" ht="14.5" x14ac:dyDescent="0.35">
      <c r="A13" s="489"/>
      <c r="B13" s="488"/>
    </row>
    <row r="14" spans="1:4" ht="14.5" x14ac:dyDescent="0.35">
      <c r="A14" s="489"/>
      <c r="B14" s="488"/>
    </row>
    <row r="15" spans="1:4" x14ac:dyDescent="0.35">
      <c r="B15" s="490"/>
    </row>
  </sheetData>
  <mergeCells count="2">
    <mergeCell ref="A3:A4"/>
    <mergeCell ref="A5:A7"/>
  </mergeCells>
  <hyperlinks>
    <hyperlink ref="D1" location="Index!A1" display="Index" xr:uid="{8178BBFA-EDE0-4997-B160-9EE0F113F665}"/>
  </hyperlinks>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75A0A-A80A-4154-A9F3-9E28B8EB3897}">
  <sheetPr>
    <tabColor rgb="FF92D050"/>
    <pageSetUpPr fitToPage="1"/>
  </sheetPr>
  <dimension ref="A1:I24"/>
  <sheetViews>
    <sheetView showGridLines="0" zoomScale="85" zoomScaleNormal="85" zoomScalePageLayoutView="70" workbookViewId="0"/>
  </sheetViews>
  <sheetFormatPr defaultColWidth="9.1796875" defaultRowHeight="10.5" x14ac:dyDescent="0.25"/>
  <cols>
    <col min="1" max="1" width="5.1796875" style="521" customWidth="1"/>
    <col min="2" max="2" width="43.54296875" style="521" customWidth="1"/>
    <col min="3" max="7" width="22.453125" style="521" customWidth="1"/>
    <col min="8" max="8" width="9.1796875" style="521"/>
    <col min="9" max="9" width="13.1796875" style="530" customWidth="1"/>
    <col min="10" max="16384" width="9.1796875" style="521"/>
  </cols>
  <sheetData>
    <row r="1" spans="1:9" s="551" customFormat="1" x14ac:dyDescent="0.25">
      <c r="A1" s="541" t="s">
        <v>1137</v>
      </c>
      <c r="B1" s="541"/>
      <c r="C1" s="541"/>
      <c r="D1" s="541"/>
      <c r="E1" s="541"/>
      <c r="F1" s="541"/>
      <c r="G1" s="541"/>
      <c r="I1" s="520" t="s">
        <v>938</v>
      </c>
    </row>
    <row r="2" spans="1:9" ht="10.5" customHeight="1" x14ac:dyDescent="0.25">
      <c r="A2" s="1341">
        <v>2023</v>
      </c>
      <c r="B2" s="1341"/>
      <c r="C2" s="552" t="s">
        <v>1139</v>
      </c>
      <c r="D2" s="552" t="s">
        <v>1140</v>
      </c>
      <c r="E2" s="552" t="s">
        <v>1141</v>
      </c>
      <c r="F2" s="552" t="s">
        <v>1142</v>
      </c>
      <c r="G2" s="553" t="s">
        <v>1143</v>
      </c>
    </row>
    <row r="3" spans="1:9" x14ac:dyDescent="0.25">
      <c r="A3" s="1347" t="s">
        <v>1138</v>
      </c>
      <c r="B3" s="1348"/>
      <c r="C3" s="1349" t="s">
        <v>1144</v>
      </c>
      <c r="D3" s="1349"/>
      <c r="E3" s="1349"/>
      <c r="F3" s="1175" t="s">
        <v>761</v>
      </c>
      <c r="G3" s="1175" t="s">
        <v>1409</v>
      </c>
    </row>
    <row r="4" spans="1:9" x14ac:dyDescent="0.25">
      <c r="A4" s="1305"/>
      <c r="B4" s="1306"/>
      <c r="C4" s="534" t="s">
        <v>1145</v>
      </c>
      <c r="D4" s="534" t="s">
        <v>1146</v>
      </c>
      <c r="E4" s="534" t="s">
        <v>1147</v>
      </c>
      <c r="F4" s="1175"/>
      <c r="G4" s="1175"/>
    </row>
    <row r="5" spans="1:9" x14ac:dyDescent="0.25">
      <c r="A5" s="539">
        <v>1</v>
      </c>
      <c r="B5" s="535" t="s">
        <v>1148</v>
      </c>
      <c r="C5" s="364"/>
      <c r="D5" s="364"/>
      <c r="E5" s="364"/>
      <c r="F5" s="364"/>
      <c r="G5" s="364"/>
    </row>
    <row r="6" spans="1:9" ht="21" x14ac:dyDescent="0.25">
      <c r="A6" s="539">
        <v>2</v>
      </c>
      <c r="B6" s="536" t="s">
        <v>1149</v>
      </c>
      <c r="C6" s="364"/>
      <c r="D6" s="364"/>
      <c r="E6" s="364"/>
      <c r="F6" s="364"/>
      <c r="G6" s="364"/>
    </row>
    <row r="7" spans="1:9" x14ac:dyDescent="0.25">
      <c r="A7" s="539">
        <v>3</v>
      </c>
      <c r="B7" s="554" t="s">
        <v>1150</v>
      </c>
      <c r="C7" s="364"/>
      <c r="D7" s="364"/>
      <c r="E7" s="364"/>
      <c r="F7" s="572"/>
      <c r="G7" s="573"/>
    </row>
    <row r="8" spans="1:9" x14ac:dyDescent="0.25">
      <c r="A8" s="539">
        <v>4</v>
      </c>
      <c r="B8" s="554" t="s">
        <v>1151</v>
      </c>
      <c r="C8" s="364"/>
      <c r="D8" s="364"/>
      <c r="E8" s="364"/>
      <c r="F8" s="572"/>
      <c r="G8" s="574"/>
    </row>
    <row r="9" spans="1:9" ht="21" x14ac:dyDescent="0.25">
      <c r="A9" s="555">
        <v>5</v>
      </c>
      <c r="B9" s="535" t="s">
        <v>1152</v>
      </c>
      <c r="C9" s="364">
        <v>18060.832999999999</v>
      </c>
      <c r="D9" s="364">
        <v>18460.673999999999</v>
      </c>
      <c r="E9" s="364">
        <v>18653.922999999999</v>
      </c>
      <c r="F9" s="364">
        <v>3080.0000000120504</v>
      </c>
      <c r="G9" s="364">
        <v>38500.000000150707</v>
      </c>
    </row>
    <row r="16" spans="1:9" x14ac:dyDescent="0.25">
      <c r="A16" s="541" t="s">
        <v>1137</v>
      </c>
      <c r="B16" s="541"/>
      <c r="C16" s="541"/>
      <c r="D16" s="541"/>
      <c r="E16" s="541"/>
      <c r="F16" s="541"/>
      <c r="G16" s="541"/>
    </row>
    <row r="17" spans="1:7" ht="10.5" customHeight="1" x14ac:dyDescent="0.25">
      <c r="A17" s="1341">
        <v>2022</v>
      </c>
      <c r="B17" s="1341"/>
      <c r="C17" s="552" t="s">
        <v>1139</v>
      </c>
      <c r="D17" s="552" t="s">
        <v>1140</v>
      </c>
      <c r="E17" s="552" t="s">
        <v>1141</v>
      </c>
      <c r="F17" s="552" t="s">
        <v>1142</v>
      </c>
      <c r="G17" s="553" t="s">
        <v>1143</v>
      </c>
    </row>
    <row r="18" spans="1:7" x14ac:dyDescent="0.25">
      <c r="A18" s="1347" t="s">
        <v>1138</v>
      </c>
      <c r="B18" s="1348"/>
      <c r="C18" s="1349" t="s">
        <v>1144</v>
      </c>
      <c r="D18" s="1349"/>
      <c r="E18" s="1349"/>
      <c r="F18" s="1175" t="s">
        <v>761</v>
      </c>
      <c r="G18" s="1175" t="s">
        <v>1409</v>
      </c>
    </row>
    <row r="19" spans="1:7" x14ac:dyDescent="0.25">
      <c r="A19" s="1305"/>
      <c r="B19" s="1306"/>
      <c r="C19" s="655" t="s">
        <v>1145</v>
      </c>
      <c r="D19" s="655" t="s">
        <v>1146</v>
      </c>
      <c r="E19" s="655" t="s">
        <v>1147</v>
      </c>
      <c r="F19" s="1175"/>
      <c r="G19" s="1175"/>
    </row>
    <row r="20" spans="1:7" x14ac:dyDescent="0.25">
      <c r="A20" s="656">
        <v>1</v>
      </c>
      <c r="B20" s="535" t="s">
        <v>1148</v>
      </c>
      <c r="C20" s="364"/>
      <c r="D20" s="364"/>
      <c r="E20" s="364"/>
      <c r="F20" s="364"/>
      <c r="G20" s="364"/>
    </row>
    <row r="21" spans="1:7" ht="21" x14ac:dyDescent="0.25">
      <c r="A21" s="656">
        <v>2</v>
      </c>
      <c r="B21" s="536" t="s">
        <v>1149</v>
      </c>
      <c r="C21" s="364"/>
      <c r="D21" s="364"/>
      <c r="E21" s="364"/>
      <c r="F21" s="364"/>
      <c r="G21" s="364"/>
    </row>
    <row r="22" spans="1:7" x14ac:dyDescent="0.25">
      <c r="A22" s="656">
        <v>3</v>
      </c>
      <c r="B22" s="554" t="s">
        <v>1150</v>
      </c>
      <c r="C22" s="364"/>
      <c r="D22" s="364"/>
      <c r="E22" s="364"/>
      <c r="F22" s="572"/>
      <c r="G22" s="573"/>
    </row>
    <row r="23" spans="1:7" x14ac:dyDescent="0.25">
      <c r="A23" s="656">
        <v>4</v>
      </c>
      <c r="B23" s="554" t="s">
        <v>1151</v>
      </c>
      <c r="C23" s="364"/>
      <c r="D23" s="364"/>
      <c r="E23" s="364"/>
      <c r="F23" s="572"/>
      <c r="G23" s="574"/>
    </row>
    <row r="24" spans="1:7" ht="21" x14ac:dyDescent="0.25">
      <c r="A24" s="555">
        <v>5</v>
      </c>
      <c r="B24" s="535" t="s">
        <v>1152</v>
      </c>
      <c r="C24" s="364">
        <v>18384</v>
      </c>
      <c r="D24" s="364">
        <v>18061</v>
      </c>
      <c r="E24" s="364">
        <v>18461</v>
      </c>
      <c r="F24" s="364">
        <v>2800</v>
      </c>
      <c r="G24" s="364">
        <v>35000</v>
      </c>
    </row>
  </sheetData>
  <mergeCells count="10">
    <mergeCell ref="A17:B17"/>
    <mergeCell ref="C18:E18"/>
    <mergeCell ref="F18:F19"/>
    <mergeCell ref="G18:G19"/>
    <mergeCell ref="A18:B19"/>
    <mergeCell ref="A2:B2"/>
    <mergeCell ref="A3:B4"/>
    <mergeCell ref="C3:E3"/>
    <mergeCell ref="F3:F4"/>
    <mergeCell ref="G3:G4"/>
  </mergeCells>
  <hyperlinks>
    <hyperlink ref="I1" location="Index!A1" display="Index" xr:uid="{73A3B249-B46E-41EA-AFB7-9338CBD45F24}"/>
  </hyperlinks>
  <pageMargins left="0.7" right="0.7" top="0.75" bottom="0.75" header="0.3" footer="0.3"/>
  <pageSetup paperSize="9" scale="77" orientation="landscape" verticalDpi="9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C02D4-54B3-4004-BE54-2C8275898372}">
  <sheetPr>
    <tabColor rgb="FF92D050"/>
  </sheetPr>
  <dimension ref="A1:T63"/>
  <sheetViews>
    <sheetView tabSelected="1" topLeftCell="A31" zoomScale="90" zoomScaleNormal="90" workbookViewId="0">
      <selection activeCell="E57" sqref="E57"/>
    </sheetView>
  </sheetViews>
  <sheetFormatPr defaultColWidth="8.81640625" defaultRowHeight="10.5" x14ac:dyDescent="0.25"/>
  <cols>
    <col min="1" max="1" width="3.1796875" style="195" customWidth="1"/>
    <col min="2" max="2" width="72.54296875" style="195" customWidth="1"/>
    <col min="3" max="18" width="18.54296875" style="790" customWidth="1"/>
    <col min="19" max="16384" width="8.81640625" style="195"/>
  </cols>
  <sheetData>
    <row r="1" spans="1:20" x14ac:dyDescent="0.25">
      <c r="A1" s="541" t="s">
        <v>1475</v>
      </c>
      <c r="B1" s="541"/>
      <c r="C1" s="783"/>
      <c r="D1" s="783"/>
      <c r="E1" s="783"/>
      <c r="F1" s="783"/>
      <c r="G1" s="783"/>
      <c r="H1" s="783"/>
      <c r="I1" s="791"/>
      <c r="J1" s="783"/>
      <c r="K1" s="783"/>
      <c r="L1" s="783"/>
      <c r="M1" s="783"/>
      <c r="N1" s="783"/>
      <c r="O1" s="783"/>
      <c r="P1" s="783"/>
      <c r="Q1" s="791"/>
      <c r="R1" s="783"/>
      <c r="T1" s="520" t="s">
        <v>938</v>
      </c>
    </row>
    <row r="2" spans="1:20" x14ac:dyDescent="0.25">
      <c r="B2" s="687">
        <v>2023</v>
      </c>
      <c r="C2" s="784" t="s">
        <v>1139</v>
      </c>
      <c r="D2" s="784" t="s">
        <v>1140</v>
      </c>
      <c r="E2" s="784" t="s">
        <v>1141</v>
      </c>
      <c r="F2" s="784" t="s">
        <v>1142</v>
      </c>
      <c r="G2" s="784" t="s">
        <v>1143</v>
      </c>
      <c r="H2" s="784" t="s">
        <v>1153</v>
      </c>
      <c r="I2" s="784" t="s">
        <v>1154</v>
      </c>
      <c r="J2" s="784" t="s">
        <v>1155</v>
      </c>
      <c r="K2" s="784" t="s">
        <v>1477</v>
      </c>
      <c r="L2" s="784" t="s">
        <v>1478</v>
      </c>
      <c r="M2" s="784" t="s">
        <v>1479</v>
      </c>
      <c r="N2" s="784" t="s">
        <v>1480</v>
      </c>
      <c r="O2" s="784" t="s">
        <v>1481</v>
      </c>
      <c r="P2" s="784" t="s">
        <v>1482</v>
      </c>
      <c r="Q2" s="784" t="s">
        <v>1483</v>
      </c>
      <c r="R2" s="784" t="s">
        <v>1484</v>
      </c>
    </row>
    <row r="3" spans="1:20" ht="35.5" customHeight="1" x14ac:dyDescent="0.25">
      <c r="B3" s="1350" t="s">
        <v>1476</v>
      </c>
      <c r="C3" s="1354" t="s">
        <v>1485</v>
      </c>
      <c r="D3" s="1355"/>
      <c r="E3" s="1355"/>
      <c r="F3" s="1355"/>
      <c r="G3" s="1356"/>
      <c r="H3" s="1357" t="s">
        <v>1486</v>
      </c>
      <c r="I3" s="1358"/>
      <c r="J3" s="1359"/>
      <c r="K3" s="1360" t="s">
        <v>1487</v>
      </c>
      <c r="L3" s="1361"/>
      <c r="M3" s="1362" t="s">
        <v>1488</v>
      </c>
      <c r="N3" s="1352" t="s">
        <v>1489</v>
      </c>
      <c r="O3" s="1352" t="s">
        <v>1490</v>
      </c>
      <c r="P3" s="1352" t="s">
        <v>1491</v>
      </c>
      <c r="Q3" s="1352" t="s">
        <v>1492</v>
      </c>
      <c r="R3" s="1352" t="s">
        <v>1493</v>
      </c>
    </row>
    <row r="4" spans="1:20" ht="105" x14ac:dyDescent="0.25">
      <c r="B4" s="1351"/>
      <c r="C4" s="785"/>
      <c r="D4" s="792" t="s">
        <v>1494</v>
      </c>
      <c r="E4" s="792" t="s">
        <v>1495</v>
      </c>
      <c r="F4" s="793" t="s">
        <v>1496</v>
      </c>
      <c r="G4" s="793" t="s">
        <v>1497</v>
      </c>
      <c r="H4" s="794"/>
      <c r="I4" s="792" t="s">
        <v>1498</v>
      </c>
      <c r="J4" s="792" t="s">
        <v>1497</v>
      </c>
      <c r="K4" s="795"/>
      <c r="L4" s="796" t="s">
        <v>1499</v>
      </c>
      <c r="M4" s="1363"/>
      <c r="N4" s="1353"/>
      <c r="O4" s="1353"/>
      <c r="P4" s="1353"/>
      <c r="Q4" s="1353"/>
      <c r="R4" s="1353"/>
    </row>
    <row r="5" spans="1:20" x14ac:dyDescent="0.25">
      <c r="A5" s="668">
        <v>1</v>
      </c>
      <c r="B5" s="103" t="s">
        <v>1500</v>
      </c>
      <c r="C5" s="798">
        <v>186357</v>
      </c>
      <c r="D5" s="799">
        <v>12677</v>
      </c>
      <c r="E5" s="799">
        <v>1070</v>
      </c>
      <c r="F5" s="799">
        <v>23509</v>
      </c>
      <c r="G5" s="799">
        <v>5214</v>
      </c>
      <c r="H5" s="799">
        <v>-2697</v>
      </c>
      <c r="I5" s="799">
        <v>-432</v>
      </c>
      <c r="J5" s="799">
        <v>-2136</v>
      </c>
      <c r="K5" s="819">
        <v>46628873</v>
      </c>
      <c r="L5" s="819">
        <v>0</v>
      </c>
      <c r="M5" s="1029">
        <v>0.16120000000000001</v>
      </c>
      <c r="N5" s="798">
        <v>140272</v>
      </c>
      <c r="O5" s="798">
        <v>31114</v>
      </c>
      <c r="P5" s="798">
        <v>11557</v>
      </c>
      <c r="Q5" s="798">
        <v>3414</v>
      </c>
      <c r="R5" s="799">
        <v>4</v>
      </c>
    </row>
    <row r="6" spans="1:20" x14ac:dyDescent="0.25">
      <c r="A6" s="668">
        <v>2</v>
      </c>
      <c r="B6" s="669" t="s">
        <v>1501</v>
      </c>
      <c r="C6" s="798">
        <v>3199</v>
      </c>
      <c r="D6" s="799">
        <v>0</v>
      </c>
      <c r="E6" s="799">
        <v>0</v>
      </c>
      <c r="F6" s="799">
        <v>492</v>
      </c>
      <c r="G6" s="799">
        <v>242</v>
      </c>
      <c r="H6" s="799">
        <v>-86</v>
      </c>
      <c r="I6" s="799">
        <v>-5</v>
      </c>
      <c r="J6" s="799">
        <v>-77</v>
      </c>
      <c r="K6" s="819">
        <v>4343694</v>
      </c>
      <c r="L6" s="819">
        <v>0</v>
      </c>
      <c r="M6" s="1029">
        <v>0</v>
      </c>
      <c r="N6" s="798">
        <v>1817</v>
      </c>
      <c r="O6" s="798">
        <v>1173</v>
      </c>
      <c r="P6" s="798">
        <v>128</v>
      </c>
      <c r="Q6" s="798">
        <v>81</v>
      </c>
      <c r="R6" s="799">
        <v>5</v>
      </c>
    </row>
    <row r="7" spans="1:20" x14ac:dyDescent="0.25">
      <c r="A7" s="668">
        <v>3</v>
      </c>
      <c r="B7" s="669" t="s">
        <v>1502</v>
      </c>
      <c r="C7" s="798">
        <v>7455</v>
      </c>
      <c r="D7" s="799">
        <v>2700</v>
      </c>
      <c r="E7" s="799">
        <v>0</v>
      </c>
      <c r="F7" s="799">
        <v>1498</v>
      </c>
      <c r="G7" s="799">
        <v>319</v>
      </c>
      <c r="H7" s="799">
        <v>-229</v>
      </c>
      <c r="I7" s="799">
        <v>-91</v>
      </c>
      <c r="J7" s="799">
        <v>-131</v>
      </c>
      <c r="K7" s="819">
        <v>4472668</v>
      </c>
      <c r="L7" s="819">
        <v>0</v>
      </c>
      <c r="M7" s="1029">
        <v>0.30380000000000001</v>
      </c>
      <c r="N7" s="798">
        <v>5271</v>
      </c>
      <c r="O7" s="798">
        <v>1725</v>
      </c>
      <c r="P7" s="798">
        <v>457</v>
      </c>
      <c r="Q7" s="798">
        <v>2</v>
      </c>
      <c r="R7" s="799">
        <v>4</v>
      </c>
    </row>
    <row r="8" spans="1:20" x14ac:dyDescent="0.25">
      <c r="A8" s="668">
        <v>4</v>
      </c>
      <c r="B8" s="670" t="s">
        <v>1503</v>
      </c>
      <c r="C8" s="798">
        <v>3</v>
      </c>
      <c r="D8" s="799">
        <v>3</v>
      </c>
      <c r="E8" s="799">
        <v>0</v>
      </c>
      <c r="F8" s="799">
        <v>0</v>
      </c>
      <c r="G8" s="799">
        <v>0</v>
      </c>
      <c r="H8" s="799">
        <v>0</v>
      </c>
      <c r="I8" s="799">
        <v>0</v>
      </c>
      <c r="J8" s="799">
        <v>0</v>
      </c>
      <c r="K8" s="819">
        <v>5711</v>
      </c>
      <c r="L8" s="819">
        <v>0</v>
      </c>
      <c r="M8" s="1029">
        <v>0.90069999999999995</v>
      </c>
      <c r="N8" s="798">
        <v>3</v>
      </c>
      <c r="O8" s="798">
        <v>0</v>
      </c>
      <c r="P8" s="798">
        <v>0</v>
      </c>
      <c r="Q8" s="798">
        <v>0</v>
      </c>
      <c r="R8" s="799">
        <v>2</v>
      </c>
    </row>
    <row r="9" spans="1:20" x14ac:dyDescent="0.25">
      <c r="A9" s="668">
        <v>5</v>
      </c>
      <c r="B9" s="670" t="s">
        <v>1504</v>
      </c>
      <c r="C9" s="798">
        <v>2916</v>
      </c>
      <c r="D9" s="799">
        <v>494</v>
      </c>
      <c r="E9" s="799">
        <v>0</v>
      </c>
      <c r="F9" s="799">
        <v>395</v>
      </c>
      <c r="G9" s="799">
        <v>114</v>
      </c>
      <c r="H9" s="799">
        <v>-88</v>
      </c>
      <c r="I9" s="799">
        <v>-6</v>
      </c>
      <c r="J9" s="799">
        <v>-78</v>
      </c>
      <c r="K9" s="819">
        <v>3174437</v>
      </c>
      <c r="L9" s="819">
        <v>0</v>
      </c>
      <c r="M9" s="1029">
        <v>0.1618</v>
      </c>
      <c r="N9" s="798">
        <v>2039</v>
      </c>
      <c r="O9" s="798">
        <v>767</v>
      </c>
      <c r="P9" s="798">
        <v>109</v>
      </c>
      <c r="Q9" s="798">
        <v>0</v>
      </c>
      <c r="R9" s="799">
        <v>4</v>
      </c>
    </row>
    <row r="10" spans="1:20" x14ac:dyDescent="0.25">
      <c r="A10" s="668">
        <v>6</v>
      </c>
      <c r="B10" s="670" t="s">
        <v>1505</v>
      </c>
      <c r="C10" s="797">
        <v>1957</v>
      </c>
      <c r="D10" s="797">
        <v>1121</v>
      </c>
      <c r="E10" s="797">
        <v>0</v>
      </c>
      <c r="F10" s="797">
        <v>707</v>
      </c>
      <c r="G10" s="797">
        <v>24</v>
      </c>
      <c r="H10" s="797">
        <v>-85</v>
      </c>
      <c r="I10" s="797">
        <v>-65</v>
      </c>
      <c r="J10" s="797">
        <v>-19</v>
      </c>
      <c r="K10" s="818">
        <v>315139</v>
      </c>
      <c r="L10" s="818">
        <v>0</v>
      </c>
      <c r="M10" s="1030">
        <v>0.53280000000000005</v>
      </c>
      <c r="N10" s="797">
        <v>1535</v>
      </c>
      <c r="O10" s="797">
        <v>422</v>
      </c>
      <c r="P10" s="797">
        <v>0</v>
      </c>
      <c r="Q10" s="797">
        <v>0</v>
      </c>
      <c r="R10" s="797">
        <v>4</v>
      </c>
    </row>
    <row r="11" spans="1:20" x14ac:dyDescent="0.25">
      <c r="A11" s="668">
        <v>7</v>
      </c>
      <c r="B11" s="670" t="s">
        <v>1506</v>
      </c>
      <c r="C11" s="798">
        <v>729</v>
      </c>
      <c r="D11" s="797">
        <v>162</v>
      </c>
      <c r="E11" s="797">
        <v>0</v>
      </c>
      <c r="F11" s="797">
        <v>211</v>
      </c>
      <c r="G11" s="797">
        <v>117</v>
      </c>
      <c r="H11" s="797">
        <v>-49</v>
      </c>
      <c r="I11" s="797">
        <v>-20</v>
      </c>
      <c r="J11" s="797">
        <v>-29</v>
      </c>
      <c r="K11" s="818">
        <v>140196</v>
      </c>
      <c r="L11" s="818">
        <v>0</v>
      </c>
      <c r="M11" s="1030">
        <v>0.17130000000000001</v>
      </c>
      <c r="N11" s="798">
        <v>597</v>
      </c>
      <c r="O11" s="798">
        <v>129</v>
      </c>
      <c r="P11" s="798">
        <v>3</v>
      </c>
      <c r="Q11" s="798">
        <v>0</v>
      </c>
      <c r="R11" s="797">
        <v>3</v>
      </c>
    </row>
    <row r="12" spans="1:20" x14ac:dyDescent="0.25">
      <c r="A12" s="668">
        <v>8</v>
      </c>
      <c r="B12" s="670" t="s">
        <v>1507</v>
      </c>
      <c r="C12" s="798">
        <v>1851</v>
      </c>
      <c r="D12" s="799">
        <v>921</v>
      </c>
      <c r="E12" s="799">
        <v>0</v>
      </c>
      <c r="F12" s="799">
        <v>185</v>
      </c>
      <c r="G12" s="799">
        <v>64</v>
      </c>
      <c r="H12" s="799">
        <v>-7</v>
      </c>
      <c r="I12" s="799">
        <v>0</v>
      </c>
      <c r="J12" s="799">
        <v>-5</v>
      </c>
      <c r="K12" s="819">
        <v>837185</v>
      </c>
      <c r="L12" s="819">
        <v>0</v>
      </c>
      <c r="M12" s="1029">
        <v>0.33139999999999997</v>
      </c>
      <c r="N12" s="798">
        <v>1098</v>
      </c>
      <c r="O12" s="798">
        <v>407</v>
      </c>
      <c r="P12" s="798">
        <v>345</v>
      </c>
      <c r="Q12" s="798">
        <v>1</v>
      </c>
      <c r="R12" s="799">
        <v>6</v>
      </c>
    </row>
    <row r="13" spans="1:20" x14ac:dyDescent="0.25">
      <c r="A13" s="668">
        <v>9</v>
      </c>
      <c r="B13" s="669" t="s">
        <v>1508</v>
      </c>
      <c r="C13" s="798">
        <v>47567</v>
      </c>
      <c r="D13" s="799">
        <v>4170</v>
      </c>
      <c r="E13" s="799">
        <v>438</v>
      </c>
      <c r="F13" s="799">
        <v>5456</v>
      </c>
      <c r="G13" s="799">
        <v>1209</v>
      </c>
      <c r="H13" s="799">
        <v>-791</v>
      </c>
      <c r="I13" s="799">
        <v>-169</v>
      </c>
      <c r="J13" s="799">
        <v>-581</v>
      </c>
      <c r="K13" s="819">
        <v>8823988</v>
      </c>
      <c r="L13" s="819">
        <v>0</v>
      </c>
      <c r="M13" s="1029">
        <v>0.36370000000000002</v>
      </c>
      <c r="N13" s="798">
        <v>40463</v>
      </c>
      <c r="O13" s="798">
        <v>5376</v>
      </c>
      <c r="P13" s="798">
        <v>914</v>
      </c>
      <c r="Q13" s="798">
        <v>815</v>
      </c>
      <c r="R13" s="799">
        <v>3</v>
      </c>
    </row>
    <row r="14" spans="1:20" x14ac:dyDescent="0.25">
      <c r="A14" s="668">
        <v>10</v>
      </c>
      <c r="B14" s="670" t="s">
        <v>1509</v>
      </c>
      <c r="C14" s="798">
        <v>7567</v>
      </c>
      <c r="D14" s="799">
        <v>67</v>
      </c>
      <c r="E14" s="799">
        <v>3</v>
      </c>
      <c r="F14" s="799">
        <v>904</v>
      </c>
      <c r="G14" s="799">
        <v>226</v>
      </c>
      <c r="H14" s="799">
        <v>-123</v>
      </c>
      <c r="I14" s="799">
        <v>-23</v>
      </c>
      <c r="J14" s="799">
        <v>-94</v>
      </c>
      <c r="K14" s="819">
        <v>840487</v>
      </c>
      <c r="L14" s="819">
        <v>0</v>
      </c>
      <c r="M14" s="1029">
        <v>0.12509999999999999</v>
      </c>
      <c r="N14" s="798">
        <v>6296</v>
      </c>
      <c r="O14" s="798">
        <v>889</v>
      </c>
      <c r="P14" s="798">
        <v>125</v>
      </c>
      <c r="Q14" s="798">
        <v>257</v>
      </c>
      <c r="R14" s="799">
        <v>3</v>
      </c>
    </row>
    <row r="15" spans="1:20" x14ac:dyDescent="0.25">
      <c r="A15" s="668">
        <v>11</v>
      </c>
      <c r="B15" s="670" t="s">
        <v>1510</v>
      </c>
      <c r="C15" s="797">
        <v>1220</v>
      </c>
      <c r="D15" s="797">
        <v>512</v>
      </c>
      <c r="E15" s="797">
        <v>0</v>
      </c>
      <c r="F15" s="797">
        <v>151</v>
      </c>
      <c r="G15" s="797">
        <v>10</v>
      </c>
      <c r="H15" s="797">
        <v>-11</v>
      </c>
      <c r="I15" s="797">
        <v>-3</v>
      </c>
      <c r="J15" s="797">
        <v>-6</v>
      </c>
      <c r="K15" s="818">
        <v>216214</v>
      </c>
      <c r="L15" s="818">
        <v>0</v>
      </c>
      <c r="M15" s="1030">
        <v>0.46089999999999998</v>
      </c>
      <c r="N15" s="797">
        <v>916</v>
      </c>
      <c r="O15" s="797">
        <v>91</v>
      </c>
      <c r="P15" s="797">
        <v>207</v>
      </c>
      <c r="Q15" s="797">
        <v>6</v>
      </c>
      <c r="R15" s="797">
        <v>3</v>
      </c>
    </row>
    <row r="16" spans="1:20" x14ac:dyDescent="0.25">
      <c r="A16" s="668">
        <v>12</v>
      </c>
      <c r="B16" s="670" t="s">
        <v>1511</v>
      </c>
      <c r="C16" s="797">
        <v>0</v>
      </c>
      <c r="D16" s="797">
        <v>0</v>
      </c>
      <c r="E16" s="797">
        <v>0</v>
      </c>
      <c r="F16" s="797">
        <v>0</v>
      </c>
      <c r="G16" s="797">
        <v>0</v>
      </c>
      <c r="H16" s="797">
        <v>0</v>
      </c>
      <c r="I16" s="797">
        <v>0</v>
      </c>
      <c r="J16" s="797">
        <v>0</v>
      </c>
      <c r="K16" s="818">
        <v>35</v>
      </c>
      <c r="L16" s="818">
        <v>0</v>
      </c>
      <c r="M16" s="1030">
        <v>0</v>
      </c>
      <c r="N16" s="797">
        <v>0</v>
      </c>
      <c r="O16" s="797">
        <v>0</v>
      </c>
      <c r="P16" s="797">
        <v>0</v>
      </c>
      <c r="Q16" s="797">
        <v>0</v>
      </c>
      <c r="R16" s="797">
        <v>2</v>
      </c>
    </row>
    <row r="17" spans="1:18" x14ac:dyDescent="0.25">
      <c r="A17" s="668">
        <v>13</v>
      </c>
      <c r="B17" s="670" t="s">
        <v>1512</v>
      </c>
      <c r="C17" s="798">
        <v>443</v>
      </c>
      <c r="D17" s="799">
        <v>5</v>
      </c>
      <c r="E17" s="799">
        <v>0</v>
      </c>
      <c r="F17" s="799">
        <v>51</v>
      </c>
      <c r="G17" s="799">
        <v>41</v>
      </c>
      <c r="H17" s="799">
        <v>-19</v>
      </c>
      <c r="I17" s="799">
        <v>-1</v>
      </c>
      <c r="J17" s="799">
        <v>-18</v>
      </c>
      <c r="K17" s="819">
        <v>22695</v>
      </c>
      <c r="L17" s="819">
        <v>0</v>
      </c>
      <c r="M17" s="1029">
        <v>6.9999999999999999E-4</v>
      </c>
      <c r="N17" s="798">
        <v>326</v>
      </c>
      <c r="O17" s="798">
        <v>78</v>
      </c>
      <c r="P17" s="798">
        <v>31</v>
      </c>
      <c r="Q17" s="798">
        <v>7</v>
      </c>
      <c r="R17" s="799">
        <v>3</v>
      </c>
    </row>
    <row r="18" spans="1:18" x14ac:dyDescent="0.25">
      <c r="A18" s="668">
        <v>14</v>
      </c>
      <c r="B18" s="670" t="s">
        <v>1513</v>
      </c>
      <c r="C18" s="798">
        <v>90</v>
      </c>
      <c r="D18" s="799">
        <v>18</v>
      </c>
      <c r="E18" s="799">
        <v>0</v>
      </c>
      <c r="F18" s="799">
        <v>34</v>
      </c>
      <c r="G18" s="799">
        <v>6</v>
      </c>
      <c r="H18" s="799">
        <v>-3</v>
      </c>
      <c r="I18" s="799">
        <v>0</v>
      </c>
      <c r="J18" s="799">
        <v>-3</v>
      </c>
      <c r="K18" s="819">
        <v>8598</v>
      </c>
      <c r="L18" s="819">
        <v>0</v>
      </c>
      <c r="M18" s="1029">
        <v>0.2596</v>
      </c>
      <c r="N18" s="798">
        <v>83</v>
      </c>
      <c r="O18" s="798">
        <v>5</v>
      </c>
      <c r="P18" s="798">
        <v>1</v>
      </c>
      <c r="Q18" s="798">
        <v>1</v>
      </c>
      <c r="R18" s="799">
        <v>2</v>
      </c>
    </row>
    <row r="19" spans="1:18" x14ac:dyDescent="0.25">
      <c r="A19" s="668">
        <v>15</v>
      </c>
      <c r="B19" s="670" t="s">
        <v>1514</v>
      </c>
      <c r="C19" s="798">
        <v>62</v>
      </c>
      <c r="D19" s="799">
        <v>0</v>
      </c>
      <c r="E19" s="799">
        <v>0</v>
      </c>
      <c r="F19" s="799">
        <v>18</v>
      </c>
      <c r="G19" s="799">
        <v>1</v>
      </c>
      <c r="H19" s="799">
        <v>-2</v>
      </c>
      <c r="I19" s="799">
        <v>-1</v>
      </c>
      <c r="J19" s="799">
        <v>-1</v>
      </c>
      <c r="K19" s="819">
        <v>1971</v>
      </c>
      <c r="L19" s="819">
        <v>0</v>
      </c>
      <c r="M19" s="1029">
        <v>0</v>
      </c>
      <c r="N19" s="798">
        <v>57</v>
      </c>
      <c r="O19" s="798">
        <v>4</v>
      </c>
      <c r="P19" s="798">
        <v>0</v>
      </c>
      <c r="Q19" s="798">
        <v>0</v>
      </c>
      <c r="R19" s="799">
        <v>3</v>
      </c>
    </row>
    <row r="20" spans="1:18" x14ac:dyDescent="0.25">
      <c r="A20" s="668">
        <v>16</v>
      </c>
      <c r="B20" s="670" t="s">
        <v>1515</v>
      </c>
      <c r="C20" s="798">
        <v>899</v>
      </c>
      <c r="D20" s="799">
        <v>0</v>
      </c>
      <c r="E20" s="799">
        <v>0</v>
      </c>
      <c r="F20" s="799">
        <v>313</v>
      </c>
      <c r="G20" s="799">
        <v>31</v>
      </c>
      <c r="H20" s="799">
        <v>-23</v>
      </c>
      <c r="I20" s="799">
        <v>-5</v>
      </c>
      <c r="J20" s="799">
        <v>-17</v>
      </c>
      <c r="K20" s="819">
        <v>92891</v>
      </c>
      <c r="L20" s="819">
        <v>0</v>
      </c>
      <c r="M20" s="1029">
        <v>0</v>
      </c>
      <c r="N20" s="798">
        <v>497</v>
      </c>
      <c r="O20" s="798">
        <v>355</v>
      </c>
      <c r="P20" s="798">
        <v>25</v>
      </c>
      <c r="Q20" s="798">
        <v>22</v>
      </c>
      <c r="R20" s="799">
        <v>5</v>
      </c>
    </row>
    <row r="21" spans="1:18" x14ac:dyDescent="0.25">
      <c r="A21" s="668">
        <v>17</v>
      </c>
      <c r="B21" s="670" t="s">
        <v>1516</v>
      </c>
      <c r="C21" s="798">
        <v>873</v>
      </c>
      <c r="D21" s="799">
        <v>87</v>
      </c>
      <c r="E21" s="799">
        <v>0</v>
      </c>
      <c r="F21" s="799">
        <v>97</v>
      </c>
      <c r="G21" s="799">
        <v>11</v>
      </c>
      <c r="H21" s="799">
        <v>-10</v>
      </c>
      <c r="I21" s="799">
        <v>-2</v>
      </c>
      <c r="J21" s="799">
        <v>-7</v>
      </c>
      <c r="K21" s="819">
        <v>161426</v>
      </c>
      <c r="L21" s="819">
        <v>0</v>
      </c>
      <c r="M21" s="1029">
        <v>0.28770000000000001</v>
      </c>
      <c r="N21" s="798">
        <v>510</v>
      </c>
      <c r="O21" s="798">
        <v>321</v>
      </c>
      <c r="P21" s="798">
        <v>39</v>
      </c>
      <c r="Q21" s="798">
        <v>3</v>
      </c>
      <c r="R21" s="799">
        <v>4</v>
      </c>
    </row>
    <row r="22" spans="1:18" x14ac:dyDescent="0.25">
      <c r="A22" s="668">
        <v>18</v>
      </c>
      <c r="B22" s="670" t="s">
        <v>1517</v>
      </c>
      <c r="C22" s="797">
        <v>433</v>
      </c>
      <c r="D22" s="797">
        <v>7</v>
      </c>
      <c r="E22" s="797">
        <v>0</v>
      </c>
      <c r="F22" s="797">
        <v>69</v>
      </c>
      <c r="G22" s="797">
        <v>7</v>
      </c>
      <c r="H22" s="797">
        <v>-6</v>
      </c>
      <c r="I22" s="797">
        <v>-2</v>
      </c>
      <c r="J22" s="797">
        <v>-3</v>
      </c>
      <c r="K22" s="818">
        <v>22069</v>
      </c>
      <c r="L22" s="818">
        <v>0</v>
      </c>
      <c r="M22" s="1030">
        <v>1E-4</v>
      </c>
      <c r="N22" s="797">
        <v>307</v>
      </c>
      <c r="O22" s="797">
        <v>109</v>
      </c>
      <c r="P22" s="797">
        <v>14</v>
      </c>
      <c r="Q22" s="797">
        <v>3</v>
      </c>
      <c r="R22" s="797">
        <v>4</v>
      </c>
    </row>
    <row r="23" spans="1:18" x14ac:dyDescent="0.25">
      <c r="A23" s="668">
        <v>19</v>
      </c>
      <c r="B23" s="670" t="s">
        <v>1518</v>
      </c>
      <c r="C23" s="798">
        <v>2580</v>
      </c>
      <c r="D23" s="797">
        <v>1955</v>
      </c>
      <c r="E23" s="797">
        <v>60</v>
      </c>
      <c r="F23" s="797">
        <v>15</v>
      </c>
      <c r="G23" s="797">
        <v>89</v>
      </c>
      <c r="H23" s="797">
        <v>-41</v>
      </c>
      <c r="I23" s="797">
        <v>0</v>
      </c>
      <c r="J23" s="797">
        <v>-41</v>
      </c>
      <c r="K23" s="818">
        <v>972088</v>
      </c>
      <c r="L23" s="818">
        <v>0</v>
      </c>
      <c r="M23" s="1030">
        <v>0.7399</v>
      </c>
      <c r="N23" s="798">
        <v>2262</v>
      </c>
      <c r="O23" s="798">
        <v>195</v>
      </c>
      <c r="P23" s="798">
        <v>0</v>
      </c>
      <c r="Q23" s="798">
        <v>123</v>
      </c>
      <c r="R23" s="797">
        <v>2</v>
      </c>
    </row>
    <row r="24" spans="1:18" x14ac:dyDescent="0.25">
      <c r="A24" s="668">
        <v>20</v>
      </c>
      <c r="B24" s="670" t="s">
        <v>1519</v>
      </c>
      <c r="C24" s="798">
        <v>4479</v>
      </c>
      <c r="D24" s="799">
        <v>137</v>
      </c>
      <c r="E24" s="799">
        <v>0</v>
      </c>
      <c r="F24" s="799">
        <v>894</v>
      </c>
      <c r="G24" s="799">
        <v>37</v>
      </c>
      <c r="H24" s="799">
        <v>-72</v>
      </c>
      <c r="I24" s="799">
        <v>-45</v>
      </c>
      <c r="J24" s="799">
        <v>-23</v>
      </c>
      <c r="K24" s="819">
        <v>1559412</v>
      </c>
      <c r="L24" s="819">
        <v>0</v>
      </c>
      <c r="M24" s="1029">
        <v>0.28899999999999998</v>
      </c>
      <c r="N24" s="798">
        <v>3734</v>
      </c>
      <c r="O24" s="798">
        <v>517</v>
      </c>
      <c r="P24" s="798">
        <v>199</v>
      </c>
      <c r="Q24" s="798">
        <v>29</v>
      </c>
      <c r="R24" s="799">
        <v>3</v>
      </c>
    </row>
    <row r="25" spans="1:18" x14ac:dyDescent="0.25">
      <c r="A25" s="668">
        <v>21</v>
      </c>
      <c r="B25" s="670" t="s">
        <v>1520</v>
      </c>
      <c r="C25" s="798">
        <v>1051</v>
      </c>
      <c r="D25" s="799">
        <v>3</v>
      </c>
      <c r="E25" s="799">
        <v>0</v>
      </c>
      <c r="F25" s="799">
        <v>112</v>
      </c>
      <c r="G25" s="799">
        <v>28</v>
      </c>
      <c r="H25" s="799">
        <v>-16</v>
      </c>
      <c r="I25" s="799">
        <v>-2</v>
      </c>
      <c r="J25" s="799">
        <v>-13</v>
      </c>
      <c r="K25" s="819">
        <v>152608</v>
      </c>
      <c r="L25" s="819">
        <v>0</v>
      </c>
      <c r="M25" s="1029">
        <v>0.44269999999999998</v>
      </c>
      <c r="N25" s="798">
        <v>958</v>
      </c>
      <c r="O25" s="798">
        <v>85</v>
      </c>
      <c r="P25" s="798">
        <v>6</v>
      </c>
      <c r="Q25" s="798">
        <v>3</v>
      </c>
      <c r="R25" s="799">
        <v>3</v>
      </c>
    </row>
    <row r="26" spans="1:18" x14ac:dyDescent="0.25">
      <c r="A26" s="668">
        <v>22</v>
      </c>
      <c r="B26" s="670" t="s">
        <v>1521</v>
      </c>
      <c r="C26" s="798">
        <v>2439</v>
      </c>
      <c r="D26" s="799">
        <v>31</v>
      </c>
      <c r="E26" s="799">
        <v>9</v>
      </c>
      <c r="F26" s="799">
        <v>214</v>
      </c>
      <c r="G26" s="799">
        <v>28</v>
      </c>
      <c r="H26" s="799">
        <v>-26</v>
      </c>
      <c r="I26" s="799">
        <v>-8</v>
      </c>
      <c r="J26" s="799">
        <v>-15</v>
      </c>
      <c r="K26" s="819">
        <v>214477</v>
      </c>
      <c r="L26" s="819">
        <v>0</v>
      </c>
      <c r="M26" s="1029">
        <v>0.28010000000000002</v>
      </c>
      <c r="N26" s="798">
        <v>2096</v>
      </c>
      <c r="O26" s="798">
        <v>294</v>
      </c>
      <c r="P26" s="798">
        <v>12</v>
      </c>
      <c r="Q26" s="798">
        <v>36</v>
      </c>
      <c r="R26" s="799">
        <v>3</v>
      </c>
    </row>
    <row r="27" spans="1:18" x14ac:dyDescent="0.25">
      <c r="A27" s="668">
        <v>23</v>
      </c>
      <c r="B27" s="670" t="s">
        <v>1522</v>
      </c>
      <c r="C27" s="797">
        <v>1537</v>
      </c>
      <c r="D27" s="797">
        <v>216</v>
      </c>
      <c r="E27" s="797">
        <v>0</v>
      </c>
      <c r="F27" s="797">
        <v>178</v>
      </c>
      <c r="G27" s="797">
        <v>17</v>
      </c>
      <c r="H27" s="797">
        <v>-21</v>
      </c>
      <c r="I27" s="797">
        <v>-3</v>
      </c>
      <c r="J27" s="797">
        <v>-16</v>
      </c>
      <c r="K27" s="818">
        <v>2071439</v>
      </c>
      <c r="L27" s="818">
        <v>0</v>
      </c>
      <c r="M27" s="1030">
        <v>0.31759999999999999</v>
      </c>
      <c r="N27" s="797">
        <v>1342</v>
      </c>
      <c r="O27" s="797">
        <v>143</v>
      </c>
      <c r="P27" s="797">
        <v>41</v>
      </c>
      <c r="Q27" s="797">
        <v>11</v>
      </c>
      <c r="R27" s="797">
        <v>3</v>
      </c>
    </row>
    <row r="28" spans="1:18" x14ac:dyDescent="0.25">
      <c r="A28" s="668">
        <v>24</v>
      </c>
      <c r="B28" s="670" t="s">
        <v>1523</v>
      </c>
      <c r="C28" s="797">
        <v>3634</v>
      </c>
      <c r="D28" s="797">
        <v>288</v>
      </c>
      <c r="E28" s="797">
        <v>279</v>
      </c>
      <c r="F28" s="797">
        <v>445</v>
      </c>
      <c r="G28" s="797">
        <v>38</v>
      </c>
      <c r="H28" s="797">
        <v>-45</v>
      </c>
      <c r="I28" s="797">
        <v>-18</v>
      </c>
      <c r="J28" s="797">
        <v>-24</v>
      </c>
      <c r="K28" s="818">
        <v>1078539</v>
      </c>
      <c r="L28" s="818">
        <v>0</v>
      </c>
      <c r="M28" s="1030">
        <v>0.27289999999999998</v>
      </c>
      <c r="N28" s="797">
        <v>3288</v>
      </c>
      <c r="O28" s="797">
        <v>321</v>
      </c>
      <c r="P28" s="797">
        <v>9</v>
      </c>
      <c r="Q28" s="797">
        <v>16</v>
      </c>
      <c r="R28" s="797">
        <v>2</v>
      </c>
    </row>
    <row r="29" spans="1:18" x14ac:dyDescent="0.25">
      <c r="A29" s="668">
        <v>25</v>
      </c>
      <c r="B29" s="670" t="s">
        <v>1524</v>
      </c>
      <c r="C29" s="798">
        <v>2754</v>
      </c>
      <c r="D29" s="799">
        <v>44</v>
      </c>
      <c r="E29" s="799">
        <v>23</v>
      </c>
      <c r="F29" s="799">
        <v>534</v>
      </c>
      <c r="G29" s="799">
        <v>123</v>
      </c>
      <c r="H29" s="799">
        <v>-62</v>
      </c>
      <c r="I29" s="799">
        <v>-7</v>
      </c>
      <c r="J29" s="799">
        <v>-52</v>
      </c>
      <c r="K29" s="819">
        <v>302408</v>
      </c>
      <c r="L29" s="819">
        <v>0</v>
      </c>
      <c r="M29" s="1029">
        <v>0.19900000000000001</v>
      </c>
      <c r="N29" s="798">
        <v>2099</v>
      </c>
      <c r="O29" s="798">
        <v>501</v>
      </c>
      <c r="P29" s="798">
        <v>56</v>
      </c>
      <c r="Q29" s="798">
        <v>97</v>
      </c>
      <c r="R29" s="799">
        <v>4</v>
      </c>
    </row>
    <row r="30" spans="1:18" x14ac:dyDescent="0.25">
      <c r="A30" s="668">
        <v>26</v>
      </c>
      <c r="B30" s="670" t="s">
        <v>1525</v>
      </c>
      <c r="C30" s="798">
        <v>5083</v>
      </c>
      <c r="D30" s="799">
        <v>190</v>
      </c>
      <c r="E30" s="799">
        <v>19</v>
      </c>
      <c r="F30" s="799">
        <v>124</v>
      </c>
      <c r="G30" s="799">
        <v>50</v>
      </c>
      <c r="H30" s="799">
        <v>-19</v>
      </c>
      <c r="I30" s="799">
        <v>-2</v>
      </c>
      <c r="J30" s="799">
        <v>-15</v>
      </c>
      <c r="K30" s="819">
        <v>194166</v>
      </c>
      <c r="L30" s="819">
        <v>0</v>
      </c>
      <c r="M30" s="1029">
        <v>0.78049999999999997</v>
      </c>
      <c r="N30" s="798">
        <v>4692</v>
      </c>
      <c r="O30" s="798">
        <v>353</v>
      </c>
      <c r="P30" s="798">
        <v>2</v>
      </c>
      <c r="Q30" s="798">
        <v>36</v>
      </c>
      <c r="R30" s="799">
        <v>1</v>
      </c>
    </row>
    <row r="31" spans="1:18" x14ac:dyDescent="0.25">
      <c r="A31" s="668">
        <v>27</v>
      </c>
      <c r="B31" s="670" t="s">
        <v>1526</v>
      </c>
      <c r="C31" s="798">
        <v>2842</v>
      </c>
      <c r="D31" s="799">
        <v>108</v>
      </c>
      <c r="E31" s="799">
        <v>38</v>
      </c>
      <c r="F31" s="799">
        <v>189</v>
      </c>
      <c r="G31" s="799">
        <v>27</v>
      </c>
      <c r="H31" s="799">
        <v>-19</v>
      </c>
      <c r="I31" s="799">
        <v>-4</v>
      </c>
      <c r="J31" s="799">
        <v>-13</v>
      </c>
      <c r="K31" s="819">
        <v>72082</v>
      </c>
      <c r="L31" s="819">
        <v>0</v>
      </c>
      <c r="M31" s="1029">
        <v>0.629</v>
      </c>
      <c r="N31" s="798">
        <v>2665</v>
      </c>
      <c r="O31" s="798">
        <v>157</v>
      </c>
      <c r="P31" s="798">
        <v>11</v>
      </c>
      <c r="Q31" s="798">
        <v>10</v>
      </c>
      <c r="R31" s="799">
        <v>2</v>
      </c>
    </row>
    <row r="32" spans="1:18" x14ac:dyDescent="0.25">
      <c r="A32" s="668">
        <v>28</v>
      </c>
      <c r="B32" s="670" t="s">
        <v>1527</v>
      </c>
      <c r="C32" s="798">
        <v>2385</v>
      </c>
      <c r="D32" s="799">
        <v>66</v>
      </c>
      <c r="E32" s="799">
        <v>0</v>
      </c>
      <c r="F32" s="799">
        <v>284</v>
      </c>
      <c r="G32" s="799">
        <v>99</v>
      </c>
      <c r="H32" s="799">
        <v>-52</v>
      </c>
      <c r="I32" s="799">
        <v>-7</v>
      </c>
      <c r="J32" s="799">
        <v>-43</v>
      </c>
      <c r="K32" s="819">
        <v>81392</v>
      </c>
      <c r="L32" s="819">
        <v>0</v>
      </c>
      <c r="M32" s="1029">
        <v>0.24929999999999999</v>
      </c>
      <c r="N32" s="798">
        <v>1780</v>
      </c>
      <c r="O32" s="798">
        <v>471</v>
      </c>
      <c r="P32" s="798">
        <v>61</v>
      </c>
      <c r="Q32" s="798">
        <v>73</v>
      </c>
      <c r="R32" s="799">
        <v>4</v>
      </c>
    </row>
    <row r="33" spans="1:18" x14ac:dyDescent="0.25">
      <c r="A33" s="668">
        <v>29</v>
      </c>
      <c r="B33" s="670" t="s">
        <v>1528</v>
      </c>
      <c r="C33" s="797">
        <v>2283</v>
      </c>
      <c r="D33" s="797">
        <v>322</v>
      </c>
      <c r="E33" s="797">
        <v>2</v>
      </c>
      <c r="F33" s="797">
        <v>62</v>
      </c>
      <c r="G33" s="797">
        <v>60</v>
      </c>
      <c r="H33" s="797">
        <v>-26</v>
      </c>
      <c r="I33" s="797">
        <v>-5</v>
      </c>
      <c r="J33" s="797">
        <v>-21</v>
      </c>
      <c r="K33" s="818">
        <v>35336</v>
      </c>
      <c r="L33" s="818">
        <v>0</v>
      </c>
      <c r="M33" s="1030">
        <v>0.50349999999999995</v>
      </c>
      <c r="N33" s="797">
        <v>2230</v>
      </c>
      <c r="O33" s="797">
        <v>43</v>
      </c>
      <c r="P33" s="797">
        <v>5</v>
      </c>
      <c r="Q33" s="797">
        <v>4</v>
      </c>
      <c r="R33" s="799">
        <v>2</v>
      </c>
    </row>
    <row r="34" spans="1:18" x14ac:dyDescent="0.25">
      <c r="A34" s="668">
        <v>30</v>
      </c>
      <c r="B34" s="670" t="s">
        <v>1529</v>
      </c>
      <c r="C34" s="798">
        <v>656</v>
      </c>
      <c r="D34" s="797">
        <v>55</v>
      </c>
      <c r="E34" s="797">
        <v>0</v>
      </c>
      <c r="F34" s="797">
        <v>116</v>
      </c>
      <c r="G34" s="797">
        <v>28</v>
      </c>
      <c r="H34" s="797">
        <v>-15</v>
      </c>
      <c r="I34" s="797">
        <v>-8</v>
      </c>
      <c r="J34" s="797">
        <v>-7</v>
      </c>
      <c r="K34" s="818">
        <v>38010</v>
      </c>
      <c r="L34" s="818">
        <v>0</v>
      </c>
      <c r="M34" s="1030">
        <v>0.36890000000000001</v>
      </c>
      <c r="N34" s="798">
        <v>616</v>
      </c>
      <c r="O34" s="798">
        <v>34</v>
      </c>
      <c r="P34" s="798">
        <v>2</v>
      </c>
      <c r="Q34" s="798">
        <v>4</v>
      </c>
      <c r="R34" s="799">
        <v>2</v>
      </c>
    </row>
    <row r="35" spans="1:18" x14ac:dyDescent="0.25">
      <c r="A35" s="668">
        <v>31</v>
      </c>
      <c r="B35" s="670" t="s">
        <v>1530</v>
      </c>
      <c r="C35" s="798">
        <v>404</v>
      </c>
      <c r="D35" s="799">
        <v>0</v>
      </c>
      <c r="E35" s="799">
        <v>0</v>
      </c>
      <c r="F35" s="799">
        <v>61</v>
      </c>
      <c r="G35" s="799">
        <v>73</v>
      </c>
      <c r="H35" s="799">
        <v>-46</v>
      </c>
      <c r="I35" s="799">
        <v>-2</v>
      </c>
      <c r="J35" s="799">
        <v>-44</v>
      </c>
      <c r="K35" s="819">
        <v>50992</v>
      </c>
      <c r="L35" s="819">
        <v>0</v>
      </c>
      <c r="M35" s="1029">
        <v>0</v>
      </c>
      <c r="N35" s="798">
        <v>236</v>
      </c>
      <c r="O35" s="798">
        <v>123</v>
      </c>
      <c r="P35" s="798">
        <v>35</v>
      </c>
      <c r="Q35" s="798">
        <v>10</v>
      </c>
      <c r="R35" s="799">
        <v>5</v>
      </c>
    </row>
    <row r="36" spans="1:18" x14ac:dyDescent="0.25">
      <c r="A36" s="668">
        <v>32</v>
      </c>
      <c r="B36" s="670" t="s">
        <v>1531</v>
      </c>
      <c r="C36" s="798">
        <v>3850</v>
      </c>
      <c r="D36" s="799">
        <v>60</v>
      </c>
      <c r="E36" s="799">
        <v>3</v>
      </c>
      <c r="F36" s="799">
        <v>588</v>
      </c>
      <c r="G36" s="799">
        <v>177</v>
      </c>
      <c r="H36" s="799">
        <v>-132</v>
      </c>
      <c r="I36" s="799">
        <v>-23</v>
      </c>
      <c r="J36" s="799">
        <v>-105</v>
      </c>
      <c r="K36" s="819">
        <v>634075</v>
      </c>
      <c r="L36" s="819">
        <v>0</v>
      </c>
      <c r="M36" s="1029">
        <v>0.29530000000000001</v>
      </c>
      <c r="N36" s="798">
        <v>3467</v>
      </c>
      <c r="O36" s="798">
        <v>286</v>
      </c>
      <c r="P36" s="798">
        <v>33</v>
      </c>
      <c r="Q36" s="798">
        <v>64</v>
      </c>
      <c r="R36" s="799">
        <v>5</v>
      </c>
    </row>
    <row r="37" spans="1:18" x14ac:dyDescent="0.25">
      <c r="A37" s="668">
        <v>33</v>
      </c>
      <c r="B37" s="670" t="s">
        <v>1532</v>
      </c>
      <c r="C37" s="798">
        <v>6</v>
      </c>
      <c r="D37" s="799">
        <v>0</v>
      </c>
      <c r="E37" s="799">
        <v>0</v>
      </c>
      <c r="F37" s="799">
        <v>2</v>
      </c>
      <c r="G37" s="799">
        <v>0</v>
      </c>
      <c r="H37" s="799">
        <v>0</v>
      </c>
      <c r="I37" s="799">
        <v>0</v>
      </c>
      <c r="J37" s="799">
        <v>0</v>
      </c>
      <c r="K37" s="819">
        <v>577</v>
      </c>
      <c r="L37" s="819">
        <v>0</v>
      </c>
      <c r="M37" s="1029">
        <v>0</v>
      </c>
      <c r="N37" s="798">
        <v>4</v>
      </c>
      <c r="O37" s="798">
        <v>1</v>
      </c>
      <c r="P37" s="798">
        <v>1</v>
      </c>
      <c r="Q37" s="798">
        <v>0</v>
      </c>
      <c r="R37" s="799">
        <v>6</v>
      </c>
    </row>
    <row r="38" spans="1:18" x14ac:dyDescent="0.25">
      <c r="A38" s="668">
        <v>34</v>
      </c>
      <c r="B38" s="669" t="s">
        <v>1533</v>
      </c>
      <c r="C38" s="797">
        <v>18241</v>
      </c>
      <c r="D38" s="797">
        <v>1088</v>
      </c>
      <c r="E38" s="797">
        <v>590</v>
      </c>
      <c r="F38" s="797">
        <v>1534</v>
      </c>
      <c r="G38" s="797">
        <v>341</v>
      </c>
      <c r="H38" s="797">
        <v>-180</v>
      </c>
      <c r="I38" s="797">
        <v>-15</v>
      </c>
      <c r="J38" s="797">
        <v>-152</v>
      </c>
      <c r="K38" s="818">
        <v>13924074</v>
      </c>
      <c r="L38" s="818">
        <v>0</v>
      </c>
      <c r="M38" s="1030">
        <v>0.12</v>
      </c>
      <c r="N38" s="797">
        <v>10057</v>
      </c>
      <c r="O38" s="797">
        <v>3976</v>
      </c>
      <c r="P38" s="797">
        <v>3668</v>
      </c>
      <c r="Q38" s="797">
        <v>540</v>
      </c>
      <c r="R38" s="797">
        <v>6</v>
      </c>
    </row>
    <row r="39" spans="1:18" x14ac:dyDescent="0.25">
      <c r="A39" s="668">
        <v>35</v>
      </c>
      <c r="B39" s="671" t="s">
        <v>1534</v>
      </c>
      <c r="C39" s="797">
        <v>17171</v>
      </c>
      <c r="D39" s="797">
        <v>988</v>
      </c>
      <c r="E39" s="797">
        <v>589</v>
      </c>
      <c r="F39" s="797">
        <v>1528</v>
      </c>
      <c r="G39" s="797">
        <v>324</v>
      </c>
      <c r="H39" s="797">
        <v>-163</v>
      </c>
      <c r="I39" s="797">
        <v>-15</v>
      </c>
      <c r="J39" s="797">
        <v>-136</v>
      </c>
      <c r="K39" s="818">
        <v>12580124</v>
      </c>
      <c r="L39" s="818">
        <v>0</v>
      </c>
      <c r="M39" s="1030">
        <v>0.13239999999999999</v>
      </c>
      <c r="N39" s="797">
        <v>9043</v>
      </c>
      <c r="O39" s="797">
        <v>3921</v>
      </c>
      <c r="P39" s="797">
        <v>3667</v>
      </c>
      <c r="Q39" s="797">
        <v>540</v>
      </c>
      <c r="R39" s="797">
        <v>6</v>
      </c>
    </row>
    <row r="40" spans="1:18" x14ac:dyDescent="0.25">
      <c r="A40" s="668">
        <v>36</v>
      </c>
      <c r="B40" s="671" t="s">
        <v>1535</v>
      </c>
      <c r="C40" s="798">
        <v>10903</v>
      </c>
      <c r="D40" s="799">
        <v>988</v>
      </c>
      <c r="E40" s="799">
        <v>70</v>
      </c>
      <c r="F40" s="799">
        <v>1400</v>
      </c>
      <c r="G40" s="799">
        <v>307</v>
      </c>
      <c r="H40" s="799">
        <v>-149</v>
      </c>
      <c r="I40" s="799">
        <v>-15</v>
      </c>
      <c r="J40" s="799">
        <v>-124</v>
      </c>
      <c r="K40" s="819">
        <v>11107956</v>
      </c>
      <c r="L40" s="819">
        <v>0</v>
      </c>
      <c r="M40" s="1029">
        <v>0.11360000000000001</v>
      </c>
      <c r="N40" s="798">
        <v>5104</v>
      </c>
      <c r="O40" s="798">
        <v>2043</v>
      </c>
      <c r="P40" s="798">
        <v>3217</v>
      </c>
      <c r="Q40" s="798">
        <v>539</v>
      </c>
      <c r="R40" s="799">
        <v>8</v>
      </c>
    </row>
    <row r="41" spans="1:18" x14ac:dyDescent="0.25">
      <c r="A41" s="668">
        <v>37</v>
      </c>
      <c r="B41" s="671" t="s">
        <v>1536</v>
      </c>
      <c r="C41" s="798">
        <v>771</v>
      </c>
      <c r="D41" s="799">
        <v>100</v>
      </c>
      <c r="E41" s="799">
        <v>1</v>
      </c>
      <c r="F41" s="799">
        <v>4</v>
      </c>
      <c r="G41" s="799">
        <v>16</v>
      </c>
      <c r="H41" s="799">
        <v>-16</v>
      </c>
      <c r="I41" s="799">
        <v>0</v>
      </c>
      <c r="J41" s="799">
        <v>-16</v>
      </c>
      <c r="K41" s="819">
        <v>1335914</v>
      </c>
      <c r="L41" s="819">
        <v>0</v>
      </c>
      <c r="M41" s="1029">
        <v>0.18390000000000001</v>
      </c>
      <c r="N41" s="798">
        <v>720</v>
      </c>
      <c r="O41" s="798">
        <v>51</v>
      </c>
      <c r="P41" s="798">
        <v>0</v>
      </c>
      <c r="Q41" s="798">
        <v>0</v>
      </c>
      <c r="R41" s="799">
        <v>2</v>
      </c>
    </row>
    <row r="42" spans="1:18" x14ac:dyDescent="0.25">
      <c r="A42" s="668">
        <v>38</v>
      </c>
      <c r="B42" s="671" t="s">
        <v>1537</v>
      </c>
      <c r="C42" s="798">
        <v>299</v>
      </c>
      <c r="D42" s="799">
        <v>0</v>
      </c>
      <c r="E42" s="799">
        <v>0</v>
      </c>
      <c r="F42" s="799">
        <v>2</v>
      </c>
      <c r="G42" s="799">
        <v>0</v>
      </c>
      <c r="H42" s="799">
        <v>-1</v>
      </c>
      <c r="I42" s="799">
        <v>0</v>
      </c>
      <c r="J42" s="799">
        <v>0</v>
      </c>
      <c r="K42" s="819">
        <v>8036</v>
      </c>
      <c r="L42" s="819">
        <v>0</v>
      </c>
      <c r="M42" s="1029">
        <v>1E-4</v>
      </c>
      <c r="N42" s="798">
        <v>295</v>
      </c>
      <c r="O42" s="798">
        <v>4</v>
      </c>
      <c r="P42" s="798">
        <v>0</v>
      </c>
      <c r="Q42" s="798">
        <v>0</v>
      </c>
      <c r="R42" s="799">
        <v>3</v>
      </c>
    </row>
    <row r="43" spans="1:18" x14ac:dyDescent="0.25">
      <c r="A43" s="668">
        <v>39</v>
      </c>
      <c r="B43" s="669" t="s">
        <v>1538</v>
      </c>
      <c r="C43" s="798">
        <v>2629</v>
      </c>
      <c r="D43" s="799">
        <v>8</v>
      </c>
      <c r="E43" s="799">
        <v>0</v>
      </c>
      <c r="F43" s="799">
        <v>154</v>
      </c>
      <c r="G43" s="799">
        <v>34</v>
      </c>
      <c r="H43" s="799">
        <v>-14</v>
      </c>
      <c r="I43" s="799">
        <v>-3</v>
      </c>
      <c r="J43" s="799">
        <v>-10</v>
      </c>
      <c r="K43" s="819">
        <v>877305</v>
      </c>
      <c r="L43" s="819">
        <v>0</v>
      </c>
      <c r="M43" s="1029">
        <v>7.1499999999999994E-2</v>
      </c>
      <c r="N43" s="798">
        <v>2084</v>
      </c>
      <c r="O43" s="798">
        <v>344</v>
      </c>
      <c r="P43" s="798">
        <v>177</v>
      </c>
      <c r="Q43" s="798">
        <v>23</v>
      </c>
      <c r="R43" s="797">
        <v>4</v>
      </c>
    </row>
    <row r="44" spans="1:18" x14ac:dyDescent="0.25">
      <c r="A44" s="668">
        <v>40</v>
      </c>
      <c r="B44" s="669" t="s">
        <v>1539</v>
      </c>
      <c r="C44" s="798">
        <v>9524</v>
      </c>
      <c r="D44" s="799">
        <v>19</v>
      </c>
      <c r="E44" s="799">
        <v>26</v>
      </c>
      <c r="F44" s="799">
        <v>1630</v>
      </c>
      <c r="G44" s="799">
        <v>345</v>
      </c>
      <c r="H44" s="799">
        <v>-209</v>
      </c>
      <c r="I44" s="799">
        <v>-25</v>
      </c>
      <c r="J44" s="799">
        <v>-173</v>
      </c>
      <c r="K44" s="819">
        <v>294339</v>
      </c>
      <c r="L44" s="819">
        <v>0</v>
      </c>
      <c r="M44" s="1029">
        <v>6.7400000000000002E-2</v>
      </c>
      <c r="N44" s="798">
        <v>6779</v>
      </c>
      <c r="O44" s="798">
        <v>1601</v>
      </c>
      <c r="P44" s="798">
        <v>861</v>
      </c>
      <c r="Q44" s="798">
        <v>283</v>
      </c>
      <c r="R44" s="797">
        <v>4</v>
      </c>
    </row>
    <row r="45" spans="1:18" x14ac:dyDescent="0.25">
      <c r="A45" s="668">
        <v>41</v>
      </c>
      <c r="B45" s="671" t="s">
        <v>1540</v>
      </c>
      <c r="C45" s="797">
        <v>5224</v>
      </c>
      <c r="D45" s="797">
        <v>2</v>
      </c>
      <c r="E45" s="797">
        <v>0</v>
      </c>
      <c r="F45" s="797">
        <v>998</v>
      </c>
      <c r="G45" s="797">
        <v>212</v>
      </c>
      <c r="H45" s="797">
        <v>-128</v>
      </c>
      <c r="I45" s="797">
        <v>-12</v>
      </c>
      <c r="J45" s="797">
        <v>-112</v>
      </c>
      <c r="K45" s="818">
        <v>74547</v>
      </c>
      <c r="L45" s="818">
        <v>0</v>
      </c>
      <c r="M45" s="1030">
        <v>2.53E-2</v>
      </c>
      <c r="N45" s="797">
        <v>3902</v>
      </c>
      <c r="O45" s="797">
        <v>525</v>
      </c>
      <c r="P45" s="797">
        <v>626</v>
      </c>
      <c r="Q45" s="797">
        <v>171</v>
      </c>
      <c r="R45" s="799">
        <v>4</v>
      </c>
    </row>
    <row r="46" spans="1:18" x14ac:dyDescent="0.25">
      <c r="A46" s="668">
        <v>42</v>
      </c>
      <c r="B46" s="671" t="s">
        <v>1541</v>
      </c>
      <c r="C46" s="798">
        <v>1610</v>
      </c>
      <c r="D46" s="797">
        <v>14</v>
      </c>
      <c r="E46" s="797">
        <v>7</v>
      </c>
      <c r="F46" s="797">
        <v>336</v>
      </c>
      <c r="G46" s="797">
        <v>45</v>
      </c>
      <c r="H46" s="797">
        <v>-38</v>
      </c>
      <c r="I46" s="797">
        <v>-5</v>
      </c>
      <c r="J46" s="797">
        <v>-31</v>
      </c>
      <c r="K46" s="818">
        <v>83706</v>
      </c>
      <c r="L46" s="818">
        <v>0</v>
      </c>
      <c r="M46" s="1030">
        <v>7.9799999999999996E-2</v>
      </c>
      <c r="N46" s="798">
        <v>1100</v>
      </c>
      <c r="O46" s="798">
        <v>435</v>
      </c>
      <c r="P46" s="798">
        <v>27</v>
      </c>
      <c r="Q46" s="798">
        <v>48</v>
      </c>
      <c r="R46" s="799">
        <v>4</v>
      </c>
    </row>
    <row r="47" spans="1:18" x14ac:dyDescent="0.25">
      <c r="A47" s="668">
        <v>43</v>
      </c>
      <c r="B47" s="671" t="s">
        <v>1542</v>
      </c>
      <c r="C47" s="798">
        <v>2690</v>
      </c>
      <c r="D47" s="799">
        <v>2</v>
      </c>
      <c r="E47" s="799">
        <v>19</v>
      </c>
      <c r="F47" s="799">
        <v>296</v>
      </c>
      <c r="G47" s="799">
        <v>88</v>
      </c>
      <c r="H47" s="799">
        <v>-42</v>
      </c>
      <c r="I47" s="799">
        <v>-8</v>
      </c>
      <c r="J47" s="799">
        <v>-30</v>
      </c>
      <c r="K47" s="819">
        <v>136085</v>
      </c>
      <c r="L47" s="819">
        <v>0</v>
      </c>
      <c r="M47" s="1029">
        <v>0.14360000000000001</v>
      </c>
      <c r="N47" s="798">
        <v>1778</v>
      </c>
      <c r="O47" s="798">
        <v>640</v>
      </c>
      <c r="P47" s="798">
        <v>208</v>
      </c>
      <c r="Q47" s="798">
        <v>64</v>
      </c>
      <c r="R47" s="799">
        <v>5</v>
      </c>
    </row>
    <row r="48" spans="1:18" x14ac:dyDescent="0.25">
      <c r="A48" s="668">
        <v>44</v>
      </c>
      <c r="B48" s="669" t="s">
        <v>1543</v>
      </c>
      <c r="C48" s="798">
        <v>36260</v>
      </c>
      <c r="D48" s="799">
        <v>3093</v>
      </c>
      <c r="E48" s="799">
        <v>0</v>
      </c>
      <c r="F48" s="799">
        <v>4597</v>
      </c>
      <c r="G48" s="799">
        <v>1255</v>
      </c>
      <c r="H48" s="799">
        <v>-677</v>
      </c>
      <c r="I48" s="799">
        <v>-54</v>
      </c>
      <c r="J48" s="799">
        <v>-594</v>
      </c>
      <c r="K48" s="819">
        <v>3356147</v>
      </c>
      <c r="L48" s="819">
        <v>0</v>
      </c>
      <c r="M48" s="1029">
        <v>0.1429</v>
      </c>
      <c r="N48" s="798">
        <v>30385</v>
      </c>
      <c r="O48" s="798">
        <v>3761</v>
      </c>
      <c r="P48" s="798">
        <v>822</v>
      </c>
      <c r="Q48" s="798">
        <v>1292</v>
      </c>
      <c r="R48" s="797">
        <v>5</v>
      </c>
    </row>
    <row r="49" spans="1:18" x14ac:dyDescent="0.25">
      <c r="A49" s="668">
        <v>45</v>
      </c>
      <c r="B49" s="669" t="s">
        <v>1544</v>
      </c>
      <c r="C49" s="798">
        <v>25374</v>
      </c>
      <c r="D49" s="799">
        <v>1497</v>
      </c>
      <c r="E49" s="799">
        <v>17</v>
      </c>
      <c r="F49" s="799">
        <v>1874</v>
      </c>
      <c r="G49" s="799">
        <v>357</v>
      </c>
      <c r="H49" s="799">
        <v>-137</v>
      </c>
      <c r="I49" s="799">
        <v>-29</v>
      </c>
      <c r="J49" s="799">
        <v>-94</v>
      </c>
      <c r="K49" s="819">
        <v>9765640</v>
      </c>
      <c r="L49" s="819">
        <v>0</v>
      </c>
      <c r="M49" s="1029">
        <v>9.69E-2</v>
      </c>
      <c r="N49" s="798">
        <v>15842</v>
      </c>
      <c r="O49" s="798">
        <v>7271</v>
      </c>
      <c r="P49" s="798">
        <v>2173</v>
      </c>
      <c r="Q49" s="798">
        <v>88</v>
      </c>
      <c r="R49" s="797">
        <v>5</v>
      </c>
    </row>
    <row r="50" spans="1:18" x14ac:dyDescent="0.25">
      <c r="A50" s="668">
        <v>46</v>
      </c>
      <c r="B50" s="671" t="s">
        <v>1545</v>
      </c>
      <c r="C50" s="797">
        <v>6819</v>
      </c>
      <c r="D50" s="797">
        <v>293</v>
      </c>
      <c r="E50" s="797">
        <v>0</v>
      </c>
      <c r="F50" s="797">
        <v>820</v>
      </c>
      <c r="G50" s="797">
        <v>210</v>
      </c>
      <c r="H50" s="797">
        <v>-92</v>
      </c>
      <c r="I50" s="797">
        <v>-25</v>
      </c>
      <c r="J50" s="797">
        <v>-61</v>
      </c>
      <c r="K50" s="818">
        <v>1129813</v>
      </c>
      <c r="L50" s="818">
        <v>0</v>
      </c>
      <c r="M50" s="1030">
        <v>0.1182</v>
      </c>
      <c r="N50" s="797">
        <v>4813</v>
      </c>
      <c r="O50" s="797">
        <v>1337</v>
      </c>
      <c r="P50" s="797">
        <v>618</v>
      </c>
      <c r="Q50" s="797">
        <v>51</v>
      </c>
      <c r="R50" s="799">
        <v>5</v>
      </c>
    </row>
    <row r="51" spans="1:18" x14ac:dyDescent="0.25">
      <c r="A51" s="668">
        <v>47</v>
      </c>
      <c r="B51" s="671" t="s">
        <v>1546</v>
      </c>
      <c r="C51" s="797">
        <v>9895</v>
      </c>
      <c r="D51" s="797">
        <v>1140</v>
      </c>
      <c r="E51" s="797">
        <v>14</v>
      </c>
      <c r="F51" s="797">
        <v>443</v>
      </c>
      <c r="G51" s="797">
        <v>42</v>
      </c>
      <c r="H51" s="797">
        <v>-8</v>
      </c>
      <c r="I51" s="797">
        <v>-1</v>
      </c>
      <c r="J51" s="797">
        <v>-5</v>
      </c>
      <c r="K51" s="818">
        <v>5807893</v>
      </c>
      <c r="L51" s="818">
        <v>0</v>
      </c>
      <c r="M51" s="1030">
        <v>8.1000000000000003E-2</v>
      </c>
      <c r="N51" s="797">
        <v>5597</v>
      </c>
      <c r="O51" s="797">
        <v>3547</v>
      </c>
      <c r="P51" s="797">
        <v>742</v>
      </c>
      <c r="Q51" s="797">
        <v>10</v>
      </c>
      <c r="R51" s="799">
        <v>5</v>
      </c>
    </row>
    <row r="52" spans="1:18" x14ac:dyDescent="0.25">
      <c r="A52" s="668">
        <v>48</v>
      </c>
      <c r="B52" s="671" t="s">
        <v>1547</v>
      </c>
      <c r="C52" s="798">
        <v>2038</v>
      </c>
      <c r="D52" s="799">
        <v>51</v>
      </c>
      <c r="E52" s="799">
        <v>0</v>
      </c>
      <c r="F52" s="799">
        <v>210</v>
      </c>
      <c r="G52" s="799">
        <v>5</v>
      </c>
      <c r="H52" s="799">
        <v>-2</v>
      </c>
      <c r="I52" s="799">
        <v>0</v>
      </c>
      <c r="J52" s="799">
        <v>-1</v>
      </c>
      <c r="K52" s="819">
        <v>2594463</v>
      </c>
      <c r="L52" s="819">
        <v>0</v>
      </c>
      <c r="M52" s="1029">
        <v>0.20449999999999999</v>
      </c>
      <c r="N52" s="798">
        <v>505</v>
      </c>
      <c r="O52" s="798">
        <v>1098</v>
      </c>
      <c r="P52" s="798">
        <v>434</v>
      </c>
      <c r="Q52" s="798">
        <v>1</v>
      </c>
      <c r="R52" s="799">
        <v>7</v>
      </c>
    </row>
    <row r="53" spans="1:18" x14ac:dyDescent="0.25">
      <c r="A53" s="668">
        <v>49</v>
      </c>
      <c r="B53" s="671" t="s">
        <v>1548</v>
      </c>
      <c r="C53" s="798">
        <v>6397</v>
      </c>
      <c r="D53" s="799">
        <v>13</v>
      </c>
      <c r="E53" s="799">
        <v>1</v>
      </c>
      <c r="F53" s="799">
        <v>291</v>
      </c>
      <c r="G53" s="799">
        <v>96</v>
      </c>
      <c r="H53" s="799">
        <v>-34</v>
      </c>
      <c r="I53" s="799">
        <v>-2</v>
      </c>
      <c r="J53" s="799">
        <v>-25</v>
      </c>
      <c r="K53" s="819">
        <v>206776</v>
      </c>
      <c r="L53" s="819">
        <v>0</v>
      </c>
      <c r="M53" s="1029">
        <v>4.2299999999999997E-2</v>
      </c>
      <c r="N53" s="798">
        <v>4738</v>
      </c>
      <c r="O53" s="798">
        <v>1261</v>
      </c>
      <c r="P53" s="798">
        <v>374</v>
      </c>
      <c r="Q53" s="798">
        <v>24</v>
      </c>
      <c r="R53" s="799">
        <v>4</v>
      </c>
    </row>
    <row r="54" spans="1:18" x14ac:dyDescent="0.25">
      <c r="A54" s="668">
        <v>50</v>
      </c>
      <c r="B54" s="671" t="s">
        <v>1549</v>
      </c>
      <c r="C54" s="798">
        <v>225</v>
      </c>
      <c r="D54" s="799">
        <v>0</v>
      </c>
      <c r="E54" s="799">
        <v>1</v>
      </c>
      <c r="F54" s="799">
        <v>110</v>
      </c>
      <c r="G54" s="799">
        <v>4</v>
      </c>
      <c r="H54" s="799">
        <v>-2</v>
      </c>
      <c r="I54" s="799">
        <v>0</v>
      </c>
      <c r="J54" s="799">
        <v>-2</v>
      </c>
      <c r="K54" s="819">
        <v>26695</v>
      </c>
      <c r="L54" s="819">
        <v>0</v>
      </c>
      <c r="M54" s="1029">
        <v>0.61080000000000001</v>
      </c>
      <c r="N54" s="798">
        <v>189</v>
      </c>
      <c r="O54" s="798">
        <v>29</v>
      </c>
      <c r="P54" s="798">
        <v>5</v>
      </c>
      <c r="Q54" s="798">
        <v>2</v>
      </c>
      <c r="R54" s="799">
        <v>3</v>
      </c>
    </row>
    <row r="55" spans="1:18" s="595" customFormat="1" x14ac:dyDescent="0.25">
      <c r="A55" s="668">
        <v>51</v>
      </c>
      <c r="B55" s="672" t="s">
        <v>1550</v>
      </c>
      <c r="C55" s="798">
        <v>2136</v>
      </c>
      <c r="D55" s="799">
        <v>14</v>
      </c>
      <c r="E55" s="799">
        <v>0</v>
      </c>
      <c r="F55" s="799">
        <v>508</v>
      </c>
      <c r="G55" s="799">
        <v>226</v>
      </c>
      <c r="H55" s="799">
        <v>-111</v>
      </c>
      <c r="I55" s="799">
        <v>-17</v>
      </c>
      <c r="J55" s="799">
        <v>-91</v>
      </c>
      <c r="K55" s="819">
        <v>73134</v>
      </c>
      <c r="L55" s="819">
        <v>0</v>
      </c>
      <c r="M55" s="1029">
        <v>5.0299999999999997E-2</v>
      </c>
      <c r="N55" s="798">
        <v>1443</v>
      </c>
      <c r="O55" s="798">
        <v>510</v>
      </c>
      <c r="P55" s="798">
        <v>116</v>
      </c>
      <c r="Q55" s="798">
        <v>67</v>
      </c>
      <c r="R55" s="797">
        <v>5</v>
      </c>
    </row>
    <row r="56" spans="1:18" x14ac:dyDescent="0.25">
      <c r="A56" s="668">
        <v>52</v>
      </c>
      <c r="B56" s="669" t="s">
        <v>1551</v>
      </c>
      <c r="C56" s="797">
        <v>33971</v>
      </c>
      <c r="D56" s="797">
        <v>87</v>
      </c>
      <c r="E56" s="797">
        <v>0</v>
      </c>
      <c r="F56" s="797">
        <v>5766</v>
      </c>
      <c r="G56" s="797">
        <v>886</v>
      </c>
      <c r="H56" s="797">
        <v>-264</v>
      </c>
      <c r="I56" s="797">
        <v>-23</v>
      </c>
      <c r="J56" s="797">
        <v>-233</v>
      </c>
      <c r="K56" s="818">
        <v>697884</v>
      </c>
      <c r="L56" s="818">
        <v>0</v>
      </c>
      <c r="M56" s="1030">
        <v>3.5000000000000001E-3</v>
      </c>
      <c r="N56" s="797">
        <v>26130</v>
      </c>
      <c r="O56" s="797">
        <v>5378</v>
      </c>
      <c r="P56" s="797">
        <v>2241</v>
      </c>
      <c r="Q56" s="797">
        <v>223</v>
      </c>
      <c r="R56" s="797">
        <v>4</v>
      </c>
    </row>
    <row r="57" spans="1:18" s="595" customFormat="1" x14ac:dyDescent="0.25">
      <c r="A57" s="668">
        <v>53</v>
      </c>
      <c r="B57" s="100" t="s">
        <v>1552</v>
      </c>
      <c r="C57" s="798">
        <v>45935</v>
      </c>
      <c r="D57" s="797">
        <v>1798</v>
      </c>
      <c r="E57" s="797">
        <v>17</v>
      </c>
      <c r="F57" s="797">
        <v>5233</v>
      </c>
      <c r="G57" s="797">
        <v>1064</v>
      </c>
      <c r="H57" s="797">
        <v>-609</v>
      </c>
      <c r="I57" s="797">
        <v>-105</v>
      </c>
      <c r="J57" s="797">
        <v>-458</v>
      </c>
      <c r="K57" s="818">
        <v>0</v>
      </c>
      <c r="L57" s="818">
        <v>0</v>
      </c>
      <c r="M57" s="1030"/>
      <c r="N57" s="798">
        <v>32075</v>
      </c>
      <c r="O57" s="798">
        <v>8353</v>
      </c>
      <c r="P57" s="798">
        <v>4327</v>
      </c>
      <c r="Q57" s="798">
        <v>1181</v>
      </c>
      <c r="R57" s="786">
        <v>5</v>
      </c>
    </row>
    <row r="58" spans="1:18" s="595" customFormat="1" x14ac:dyDescent="0.25">
      <c r="A58" s="668">
        <v>54</v>
      </c>
      <c r="B58" s="672" t="s">
        <v>1553</v>
      </c>
      <c r="C58" s="798">
        <v>0</v>
      </c>
      <c r="D58" s="799">
        <v>0</v>
      </c>
      <c r="E58" s="799">
        <v>0</v>
      </c>
      <c r="F58" s="799">
        <v>0</v>
      </c>
      <c r="G58" s="799">
        <v>0</v>
      </c>
      <c r="H58" s="799">
        <v>0</v>
      </c>
      <c r="I58" s="799">
        <v>0</v>
      </c>
      <c r="J58" s="799">
        <v>0</v>
      </c>
      <c r="K58" s="819">
        <v>0</v>
      </c>
      <c r="L58" s="819">
        <v>0</v>
      </c>
      <c r="M58" s="1029"/>
      <c r="N58" s="798">
        <v>0</v>
      </c>
      <c r="O58" s="798">
        <v>0</v>
      </c>
      <c r="P58" s="798">
        <v>0</v>
      </c>
      <c r="Q58" s="798">
        <v>0</v>
      </c>
      <c r="R58" s="797">
        <v>0</v>
      </c>
    </row>
    <row r="59" spans="1:18" s="595" customFormat="1" x14ac:dyDescent="0.25">
      <c r="A59" s="668">
        <v>55</v>
      </c>
      <c r="B59" s="673" t="s">
        <v>1554</v>
      </c>
      <c r="C59" s="798">
        <v>45935</v>
      </c>
      <c r="D59" s="799">
        <v>1798</v>
      </c>
      <c r="E59" s="799">
        <v>17</v>
      </c>
      <c r="F59" s="799">
        <v>5233</v>
      </c>
      <c r="G59" s="799">
        <v>1064</v>
      </c>
      <c r="H59" s="799">
        <v>-609</v>
      </c>
      <c r="I59" s="799">
        <v>-105</v>
      </c>
      <c r="J59" s="799">
        <v>-458</v>
      </c>
      <c r="K59" s="819">
        <v>0</v>
      </c>
      <c r="L59" s="819">
        <v>0</v>
      </c>
      <c r="M59" s="1029"/>
      <c r="N59" s="798">
        <v>32075</v>
      </c>
      <c r="O59" s="798">
        <v>8353</v>
      </c>
      <c r="P59" s="798">
        <v>4327</v>
      </c>
      <c r="Q59" s="798">
        <v>1181</v>
      </c>
      <c r="R59" s="797">
        <v>5</v>
      </c>
    </row>
    <row r="60" spans="1:18" x14ac:dyDescent="0.25">
      <c r="A60" s="668">
        <v>56</v>
      </c>
      <c r="B60" s="674" t="s">
        <v>524</v>
      </c>
      <c r="C60" s="798">
        <v>232292</v>
      </c>
      <c r="D60" s="799">
        <v>14474</v>
      </c>
      <c r="E60" s="799">
        <v>1087</v>
      </c>
      <c r="F60" s="799">
        <v>28741</v>
      </c>
      <c r="G60" s="799">
        <v>6278</v>
      </c>
      <c r="H60" s="799">
        <v>-3306</v>
      </c>
      <c r="I60" s="799">
        <v>-536</v>
      </c>
      <c r="J60" s="799">
        <v>-2594</v>
      </c>
      <c r="K60" s="819">
        <v>46628873</v>
      </c>
      <c r="L60" s="819">
        <v>0</v>
      </c>
      <c r="M60" s="1029">
        <v>0.16120000000000001</v>
      </c>
      <c r="N60" s="798">
        <v>172348</v>
      </c>
      <c r="O60" s="798">
        <v>39467</v>
      </c>
      <c r="P60" s="798">
        <v>15884</v>
      </c>
      <c r="Q60" s="798">
        <v>4595</v>
      </c>
      <c r="R60" s="800">
        <v>4</v>
      </c>
    </row>
    <row r="61" spans="1:18" x14ac:dyDescent="0.25">
      <c r="B61" s="675" t="s">
        <v>1555</v>
      </c>
      <c r="C61" s="787"/>
      <c r="D61" s="787"/>
      <c r="E61" s="787"/>
      <c r="F61" s="787"/>
      <c r="G61" s="787"/>
      <c r="H61" s="787"/>
      <c r="I61" s="787"/>
      <c r="J61" s="787"/>
    </row>
    <row r="62" spans="1:18" x14ac:dyDescent="0.25">
      <c r="B62" s="676"/>
      <c r="C62" s="788"/>
      <c r="D62" s="788"/>
      <c r="E62" s="788"/>
      <c r="F62" s="788"/>
      <c r="G62" s="788"/>
      <c r="H62" s="788"/>
      <c r="I62" s="788"/>
      <c r="J62" s="788"/>
    </row>
    <row r="63" spans="1:18" ht="11.5" customHeight="1" x14ac:dyDescent="0.25">
      <c r="C63" s="789"/>
      <c r="D63" s="789"/>
      <c r="E63" s="789"/>
      <c r="F63" s="803"/>
      <c r="G63" s="803"/>
      <c r="H63" s="789"/>
      <c r="I63" s="789"/>
      <c r="J63" s="789"/>
    </row>
  </sheetData>
  <mergeCells count="10">
    <mergeCell ref="B3:B4"/>
    <mergeCell ref="P3:P4"/>
    <mergeCell ref="Q3:Q4"/>
    <mergeCell ref="R3:R4"/>
    <mergeCell ref="C3:G3"/>
    <mergeCell ref="H3:J3"/>
    <mergeCell ref="K3:L3"/>
    <mergeCell ref="M3:M4"/>
    <mergeCell ref="N3:N4"/>
    <mergeCell ref="O3:O4"/>
  </mergeCells>
  <hyperlinks>
    <hyperlink ref="T1" location="Index!A1" display="Index" xr:uid="{673608E4-1BA8-4B7A-81DB-A768CAC8480A}"/>
  </hyperlink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38B0-E0B7-47E0-95F4-E98C4CB2EA3B}">
  <sheetPr>
    <tabColor rgb="FF92D050"/>
  </sheetPr>
  <dimension ref="A1:U18"/>
  <sheetViews>
    <sheetView zoomScale="85" zoomScaleNormal="85" workbookViewId="0"/>
  </sheetViews>
  <sheetFormatPr defaultColWidth="8.81640625" defaultRowHeight="10.5" x14ac:dyDescent="0.25"/>
  <cols>
    <col min="1" max="1" width="3" style="532" bestFit="1" customWidth="1"/>
    <col min="2" max="2" width="52" style="532" customWidth="1"/>
    <col min="3" max="4" width="8.81640625" style="532"/>
    <col min="5" max="5" width="9.54296875" style="532" customWidth="1"/>
    <col min="6" max="7" width="8.81640625" style="532"/>
    <col min="8" max="8" width="10.453125" style="532" customWidth="1"/>
    <col min="9" max="17" width="8.81640625" style="532"/>
    <col min="18" max="18" width="27.453125" style="532" bestFit="1" customWidth="1"/>
    <col min="19" max="19" width="8.81640625" style="532"/>
    <col min="20" max="20" width="10.54296875" style="532" customWidth="1"/>
    <col min="21" max="21" width="21.453125" style="532" customWidth="1"/>
    <col min="22" max="16384" width="8.81640625" style="532"/>
  </cols>
  <sheetData>
    <row r="1" spans="1:21" s="195" customFormat="1" x14ac:dyDescent="0.25">
      <c r="A1" s="541" t="s">
        <v>1556</v>
      </c>
      <c r="B1" s="541"/>
      <c r="C1" s="541"/>
      <c r="D1" s="541"/>
      <c r="E1" s="541"/>
      <c r="F1" s="541"/>
      <c r="G1" s="520"/>
      <c r="H1" s="541"/>
      <c r="I1" s="541"/>
      <c r="J1" s="541"/>
      <c r="K1" s="541"/>
      <c r="L1" s="541"/>
      <c r="M1" s="520"/>
      <c r="N1" s="541"/>
      <c r="O1" s="541"/>
      <c r="P1" s="541"/>
      <c r="Q1" s="541"/>
      <c r="R1" s="541"/>
      <c r="S1" s="676"/>
      <c r="T1" s="520" t="s">
        <v>938</v>
      </c>
      <c r="U1" s="676"/>
    </row>
    <row r="2" spans="1:21" s="195" customFormat="1" x14ac:dyDescent="0.25">
      <c r="B2" s="687">
        <v>2023</v>
      </c>
      <c r="C2" s="665" t="s">
        <v>1139</v>
      </c>
      <c r="D2" s="665" t="s">
        <v>1140</v>
      </c>
      <c r="E2" s="665" t="s">
        <v>1141</v>
      </c>
      <c r="F2" s="665" t="s">
        <v>1142</v>
      </c>
      <c r="G2" s="665" t="s">
        <v>1143</v>
      </c>
      <c r="H2" s="665" t="s">
        <v>1153</v>
      </c>
      <c r="I2" s="665" t="s">
        <v>1154</v>
      </c>
      <c r="J2" s="665" t="s">
        <v>1155</v>
      </c>
      <c r="K2" s="665" t="s">
        <v>1477</v>
      </c>
      <c r="L2" s="665" t="s">
        <v>1478</v>
      </c>
      <c r="M2" s="665" t="s">
        <v>1479</v>
      </c>
      <c r="N2" s="665" t="s">
        <v>1480</v>
      </c>
      <c r="O2" s="665" t="s">
        <v>1481</v>
      </c>
      <c r="P2" s="665" t="s">
        <v>1482</v>
      </c>
      <c r="Q2" s="665" t="s">
        <v>1483</v>
      </c>
      <c r="R2" s="665" t="s">
        <v>1484</v>
      </c>
    </row>
    <row r="3" spans="1:21" s="195" customFormat="1" x14ac:dyDescent="0.25">
      <c r="B3" s="666" t="s">
        <v>1557</v>
      </c>
      <c r="C3" s="1354" t="s">
        <v>1558</v>
      </c>
      <c r="D3" s="1355"/>
      <c r="E3" s="1355"/>
      <c r="F3" s="1355"/>
      <c r="G3" s="1355"/>
      <c r="H3" s="1355"/>
      <c r="I3" s="1355"/>
      <c r="J3" s="1355"/>
      <c r="K3" s="1355"/>
      <c r="L3" s="1355"/>
      <c r="M3" s="1355"/>
      <c r="N3" s="1355"/>
      <c r="O3" s="1355"/>
      <c r="P3" s="1355"/>
      <c r="Q3" s="1355"/>
      <c r="R3" s="1356"/>
      <c r="S3" s="677"/>
    </row>
    <row r="4" spans="1:21" s="195" customFormat="1" x14ac:dyDescent="0.25">
      <c r="B4" s="667"/>
      <c r="C4" s="683"/>
      <c r="D4" s="1202" t="s">
        <v>1559</v>
      </c>
      <c r="E4" s="1364"/>
      <c r="F4" s="1364"/>
      <c r="G4" s="1364"/>
      <c r="H4" s="1364"/>
      <c r="I4" s="1364"/>
      <c r="J4" s="1202" t="s">
        <v>1560</v>
      </c>
      <c r="K4" s="1364"/>
      <c r="L4" s="1364"/>
      <c r="M4" s="1364"/>
      <c r="N4" s="1364"/>
      <c r="O4" s="1364"/>
      <c r="P4" s="1203"/>
      <c r="Q4" s="1354" t="s">
        <v>1561</v>
      </c>
      <c r="R4" s="1356"/>
      <c r="S4" s="677"/>
    </row>
    <row r="5" spans="1:21" s="195" customFormat="1" ht="31.5" x14ac:dyDescent="0.25">
      <c r="B5" s="678"/>
      <c r="C5" s="684"/>
      <c r="D5" s="101" t="s">
        <v>1562</v>
      </c>
      <c r="E5" s="101" t="s">
        <v>1563</v>
      </c>
      <c r="F5" s="101" t="s">
        <v>1564</v>
      </c>
      <c r="G5" s="101" t="s">
        <v>1565</v>
      </c>
      <c r="H5" s="101" t="s">
        <v>1566</v>
      </c>
      <c r="I5" s="101" t="s">
        <v>1567</v>
      </c>
      <c r="J5" s="684" t="s">
        <v>1568</v>
      </c>
      <c r="K5" s="684" t="s">
        <v>1569</v>
      </c>
      <c r="L5" s="684" t="s">
        <v>1570</v>
      </c>
      <c r="M5" s="684" t="s">
        <v>1571</v>
      </c>
      <c r="N5" s="684" t="s">
        <v>1572</v>
      </c>
      <c r="O5" s="684" t="s">
        <v>1573</v>
      </c>
      <c r="P5" s="684" t="s">
        <v>1574</v>
      </c>
      <c r="Q5" s="685"/>
      <c r="R5" s="686" t="s">
        <v>1575</v>
      </c>
      <c r="S5" s="677"/>
      <c r="T5" s="815"/>
    </row>
    <row r="6" spans="1:21" s="195" customFormat="1" x14ac:dyDescent="0.25">
      <c r="A6" s="665">
        <v>1</v>
      </c>
      <c r="B6" s="679" t="s">
        <v>1576</v>
      </c>
      <c r="C6" s="1023">
        <v>366889.91526774701</v>
      </c>
      <c r="D6" s="1023">
        <v>83058.852855188903</v>
      </c>
      <c r="E6" s="1023">
        <v>117487.534660084</v>
      </c>
      <c r="F6" s="1023">
        <v>79211.329778605897</v>
      </c>
      <c r="G6" s="1023">
        <v>40591.643373857696</v>
      </c>
      <c r="H6" s="1023">
        <v>44237.227694598296</v>
      </c>
      <c r="I6" s="1023">
        <v>2303.3269054122402</v>
      </c>
      <c r="J6" s="1023">
        <v>47265</v>
      </c>
      <c r="K6" s="1023">
        <v>35430</v>
      </c>
      <c r="L6" s="1023">
        <v>72500</v>
      </c>
      <c r="M6" s="1023">
        <v>25300</v>
      </c>
      <c r="N6" s="1023">
        <v>36007</v>
      </c>
      <c r="O6" s="1023">
        <v>26832</v>
      </c>
      <c r="P6" s="1023">
        <v>31168</v>
      </c>
      <c r="Q6" s="1023">
        <v>92385</v>
      </c>
      <c r="R6" s="1021">
        <v>1</v>
      </c>
      <c r="S6" s="677"/>
      <c r="T6" s="816"/>
      <c r="U6" s="680"/>
    </row>
    <row r="7" spans="1:21" s="195" customFormat="1" x14ac:dyDescent="0.25">
      <c r="A7" s="665">
        <v>2</v>
      </c>
      <c r="B7" s="681" t="s">
        <v>1577</v>
      </c>
      <c r="C7" s="1024">
        <v>67134.270660734299</v>
      </c>
      <c r="D7" s="1024">
        <v>4598.3593874404605</v>
      </c>
      <c r="E7" s="1024">
        <v>17601.985975620999</v>
      </c>
      <c r="F7" s="1024">
        <v>10273.492674757201</v>
      </c>
      <c r="G7" s="1024">
        <v>18413.932796974801</v>
      </c>
      <c r="H7" s="1024">
        <v>15236.651726402799</v>
      </c>
      <c r="I7" s="1024">
        <v>1009.8480995380301</v>
      </c>
      <c r="J7" s="1024">
        <v>6934</v>
      </c>
      <c r="K7" s="1024">
        <v>2672</v>
      </c>
      <c r="L7" s="1024">
        <v>3004</v>
      </c>
      <c r="M7" s="1024">
        <v>1540</v>
      </c>
      <c r="N7" s="1024">
        <v>1398</v>
      </c>
      <c r="O7" s="1024">
        <v>857</v>
      </c>
      <c r="P7" s="1024">
        <v>2043</v>
      </c>
      <c r="Q7" s="1024">
        <v>48686</v>
      </c>
      <c r="R7" s="1022">
        <v>1</v>
      </c>
      <c r="S7" s="677"/>
      <c r="T7" s="817"/>
      <c r="U7" s="680"/>
    </row>
    <row r="8" spans="1:21" s="195" customFormat="1" x14ac:dyDescent="0.25">
      <c r="A8" s="665">
        <v>3</v>
      </c>
      <c r="B8" s="681" t="s">
        <v>1578</v>
      </c>
      <c r="C8" s="1024">
        <v>299752.57189801201</v>
      </c>
      <c r="D8" s="1024">
        <v>78460.133763308811</v>
      </c>
      <c r="E8" s="1024">
        <v>99884.578833298001</v>
      </c>
      <c r="F8" s="1024">
        <v>68936.380180069202</v>
      </c>
      <c r="G8" s="1024">
        <v>22177.502487458401</v>
      </c>
      <c r="H8" s="1024">
        <v>29000.517846912997</v>
      </c>
      <c r="I8" s="1024">
        <v>1293.4587869649702</v>
      </c>
      <c r="J8" s="1024">
        <v>37437</v>
      </c>
      <c r="K8" s="1024">
        <v>20454</v>
      </c>
      <c r="L8" s="1024">
        <v>25558</v>
      </c>
      <c r="M8" s="1024">
        <v>11630</v>
      </c>
      <c r="N8" s="1024">
        <v>17569</v>
      </c>
      <c r="O8" s="1024">
        <v>11607</v>
      </c>
      <c r="P8" s="1024">
        <v>15055</v>
      </c>
      <c r="Q8" s="1024">
        <v>160443</v>
      </c>
      <c r="R8" s="1022">
        <v>1</v>
      </c>
      <c r="S8" s="677"/>
      <c r="T8" s="817"/>
      <c r="U8" s="680"/>
    </row>
    <row r="9" spans="1:21" s="195" customFormat="1" x14ac:dyDescent="0.25">
      <c r="A9" s="665">
        <v>4</v>
      </c>
      <c r="B9" s="681" t="s">
        <v>1579</v>
      </c>
      <c r="C9" s="1024">
        <v>3.0727090000000001</v>
      </c>
      <c r="D9" s="1024">
        <v>0.359704439666794</v>
      </c>
      <c r="E9" s="1024">
        <v>0.969851164551503</v>
      </c>
      <c r="F9" s="1024">
        <v>1.4569237794390901</v>
      </c>
      <c r="G9" s="1024">
        <v>0.20808942456018101</v>
      </c>
      <c r="H9" s="1024">
        <v>5.81212825305885E-2</v>
      </c>
      <c r="I9" s="1024">
        <v>2.0018909251843402E-2</v>
      </c>
      <c r="J9" s="1024">
        <v>0</v>
      </c>
      <c r="K9" s="1024">
        <v>0</v>
      </c>
      <c r="L9" s="1024">
        <v>0</v>
      </c>
      <c r="M9" s="1024">
        <v>0</v>
      </c>
      <c r="N9" s="1024">
        <v>0</v>
      </c>
      <c r="O9" s="1024">
        <v>0</v>
      </c>
      <c r="P9" s="1024">
        <v>0</v>
      </c>
      <c r="Q9" s="1024">
        <v>0</v>
      </c>
      <c r="R9" s="1022">
        <v>0</v>
      </c>
      <c r="S9" s="677"/>
      <c r="T9" s="817"/>
    </row>
    <row r="10" spans="1:21" s="195" customFormat="1" x14ac:dyDescent="0.25">
      <c r="A10" s="665">
        <v>5</v>
      </c>
      <c r="B10" s="682" t="s">
        <v>1580</v>
      </c>
      <c r="C10" s="1024">
        <v>301509.40941209299</v>
      </c>
      <c r="D10" s="1024">
        <v>27106.334939734599</v>
      </c>
      <c r="E10" s="1024">
        <v>69898.94433099631</v>
      </c>
      <c r="F10" s="1024">
        <v>90349.4971970193</v>
      </c>
      <c r="G10" s="1024">
        <v>63453.392414342001</v>
      </c>
      <c r="H10" s="1024">
        <v>32854.568958954202</v>
      </c>
      <c r="I10" s="1024">
        <v>38050.702177588799</v>
      </c>
      <c r="J10" s="1025"/>
      <c r="K10" s="1026"/>
      <c r="L10" s="1026"/>
      <c r="M10" s="1026"/>
      <c r="N10" s="1026"/>
      <c r="O10" s="1026"/>
      <c r="P10" s="1026"/>
      <c r="Q10" s="1024">
        <v>75194</v>
      </c>
      <c r="R10" s="1022">
        <v>1</v>
      </c>
      <c r="S10" s="677"/>
      <c r="T10" s="817"/>
    </row>
    <row r="11" spans="1:21" s="195" customFormat="1" x14ac:dyDescent="0.25">
      <c r="A11" s="665">
        <v>6</v>
      </c>
      <c r="B11" s="679" t="s">
        <v>1581</v>
      </c>
      <c r="C11" s="1023">
        <v>46068.369371713095</v>
      </c>
      <c r="D11" s="1023">
        <v>39792.989809607396</v>
      </c>
      <c r="E11" s="1023">
        <v>2341.8821066683699</v>
      </c>
      <c r="F11" s="1023">
        <v>2592.6143324883101</v>
      </c>
      <c r="G11" s="1023">
        <v>1125.4805355082801</v>
      </c>
      <c r="H11" s="1023">
        <v>192.90201473362899</v>
      </c>
      <c r="I11" s="1023">
        <v>22.500572707115698</v>
      </c>
      <c r="J11" s="1023">
        <v>174</v>
      </c>
      <c r="K11" s="1023">
        <v>589</v>
      </c>
      <c r="L11" s="1023">
        <v>594</v>
      </c>
      <c r="M11" s="1023">
        <v>301</v>
      </c>
      <c r="N11" s="1023">
        <v>218</v>
      </c>
      <c r="O11" s="1023">
        <v>47</v>
      </c>
      <c r="P11" s="1023">
        <v>0</v>
      </c>
      <c r="Q11" s="1023">
        <v>44145</v>
      </c>
      <c r="R11" s="1021">
        <v>1</v>
      </c>
      <c r="T11" s="816"/>
    </row>
    <row r="12" spans="1:21" x14ac:dyDescent="0.25">
      <c r="A12" s="665">
        <v>7</v>
      </c>
      <c r="B12" s="681" t="s">
        <v>1577</v>
      </c>
      <c r="C12" s="1024">
        <v>8386.5919802213193</v>
      </c>
      <c r="D12" s="1024">
        <v>3435.3721121465901</v>
      </c>
      <c r="E12" s="1024">
        <v>1364.9702758041101</v>
      </c>
      <c r="F12" s="1024">
        <v>2246.8869731769801</v>
      </c>
      <c r="G12" s="1024">
        <v>1125.4805355082801</v>
      </c>
      <c r="H12" s="1024">
        <v>191.38151087824801</v>
      </c>
      <c r="I12" s="1024">
        <v>22.500572707115698</v>
      </c>
      <c r="J12" s="1024">
        <v>174</v>
      </c>
      <c r="K12" s="1024">
        <v>482</v>
      </c>
      <c r="L12" s="1024">
        <v>496</v>
      </c>
      <c r="M12" s="1024">
        <v>300</v>
      </c>
      <c r="N12" s="1024">
        <v>218</v>
      </c>
      <c r="O12" s="1024">
        <v>47</v>
      </c>
      <c r="P12" s="1024">
        <v>0</v>
      </c>
      <c r="Q12" s="1024">
        <v>6670</v>
      </c>
      <c r="R12" s="1022">
        <v>1</v>
      </c>
      <c r="T12" s="817"/>
    </row>
    <row r="13" spans="1:21" x14ac:dyDescent="0.25">
      <c r="A13" s="665">
        <v>8</v>
      </c>
      <c r="B13" s="681" t="s">
        <v>1578</v>
      </c>
      <c r="C13" s="1024">
        <v>37681.7773914918</v>
      </c>
      <c r="D13" s="1024">
        <v>36357.617697460802</v>
      </c>
      <c r="E13" s="1024">
        <v>976.91183086425201</v>
      </c>
      <c r="F13" s="1024">
        <v>345.72735931132502</v>
      </c>
      <c r="G13" s="1024">
        <v>0</v>
      </c>
      <c r="H13" s="1024">
        <v>1.5205038553806498</v>
      </c>
      <c r="I13" s="1024">
        <v>0</v>
      </c>
      <c r="J13" s="1024">
        <v>0</v>
      </c>
      <c r="K13" s="1024">
        <v>106</v>
      </c>
      <c r="L13" s="1024">
        <v>98</v>
      </c>
      <c r="M13" s="1024">
        <v>2</v>
      </c>
      <c r="N13" s="1024">
        <v>0</v>
      </c>
      <c r="O13" s="1024">
        <v>0</v>
      </c>
      <c r="P13" s="1024">
        <v>0</v>
      </c>
      <c r="Q13" s="1024">
        <v>37475</v>
      </c>
      <c r="R13" s="1022">
        <v>1</v>
      </c>
      <c r="T13" s="817"/>
    </row>
    <row r="14" spans="1:21" s="195" customFormat="1" x14ac:dyDescent="0.25">
      <c r="A14" s="665">
        <v>9</v>
      </c>
      <c r="B14" s="681" t="s">
        <v>1579</v>
      </c>
      <c r="C14" s="1024">
        <v>0</v>
      </c>
      <c r="D14" s="1024">
        <v>0</v>
      </c>
      <c r="E14" s="1024">
        <v>0</v>
      </c>
      <c r="F14" s="1024">
        <v>0</v>
      </c>
      <c r="G14" s="1024">
        <v>0</v>
      </c>
      <c r="H14" s="1024">
        <v>0</v>
      </c>
      <c r="I14" s="1024">
        <v>0</v>
      </c>
      <c r="J14" s="1024">
        <v>0</v>
      </c>
      <c r="K14" s="1024">
        <v>0</v>
      </c>
      <c r="L14" s="1024">
        <v>0</v>
      </c>
      <c r="M14" s="1024">
        <v>0</v>
      </c>
      <c r="N14" s="1024">
        <v>0</v>
      </c>
      <c r="O14" s="1024">
        <v>0</v>
      </c>
      <c r="P14" s="1024">
        <v>0</v>
      </c>
      <c r="Q14" s="1024">
        <v>0</v>
      </c>
      <c r="R14" s="1022">
        <v>0</v>
      </c>
      <c r="S14" s="677"/>
      <c r="T14" s="817"/>
    </row>
    <row r="15" spans="1:21" s="195" customFormat="1" x14ac:dyDescent="0.25">
      <c r="A15" s="665">
        <v>10</v>
      </c>
      <c r="B15" s="682" t="s">
        <v>1580</v>
      </c>
      <c r="C15" s="1024">
        <v>41266.737806016296</v>
      </c>
      <c r="D15" s="1024">
        <v>3.8142189733</v>
      </c>
      <c r="E15" s="1024">
        <v>36407.0281999773</v>
      </c>
      <c r="F15" s="1024">
        <v>1724.8158122945199</v>
      </c>
      <c r="G15" s="1024">
        <v>2067.4194770169597</v>
      </c>
      <c r="H15" s="1024">
        <v>884.68485319673005</v>
      </c>
      <c r="I15" s="1024">
        <v>175.7183351809</v>
      </c>
      <c r="J15" s="1026"/>
      <c r="K15" s="1026"/>
      <c r="L15" s="1026"/>
      <c r="M15" s="1026"/>
      <c r="N15" s="1026"/>
      <c r="O15" s="1026"/>
      <c r="P15" s="1026"/>
      <c r="Q15" s="1024">
        <v>40170</v>
      </c>
      <c r="R15" s="1022">
        <v>1</v>
      </c>
      <c r="S15" s="677"/>
      <c r="T15" s="817"/>
    </row>
    <row r="16" spans="1:21" x14ac:dyDescent="0.25">
      <c r="T16" s="605"/>
    </row>
    <row r="17" spans="20:20" x14ac:dyDescent="0.25">
      <c r="T17" s="605"/>
    </row>
    <row r="18" spans="20:20" x14ac:dyDescent="0.25">
      <c r="T18" s="605"/>
    </row>
  </sheetData>
  <mergeCells count="4">
    <mergeCell ref="C3:R3"/>
    <mergeCell ref="D4:I4"/>
    <mergeCell ref="J4:P4"/>
    <mergeCell ref="Q4:R4"/>
  </mergeCells>
  <hyperlinks>
    <hyperlink ref="T1" location="Index!A1" display="Index" xr:uid="{CDC84396-12AC-4726-9DB2-D615D9CF252F}"/>
  </hyperlink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AEA9-F03B-46BA-BEC5-89DA87155639}">
  <sheetPr>
    <tabColor rgb="FF92D050"/>
  </sheetPr>
  <dimension ref="A1:H5"/>
  <sheetViews>
    <sheetView zoomScale="85" zoomScaleNormal="85" workbookViewId="0"/>
  </sheetViews>
  <sheetFormatPr defaultColWidth="9.1796875" defaultRowHeight="10.5" x14ac:dyDescent="0.25"/>
  <cols>
    <col min="1" max="1" width="3.54296875" style="532" customWidth="1"/>
    <col min="2" max="2" width="14.1796875" style="532" customWidth="1"/>
    <col min="3" max="3" width="16.1796875" style="532" customWidth="1"/>
    <col min="4" max="4" width="14.54296875" style="532" customWidth="1"/>
    <col min="5" max="5" width="16.54296875" style="532" customWidth="1"/>
    <col min="6" max="6" width="16.453125" style="532" customWidth="1"/>
    <col min="7" max="7" width="9.1796875" style="532"/>
    <col min="8" max="8" width="8.1796875" style="532" customWidth="1"/>
    <col min="9" max="16384" width="9.1796875" style="532"/>
  </cols>
  <sheetData>
    <row r="1" spans="1:8" x14ac:dyDescent="0.25">
      <c r="A1" s="541" t="s">
        <v>1599</v>
      </c>
      <c r="B1" s="541"/>
      <c r="C1" s="541"/>
      <c r="D1" s="541"/>
      <c r="E1" s="520"/>
      <c r="F1" s="520"/>
      <c r="H1" s="520" t="s">
        <v>938</v>
      </c>
    </row>
    <row r="2" spans="1:8" x14ac:dyDescent="0.25">
      <c r="B2" s="688" t="s">
        <v>1139</v>
      </c>
      <c r="C2" s="688" t="s">
        <v>1140</v>
      </c>
      <c r="D2" s="688" t="s">
        <v>1141</v>
      </c>
      <c r="E2" s="637" t="s">
        <v>1142</v>
      </c>
      <c r="F2" s="688" t="s">
        <v>1143</v>
      </c>
    </row>
    <row r="3" spans="1:8" ht="63" x14ac:dyDescent="0.25">
      <c r="B3" s="645" t="s">
        <v>1600</v>
      </c>
      <c r="C3" s="645" t="s">
        <v>1601</v>
      </c>
      <c r="D3" s="645" t="s">
        <v>1495</v>
      </c>
      <c r="E3" s="689" t="s">
        <v>1602</v>
      </c>
      <c r="F3" s="644" t="s">
        <v>1603</v>
      </c>
    </row>
    <row r="4" spans="1:8" x14ac:dyDescent="0.25">
      <c r="A4" s="665">
        <v>1</v>
      </c>
      <c r="B4" s="701">
        <v>2305.9522572699998</v>
      </c>
      <c r="C4" s="856">
        <v>1.0355219648351901E-2</v>
      </c>
      <c r="D4" s="688">
        <v>0</v>
      </c>
      <c r="E4" s="702">
        <v>1.9280697445074699</v>
      </c>
      <c r="F4" s="688">
        <v>9</v>
      </c>
    </row>
    <row r="5" spans="1:8" x14ac:dyDescent="0.25">
      <c r="B5" s="532" t="s">
        <v>1604</v>
      </c>
      <c r="E5" s="521"/>
    </row>
  </sheetData>
  <hyperlinks>
    <hyperlink ref="H1" location="Index!A1" display="Index" xr:uid="{5E9FB2BF-396A-4728-AAB7-8CB4F56CEE7E}"/>
  </hyperlink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8EEBA-CD7C-4C7E-84AA-F02AA3E3523D}">
  <sheetPr>
    <tabColor rgb="FF92D050"/>
  </sheetPr>
  <dimension ref="A1:AJ43"/>
  <sheetViews>
    <sheetView showGridLines="0" showRuler="0" zoomScale="90" zoomScaleNormal="90" workbookViewId="0"/>
  </sheetViews>
  <sheetFormatPr defaultColWidth="13.1796875" defaultRowHeight="12.5" x14ac:dyDescent="0.25"/>
  <cols>
    <col min="1" max="1" width="3.81640625" style="282" customWidth="1"/>
    <col min="2" max="2" width="82.54296875" style="282" customWidth="1"/>
    <col min="3" max="3" width="9" style="282" customWidth="1"/>
    <col min="4" max="4" width="17.26953125" style="282" customWidth="1"/>
    <col min="5" max="10" width="16.81640625" style="282" customWidth="1"/>
    <col min="11" max="11" width="18.54296875" style="282" customWidth="1"/>
    <col min="12" max="12" width="14.81640625" style="282" customWidth="1"/>
    <col min="13" max="13" width="12.453125" style="282" customWidth="1"/>
    <col min="14" max="14" width="9" style="282" customWidth="1"/>
    <col min="15" max="15" width="14.1796875" style="282" customWidth="1"/>
    <col min="16" max="16" width="13.54296875" style="282" customWidth="1"/>
    <col min="17" max="20" width="9" style="282" customWidth="1"/>
    <col min="21" max="21" width="2.54296875" style="282" customWidth="1"/>
    <col min="22" max="22" width="82.54296875" style="282" customWidth="1"/>
    <col min="23" max="23" width="9" style="282" customWidth="1"/>
    <col min="24" max="24" width="17.26953125" style="282" customWidth="1"/>
    <col min="25" max="30" width="16.81640625" style="282" customWidth="1"/>
    <col min="31" max="31" width="18.54296875" style="282" customWidth="1"/>
    <col min="32" max="32" width="14.81640625" style="282" customWidth="1"/>
    <col min="33" max="33" width="12.453125" style="282" customWidth="1"/>
    <col min="34" max="34" width="9" style="282" customWidth="1"/>
    <col min="35" max="35" width="14.1796875" style="282" customWidth="1"/>
    <col min="36" max="36" width="13.54296875" style="282" customWidth="1"/>
    <col min="37" max="16384" width="13.1796875" style="282"/>
  </cols>
  <sheetData>
    <row r="1" spans="1:19" ht="11.65" customHeight="1" x14ac:dyDescent="0.25">
      <c r="A1" s="1043" t="s">
        <v>1582</v>
      </c>
      <c r="B1" s="1001"/>
      <c r="C1" s="1005"/>
      <c r="D1" s="1001"/>
      <c r="E1" s="1001"/>
      <c r="F1" s="1005"/>
      <c r="G1" s="1001"/>
      <c r="H1" s="1001"/>
      <c r="I1" s="1005"/>
      <c r="J1" s="1001"/>
      <c r="K1" s="1001"/>
      <c r="L1" s="1005"/>
      <c r="M1" s="1001"/>
      <c r="N1" s="1001"/>
      <c r="O1" s="1005"/>
      <c r="P1" s="1001"/>
      <c r="Q1" s="986"/>
      <c r="R1" s="713" t="s">
        <v>938</v>
      </c>
      <c r="S1" s="986"/>
    </row>
    <row r="2" spans="1:19" ht="11.65" customHeight="1" x14ac:dyDescent="0.25">
      <c r="A2" s="1006"/>
      <c r="B2" s="1007" t="s">
        <v>1139</v>
      </c>
      <c r="C2" s="1008" t="s">
        <v>1140</v>
      </c>
      <c r="D2" s="1009" t="s">
        <v>1141</v>
      </c>
      <c r="E2" s="1009" t="s">
        <v>1142</v>
      </c>
      <c r="F2" s="1009" t="s">
        <v>1143</v>
      </c>
      <c r="G2" s="1009" t="s">
        <v>1153</v>
      </c>
      <c r="H2" s="1009" t="s">
        <v>1154</v>
      </c>
      <c r="I2" s="1009" t="s">
        <v>1155</v>
      </c>
      <c r="J2" s="1009" t="s">
        <v>1477</v>
      </c>
      <c r="K2" s="1009" t="s">
        <v>1478</v>
      </c>
      <c r="L2" s="1009" t="s">
        <v>1479</v>
      </c>
      <c r="M2" s="1009" t="s">
        <v>1480</v>
      </c>
      <c r="N2" s="1009" t="s">
        <v>1481</v>
      </c>
      <c r="O2" s="1009" t="s">
        <v>1482</v>
      </c>
      <c r="P2" s="1009" t="s">
        <v>1583</v>
      </c>
      <c r="Q2" s="986"/>
      <c r="R2" s="986"/>
      <c r="S2" s="986"/>
    </row>
    <row r="3" spans="1:19" ht="11.65" customHeight="1" x14ac:dyDescent="0.25">
      <c r="A3" s="1006"/>
      <c r="B3" s="1366" t="s">
        <v>2031</v>
      </c>
      <c r="C3" s="1373" t="s">
        <v>1485</v>
      </c>
      <c r="D3" s="1374"/>
      <c r="E3" s="1374"/>
      <c r="F3" s="1374"/>
      <c r="G3" s="1374"/>
      <c r="H3" s="1374"/>
      <c r="I3" s="1374"/>
      <c r="J3" s="1374"/>
      <c r="K3" s="1374"/>
      <c r="L3" s="1374"/>
      <c r="M3" s="1374"/>
      <c r="N3" s="1374"/>
      <c r="O3" s="1374"/>
      <c r="P3" s="1375"/>
      <c r="Q3" s="1010"/>
      <c r="R3" s="986"/>
      <c r="S3" s="986"/>
    </row>
    <row r="4" spans="1:19" ht="11.65" customHeight="1" x14ac:dyDescent="0.25">
      <c r="A4" s="1006"/>
      <c r="B4" s="1370"/>
      <c r="C4" s="1012"/>
      <c r="D4" s="1373" t="s">
        <v>1584</v>
      </c>
      <c r="E4" s="1374"/>
      <c r="F4" s="1374"/>
      <c r="G4" s="1374"/>
      <c r="H4" s="1374"/>
      <c r="I4" s="1374"/>
      <c r="J4" s="1374"/>
      <c r="K4" s="1374"/>
      <c r="L4" s="1374"/>
      <c r="M4" s="1374"/>
      <c r="N4" s="1374"/>
      <c r="O4" s="1374"/>
      <c r="P4" s="1375"/>
      <c r="Q4" s="1010"/>
      <c r="R4" s="986"/>
      <c r="S4" s="986"/>
    </row>
    <row r="5" spans="1:19" ht="11.65" customHeight="1" x14ac:dyDescent="0.25">
      <c r="A5" s="1006"/>
      <c r="B5" s="1371"/>
      <c r="C5" s="1013"/>
      <c r="D5" s="1373" t="s">
        <v>1585</v>
      </c>
      <c r="E5" s="1374"/>
      <c r="F5" s="1374"/>
      <c r="G5" s="1374"/>
      <c r="H5" s="1376"/>
      <c r="I5" s="1377" t="s">
        <v>1586</v>
      </c>
      <c r="J5" s="1366" t="s">
        <v>1587</v>
      </c>
      <c r="K5" s="1365" t="s">
        <v>1588</v>
      </c>
      <c r="L5" s="1365" t="s">
        <v>1498</v>
      </c>
      <c r="M5" s="1365" t="s">
        <v>1497</v>
      </c>
      <c r="N5" s="1367" t="s">
        <v>450</v>
      </c>
      <c r="O5" s="1368"/>
      <c r="P5" s="1369"/>
      <c r="Q5" s="1010"/>
      <c r="R5" s="986"/>
      <c r="S5" s="986"/>
    </row>
    <row r="6" spans="1:19" ht="44.15" customHeight="1" x14ac:dyDescent="0.25">
      <c r="A6" s="1014"/>
      <c r="B6" s="1372"/>
      <c r="C6" s="1015"/>
      <c r="D6" s="1020" t="s">
        <v>1489</v>
      </c>
      <c r="E6" s="1020" t="s">
        <v>1490</v>
      </c>
      <c r="F6" s="1020" t="s">
        <v>1491</v>
      </c>
      <c r="G6" s="1020" t="s">
        <v>1492</v>
      </c>
      <c r="H6" s="1016" t="s">
        <v>1493</v>
      </c>
      <c r="I6" s="1366"/>
      <c r="J6" s="1366"/>
      <c r="K6" s="1366"/>
      <c r="L6" s="1366"/>
      <c r="M6" s="1366"/>
      <c r="N6" s="1017"/>
      <c r="O6" s="1016" t="s">
        <v>1589</v>
      </c>
      <c r="P6" s="1016" t="s">
        <v>1497</v>
      </c>
      <c r="Q6" s="1010"/>
      <c r="R6" s="986"/>
      <c r="S6" s="986"/>
    </row>
    <row r="7" spans="1:19" ht="11.65" customHeight="1" x14ac:dyDescent="0.25">
      <c r="A7" s="1112">
        <v>1</v>
      </c>
      <c r="B7" s="1018" t="s">
        <v>1501</v>
      </c>
      <c r="C7" s="1027">
        <v>3199</v>
      </c>
      <c r="D7" s="1027">
        <v>194.50528869856501</v>
      </c>
      <c r="E7" s="1027">
        <v>15.597741802409301</v>
      </c>
      <c r="F7" s="1027">
        <v>8.7614313317398711</v>
      </c>
      <c r="G7" s="1027">
        <v>0</v>
      </c>
      <c r="H7" s="1027">
        <v>2.9949654088334001</v>
      </c>
      <c r="I7" s="1027">
        <v>150.214174899754</v>
      </c>
      <c r="J7" s="1027">
        <v>40.395558605142398</v>
      </c>
      <c r="K7" s="1027">
        <v>28.254728327818501</v>
      </c>
      <c r="L7" s="1027">
        <v>21.333041445676301</v>
      </c>
      <c r="M7" s="1027">
        <v>41.190228952296899</v>
      </c>
      <c r="N7" s="1027">
        <v>-12.8251551240139</v>
      </c>
      <c r="O7" s="1027">
        <v>-0.36703711948835799</v>
      </c>
      <c r="P7" s="1027">
        <v>-11.9757788124236</v>
      </c>
      <c r="Q7" s="1010"/>
      <c r="R7" s="986"/>
      <c r="S7" s="986"/>
    </row>
    <row r="8" spans="1:19" ht="11.65" customHeight="1" x14ac:dyDescent="0.25">
      <c r="A8" s="1112">
        <v>2</v>
      </c>
      <c r="B8" s="1018" t="s">
        <v>1502</v>
      </c>
      <c r="C8" s="1027">
        <v>7455</v>
      </c>
      <c r="D8" s="1027">
        <v>1354.71911813974</v>
      </c>
      <c r="E8" s="1027">
        <v>458.51631261533498</v>
      </c>
      <c r="F8" s="1027">
        <v>147.10965014178402</v>
      </c>
      <c r="G8" s="1027">
        <v>0</v>
      </c>
      <c r="H8" s="1027">
        <v>4.1059042260121803</v>
      </c>
      <c r="I8" s="1027">
        <v>1443.9735095378101</v>
      </c>
      <c r="J8" s="1027">
        <v>373.222665209024</v>
      </c>
      <c r="K8" s="1027">
        <v>143.14890615001602</v>
      </c>
      <c r="L8" s="1027">
        <v>358.67175682441501</v>
      </c>
      <c r="M8" s="1027">
        <v>83.671022409511295</v>
      </c>
      <c r="N8" s="1027">
        <v>-60.426768862140399</v>
      </c>
      <c r="O8" s="1027">
        <v>-22.7095490518102</v>
      </c>
      <c r="P8" s="1027">
        <v>-36.005890321650497</v>
      </c>
      <c r="Q8" s="1010"/>
      <c r="R8" s="986"/>
      <c r="S8" s="986"/>
    </row>
    <row r="9" spans="1:19" ht="11.65" customHeight="1" x14ac:dyDescent="0.25">
      <c r="A9" s="1112">
        <v>3</v>
      </c>
      <c r="B9" s="1018" t="s">
        <v>1508</v>
      </c>
      <c r="C9" s="1027">
        <v>47567</v>
      </c>
      <c r="D9" s="1027">
        <v>11521.343217220399</v>
      </c>
      <c r="E9" s="1027">
        <v>1645.9895324306601</v>
      </c>
      <c r="F9" s="1027">
        <v>587.66763670711805</v>
      </c>
      <c r="G9" s="1027">
        <v>17.396446766660603</v>
      </c>
      <c r="H9" s="1027">
        <v>2.6630446019237399</v>
      </c>
      <c r="I9" s="1027">
        <v>9672.9133967272301</v>
      </c>
      <c r="J9" s="1027">
        <v>2414.5085121377901</v>
      </c>
      <c r="K9" s="1027">
        <v>1684.97492425985</v>
      </c>
      <c r="L9" s="1027">
        <v>1597.8523030890901</v>
      </c>
      <c r="M9" s="1027">
        <v>315.71060518358098</v>
      </c>
      <c r="N9" s="1027">
        <v>-223.38219657852599</v>
      </c>
      <c r="O9" s="1027">
        <v>-52.931213971933502</v>
      </c>
      <c r="P9" s="1027">
        <v>-149.96989030331</v>
      </c>
      <c r="Q9" s="1010"/>
      <c r="R9" s="986"/>
      <c r="S9" s="986"/>
    </row>
    <row r="10" spans="1:19" ht="11.65" customHeight="1" x14ac:dyDescent="0.25">
      <c r="A10" s="1112">
        <v>4</v>
      </c>
      <c r="B10" s="1018" t="s">
        <v>1533</v>
      </c>
      <c r="C10" s="1027">
        <v>18241</v>
      </c>
      <c r="D10" s="1027">
        <v>2913.1974417350898</v>
      </c>
      <c r="E10" s="1027">
        <v>1296.73233549662</v>
      </c>
      <c r="F10" s="1027">
        <v>1387.62977415368</v>
      </c>
      <c r="G10" s="1027">
        <v>155.56190998839799</v>
      </c>
      <c r="H10" s="1027">
        <v>6.8447072067119201</v>
      </c>
      <c r="I10" s="1027">
        <v>3995.9620664908098</v>
      </c>
      <c r="J10" s="1027">
        <v>1306.5060137560502</v>
      </c>
      <c r="K10" s="1027">
        <v>450.653381126932</v>
      </c>
      <c r="L10" s="1027">
        <v>554.10920465634501</v>
      </c>
      <c r="M10" s="1027">
        <v>126.635449159282</v>
      </c>
      <c r="N10" s="1027">
        <v>-64.216519016885798</v>
      </c>
      <c r="O10" s="1027">
        <v>-6.3676708043635601</v>
      </c>
      <c r="P10" s="1027">
        <v>-53.609496197931605</v>
      </c>
      <c r="Q10" s="1010"/>
      <c r="R10" s="986"/>
      <c r="S10" s="986"/>
    </row>
    <row r="11" spans="1:19" ht="11.65" customHeight="1" x14ac:dyDescent="0.25">
      <c r="A11" s="1112">
        <v>5</v>
      </c>
      <c r="B11" s="1018" t="s">
        <v>1538</v>
      </c>
      <c r="C11" s="1027">
        <v>2629</v>
      </c>
      <c r="D11" s="1027">
        <v>313.26769959916697</v>
      </c>
      <c r="E11" s="1027">
        <v>48.791923589305902</v>
      </c>
      <c r="F11" s="1027">
        <v>28.372580323056798</v>
      </c>
      <c r="G11" s="1027">
        <v>0</v>
      </c>
      <c r="H11" s="1027">
        <v>3.53880633158564</v>
      </c>
      <c r="I11" s="1027">
        <v>285.15433000848196</v>
      </c>
      <c r="J11" s="1027">
        <v>89.662744987071392</v>
      </c>
      <c r="K11" s="1027">
        <v>15.615128515976199</v>
      </c>
      <c r="L11" s="1027">
        <v>32.3300818357244</v>
      </c>
      <c r="M11" s="1027">
        <v>13.204639413696199</v>
      </c>
      <c r="N11" s="1027">
        <v>-3.1775946461051503</v>
      </c>
      <c r="O11" s="1027">
        <v>-0.16158236666462703</v>
      </c>
      <c r="P11" s="1027">
        <v>-2.8358218079578901</v>
      </c>
      <c r="Q11" s="1010"/>
      <c r="R11" s="986"/>
      <c r="S11" s="986"/>
    </row>
    <row r="12" spans="1:19" ht="11.65" customHeight="1" x14ac:dyDescent="0.25">
      <c r="A12" s="1112">
        <v>6</v>
      </c>
      <c r="B12" s="1018" t="s">
        <v>1539</v>
      </c>
      <c r="C12" s="1027">
        <v>9524</v>
      </c>
      <c r="D12" s="1027">
        <v>2804.0374500514499</v>
      </c>
      <c r="E12" s="1027">
        <v>590.96933456517399</v>
      </c>
      <c r="F12" s="1027">
        <v>623.90499808833999</v>
      </c>
      <c r="G12" s="1027">
        <v>4.6321342999999997</v>
      </c>
      <c r="H12" s="1027">
        <v>4.0706030130272701</v>
      </c>
      <c r="I12" s="1027">
        <v>3180.3797015004202</v>
      </c>
      <c r="J12" s="1027">
        <v>363.21148457688099</v>
      </c>
      <c r="K12" s="1027">
        <v>479.95273092766797</v>
      </c>
      <c r="L12" s="1027">
        <v>690.55314289360092</v>
      </c>
      <c r="M12" s="1027">
        <v>132.39552243083801</v>
      </c>
      <c r="N12" s="1027">
        <v>-79.568558072040801</v>
      </c>
      <c r="O12" s="1027">
        <v>-9.267555839833161</v>
      </c>
      <c r="P12" s="1027">
        <v>-65.551637959196299</v>
      </c>
      <c r="Q12" s="1010"/>
      <c r="R12" s="986"/>
      <c r="S12" s="986"/>
    </row>
    <row r="13" spans="1:19" ht="11.65" customHeight="1" x14ac:dyDescent="0.25">
      <c r="A13" s="1112">
        <v>7</v>
      </c>
      <c r="B13" s="1018" t="s">
        <v>1543</v>
      </c>
      <c r="C13" s="1027">
        <v>36260</v>
      </c>
      <c r="D13" s="1027">
        <v>7654.36781601037</v>
      </c>
      <c r="E13" s="1027">
        <v>873.67588712693907</v>
      </c>
      <c r="F13" s="1027">
        <v>600.57267703704906</v>
      </c>
      <c r="G13" s="1027">
        <v>2.8124672703634004</v>
      </c>
      <c r="H13" s="1027">
        <v>2.4105192918809299</v>
      </c>
      <c r="I13" s="1027">
        <v>7317.94686806765</v>
      </c>
      <c r="J13" s="1027">
        <v>1596.3670706847602</v>
      </c>
      <c r="K13" s="1027">
        <v>217.11490869229701</v>
      </c>
      <c r="L13" s="1027">
        <v>1048.86251596385</v>
      </c>
      <c r="M13" s="1027">
        <v>323.80673946272896</v>
      </c>
      <c r="N13" s="1027">
        <v>-208.73694007812301</v>
      </c>
      <c r="O13" s="1027">
        <v>-12.908436894485099</v>
      </c>
      <c r="P13" s="1027">
        <v>-186.62444611169002</v>
      </c>
      <c r="Q13" s="1010"/>
      <c r="R13" s="986"/>
      <c r="S13" s="986"/>
    </row>
    <row r="14" spans="1:19" ht="11.65" customHeight="1" x14ac:dyDescent="0.25">
      <c r="A14" s="1112">
        <v>8</v>
      </c>
      <c r="B14" s="1018" t="s">
        <v>1544</v>
      </c>
      <c r="C14" s="1027">
        <v>25374</v>
      </c>
      <c r="D14" s="1027">
        <v>3934.1173254730102</v>
      </c>
      <c r="E14" s="1027">
        <v>1883.9049215093</v>
      </c>
      <c r="F14" s="1027">
        <v>881.30922038719905</v>
      </c>
      <c r="G14" s="1027">
        <v>0.10088377999999999</v>
      </c>
      <c r="H14" s="1027">
        <v>5.0320372112613097</v>
      </c>
      <c r="I14" s="1027">
        <v>5182.8990432805595</v>
      </c>
      <c r="J14" s="1027">
        <v>1106.8695139660101</v>
      </c>
      <c r="K14" s="1027">
        <v>409.66379390295498</v>
      </c>
      <c r="L14" s="1027">
        <v>401.26378618417903</v>
      </c>
      <c r="M14" s="1027">
        <v>101.24072444045601</v>
      </c>
      <c r="N14" s="1027">
        <v>-35.943276595532097</v>
      </c>
      <c r="O14" s="1027">
        <v>-6.8578505967519199</v>
      </c>
      <c r="P14" s="1027">
        <v>-25.296586576505401</v>
      </c>
      <c r="Q14" s="1010"/>
      <c r="R14" s="986"/>
      <c r="S14" s="986"/>
    </row>
    <row r="15" spans="1:19" ht="11.65" customHeight="1" x14ac:dyDescent="0.25">
      <c r="A15" s="1112">
        <v>9</v>
      </c>
      <c r="B15" s="1018" t="s">
        <v>1550</v>
      </c>
      <c r="C15" s="1027">
        <v>2136</v>
      </c>
      <c r="D15" s="1027">
        <v>226.48132885140498</v>
      </c>
      <c r="E15" s="1027">
        <v>32.752761765608902</v>
      </c>
      <c r="F15" s="1027">
        <v>11.8563133913452</v>
      </c>
      <c r="G15" s="1027">
        <v>0</v>
      </c>
      <c r="H15" s="1027">
        <v>3.45802029410636</v>
      </c>
      <c r="I15" s="1027">
        <v>207.87471364645901</v>
      </c>
      <c r="J15" s="1027">
        <v>50.037890009596403</v>
      </c>
      <c r="K15" s="1027">
        <v>13.1778003523031</v>
      </c>
      <c r="L15" s="1027">
        <v>68.928463107469696</v>
      </c>
      <c r="M15" s="1027">
        <v>40.732994427273198</v>
      </c>
      <c r="N15" s="1027">
        <v>-21.629017066308201</v>
      </c>
      <c r="O15" s="1027">
        <v>-3.2076984622159301</v>
      </c>
      <c r="P15" s="1027">
        <v>0</v>
      </c>
      <c r="Q15" s="1010"/>
      <c r="R15" s="986"/>
      <c r="S15" s="986"/>
    </row>
    <row r="16" spans="1:19" ht="11.65" customHeight="1" x14ac:dyDescent="0.25">
      <c r="A16" s="1112">
        <v>10</v>
      </c>
      <c r="B16" s="1018" t="s">
        <v>2032</v>
      </c>
      <c r="C16" s="1027">
        <v>33971</v>
      </c>
      <c r="D16" s="1027">
        <v>2550.74305856612</v>
      </c>
      <c r="E16" s="1027">
        <v>446.403937728823</v>
      </c>
      <c r="F16" s="1027">
        <v>104.757361140193</v>
      </c>
      <c r="G16" s="1027">
        <v>6.8645084328541595</v>
      </c>
      <c r="H16" s="1027">
        <v>3.0235836371945402</v>
      </c>
      <c r="I16" s="1027">
        <v>2434.8397794655498</v>
      </c>
      <c r="J16" s="1027">
        <v>544.68651816889405</v>
      </c>
      <c r="K16" s="1027">
        <v>129.24256823354699</v>
      </c>
      <c r="L16" s="1027">
        <v>321.48707790844202</v>
      </c>
      <c r="M16" s="1027">
        <v>107.82714036960199</v>
      </c>
      <c r="N16" s="1027">
        <v>-44.308762036446304</v>
      </c>
      <c r="O16" s="1027">
        <v>-4.0595654115584896</v>
      </c>
      <c r="P16" s="1027">
        <v>-36.968465954959306</v>
      </c>
      <c r="Q16" s="1010"/>
      <c r="R16" s="986"/>
      <c r="S16" s="986"/>
    </row>
    <row r="17" spans="1:36" ht="11.65" customHeight="1" x14ac:dyDescent="0.25">
      <c r="A17" s="1112">
        <v>11</v>
      </c>
      <c r="B17" s="1018" t="s">
        <v>1616</v>
      </c>
      <c r="C17" s="1027">
        <v>6680</v>
      </c>
      <c r="D17" s="1027">
        <v>1301.8997153408402</v>
      </c>
      <c r="E17" s="1027">
        <v>496.06199797418805</v>
      </c>
      <c r="F17" s="1027">
        <v>566.68661556569691</v>
      </c>
      <c r="G17" s="1027">
        <v>9.0287773555140305</v>
      </c>
      <c r="H17" s="1027">
        <v>6.0500251873831203</v>
      </c>
      <c r="I17" s="1027">
        <v>2245.9997746907302</v>
      </c>
      <c r="J17" s="1027">
        <v>107.406237317741</v>
      </c>
      <c r="K17" s="1027">
        <v>20.271094227774299</v>
      </c>
      <c r="L17" s="1027">
        <v>311.539054738434</v>
      </c>
      <c r="M17" s="1027">
        <v>60.035359408675404</v>
      </c>
      <c r="N17" s="1027">
        <v>-43.6330551265238</v>
      </c>
      <c r="O17" s="1027">
        <v>-7.4881842734989297</v>
      </c>
      <c r="P17" s="1027">
        <v>-32.846529690502102</v>
      </c>
      <c r="Q17" s="1010"/>
      <c r="R17" s="986"/>
      <c r="S17" s="986"/>
    </row>
    <row r="18" spans="1:36" ht="15" customHeight="1" x14ac:dyDescent="0.25">
      <c r="A18" s="1112">
        <v>12</v>
      </c>
      <c r="B18" s="1018" t="s">
        <v>1617</v>
      </c>
      <c r="C18" s="1027">
        <v>13007</v>
      </c>
      <c r="D18" s="1027">
        <v>2207.5422759922399</v>
      </c>
      <c r="E18" s="1027">
        <v>360.715212667716</v>
      </c>
      <c r="F18" s="1027">
        <v>90.797935265536992</v>
      </c>
      <c r="G18" s="1027">
        <v>0.27528864858093505</v>
      </c>
      <c r="H18" s="1027">
        <v>3.0605750415906998</v>
      </c>
      <c r="I18" s="1027">
        <v>2172.9105266287697</v>
      </c>
      <c r="J18" s="1027">
        <v>342.753219223283</v>
      </c>
      <c r="K18" s="1027">
        <v>143.66696672201999</v>
      </c>
      <c r="L18" s="1027">
        <v>247.78650749514802</v>
      </c>
      <c r="M18" s="1027">
        <v>79.961074197264594</v>
      </c>
      <c r="N18" s="1027">
        <v>-39.634341521455696</v>
      </c>
      <c r="O18" s="1027">
        <v>-5.2938935314803404</v>
      </c>
      <c r="P18" s="1027">
        <v>-32.500386678028796</v>
      </c>
      <c r="Q18" s="1011"/>
      <c r="R18" s="983"/>
      <c r="S18" s="983"/>
    </row>
    <row r="19" spans="1:36" ht="15" customHeight="1" x14ac:dyDescent="0.25">
      <c r="A19" s="1112">
        <v>13</v>
      </c>
      <c r="B19" s="1018" t="s">
        <v>2033</v>
      </c>
      <c r="C19" s="1027">
        <v>256</v>
      </c>
      <c r="D19" s="1027">
        <v>40.578657252133198</v>
      </c>
      <c r="E19" s="1027">
        <v>16.513271934415101</v>
      </c>
      <c r="F19" s="1027">
        <v>10.1710679794301</v>
      </c>
      <c r="G19" s="1027">
        <v>0</v>
      </c>
      <c r="H19" s="1027">
        <v>4.8647103143817896</v>
      </c>
      <c r="I19" s="1027">
        <v>58.889345802486204</v>
      </c>
      <c r="J19" s="1027">
        <v>6.9286652082904103</v>
      </c>
      <c r="K19" s="1027">
        <v>1.44498615520175</v>
      </c>
      <c r="L19" s="1027">
        <v>15.2317588580215</v>
      </c>
      <c r="M19" s="1027">
        <v>1.5778145326378101</v>
      </c>
      <c r="N19" s="1027">
        <v>-1.1750350165729899</v>
      </c>
      <c r="O19" s="1027">
        <v>-0.330802264107868</v>
      </c>
      <c r="P19" s="1027">
        <v>-0.699911151890377</v>
      </c>
      <c r="Q19" s="1011"/>
      <c r="R19" s="983"/>
      <c r="S19" s="983"/>
    </row>
    <row r="20" spans="1:36" ht="15" customHeight="1" x14ac:dyDescent="0.25">
      <c r="A20" s="1112">
        <v>14</v>
      </c>
      <c r="B20" s="1018" t="s">
        <v>2034</v>
      </c>
      <c r="C20" s="1027">
        <v>3942</v>
      </c>
      <c r="D20" s="1027">
        <v>558.77739522922298</v>
      </c>
      <c r="E20" s="1027">
        <v>222.772782679925</v>
      </c>
      <c r="F20" s="1027">
        <v>188.11558952046599</v>
      </c>
      <c r="G20" s="1027">
        <v>13.725216124768799</v>
      </c>
      <c r="H20" s="1027">
        <v>6.2151026918064396</v>
      </c>
      <c r="I20" s="1027">
        <v>899.73511317826501</v>
      </c>
      <c r="J20" s="1027">
        <v>66.571195879464796</v>
      </c>
      <c r="K20" s="1027">
        <v>17.084674496652902</v>
      </c>
      <c r="L20" s="1027">
        <v>169.02851092344901</v>
      </c>
      <c r="M20" s="1027">
        <v>27.307420163578701</v>
      </c>
      <c r="N20" s="1027">
        <v>-14.234066706905599</v>
      </c>
      <c r="O20" s="1027">
        <v>-5.6900671195737305</v>
      </c>
      <c r="P20" s="1027">
        <v>-7.5865422649039003</v>
      </c>
      <c r="Q20" s="1011"/>
      <c r="R20" s="983"/>
      <c r="S20" s="983"/>
    </row>
    <row r="21" spans="1:36" ht="15" customHeight="1" x14ac:dyDescent="0.25">
      <c r="A21" s="1112">
        <v>15</v>
      </c>
      <c r="B21" s="1018" t="s">
        <v>1618</v>
      </c>
      <c r="C21" s="1027">
        <v>641</v>
      </c>
      <c r="D21" s="1027">
        <v>72.026842707094602</v>
      </c>
      <c r="E21" s="1027">
        <v>14.991482038660999</v>
      </c>
      <c r="F21" s="1027">
        <v>5.4164266894513</v>
      </c>
      <c r="G21" s="1027">
        <v>2.8156809676660798E-2</v>
      </c>
      <c r="H21" s="1027">
        <v>3.7305685061450999</v>
      </c>
      <c r="I21" s="1027">
        <v>75.342880090320008</v>
      </c>
      <c r="J21" s="1027">
        <v>14.402414086383301</v>
      </c>
      <c r="K21" s="1027">
        <v>2.7176140681803598</v>
      </c>
      <c r="L21" s="1027">
        <v>7.1355307077166099</v>
      </c>
      <c r="M21" s="1027">
        <v>1.36291281967078</v>
      </c>
      <c r="N21" s="1027">
        <v>-0.58953164834236005</v>
      </c>
      <c r="O21" s="1027">
        <v>-0.16273602180083899</v>
      </c>
      <c r="P21" s="1027">
        <v>-0.33157179322774799</v>
      </c>
      <c r="Q21" s="1011"/>
      <c r="R21" s="983"/>
      <c r="S21" s="983"/>
    </row>
    <row r="22" spans="1:36" ht="15" customHeight="1" x14ac:dyDescent="0.25">
      <c r="A22" s="1112">
        <v>16</v>
      </c>
      <c r="B22" s="1018" t="s">
        <v>1744</v>
      </c>
      <c r="C22" s="1027">
        <v>610</v>
      </c>
      <c r="D22" s="1027">
        <v>70.953470074521306</v>
      </c>
      <c r="E22" s="1027">
        <v>14.537046221027</v>
      </c>
      <c r="F22" s="1027">
        <v>25.719478510888301</v>
      </c>
      <c r="G22" s="1027">
        <v>0.36169374999999998</v>
      </c>
      <c r="H22" s="1027">
        <v>5.6561517602962699</v>
      </c>
      <c r="I22" s="1027">
        <v>100.15032438201199</v>
      </c>
      <c r="J22" s="1027">
        <v>9.7732064060633999</v>
      </c>
      <c r="K22" s="1027">
        <v>1.6481577683609201</v>
      </c>
      <c r="L22" s="1027">
        <v>4.4331179565944803</v>
      </c>
      <c r="M22" s="1027">
        <v>0.82931512447744793</v>
      </c>
      <c r="N22" s="1027">
        <v>-0.79259613470924906</v>
      </c>
      <c r="O22" s="1027">
        <v>-0.16193012406025098</v>
      </c>
      <c r="P22" s="1027">
        <v>-0.43354945243639598</v>
      </c>
      <c r="Q22" s="1011"/>
      <c r="R22" s="983"/>
      <c r="S22" s="983"/>
    </row>
    <row r="23" spans="1:36" ht="15" customHeight="1" x14ac:dyDescent="0.25">
      <c r="A23" s="1112">
        <v>17</v>
      </c>
      <c r="B23" s="1018" t="s">
        <v>1590</v>
      </c>
      <c r="C23" s="1027">
        <v>337434</v>
      </c>
      <c r="D23" s="1027">
        <v>198.623350757</v>
      </c>
      <c r="E23" s="1027">
        <v>293.142328287</v>
      </c>
      <c r="F23" s="1027">
        <v>1450.9748037899999</v>
      </c>
      <c r="G23" s="1027">
        <v>7784.6982310000003</v>
      </c>
      <c r="H23" s="1027">
        <v>25.093458158899999</v>
      </c>
      <c r="I23" s="1027">
        <v>2822.3905852800003</v>
      </c>
      <c r="J23" s="1027">
        <v>2771.0967769250001</v>
      </c>
      <c r="K23" s="1027">
        <v>4133.9513516289999</v>
      </c>
      <c r="L23" s="1027">
        <v>622.77746470950001</v>
      </c>
      <c r="M23" s="1027">
        <v>96.291214308829993</v>
      </c>
      <c r="N23" s="1027">
        <v>-10.514562953967999</v>
      </c>
      <c r="O23" s="1027">
        <v>-1.686278628006</v>
      </c>
      <c r="P23" s="1027">
        <v>-8.1568822171199997</v>
      </c>
      <c r="Q23" s="1011"/>
      <c r="R23" s="983"/>
      <c r="S23" s="983"/>
    </row>
    <row r="24" spans="1:36" ht="15" customHeight="1" x14ac:dyDescent="0.25">
      <c r="A24" s="1112">
        <v>18</v>
      </c>
      <c r="B24" s="1018" t="s">
        <v>1591</v>
      </c>
      <c r="C24" s="1027">
        <v>75521</v>
      </c>
      <c r="D24" s="1027">
        <v>1147.1156160599999</v>
      </c>
      <c r="E24" s="1027">
        <v>140.3491827901</v>
      </c>
      <c r="F24" s="1027">
        <v>220.61240489899998</v>
      </c>
      <c r="G24" s="1027">
        <v>105.98480572746</v>
      </c>
      <c r="H24" s="1027">
        <v>5.6669092899000004</v>
      </c>
      <c r="I24" s="1027">
        <v>398.30035152600004</v>
      </c>
      <c r="J24" s="1027">
        <v>616.26230536859998</v>
      </c>
      <c r="K24" s="1027">
        <v>599.49935258196001</v>
      </c>
      <c r="L24" s="1027">
        <v>452.34036622135</v>
      </c>
      <c r="M24" s="1027">
        <v>10.587942598820002</v>
      </c>
      <c r="N24" s="1027">
        <v>-3.1121611359064998</v>
      </c>
      <c r="O24" s="1027">
        <v>-0.60131052199900004</v>
      </c>
      <c r="P24" s="1027">
        <v>-1.6766184861989999</v>
      </c>
      <c r="Q24" s="1011"/>
      <c r="R24" s="983"/>
      <c r="S24" s="983"/>
    </row>
    <row r="25" spans="1:36" ht="15" customHeight="1" x14ac:dyDescent="0.25">
      <c r="A25" s="1112">
        <v>19</v>
      </c>
      <c r="B25" s="1018" t="s">
        <v>2035</v>
      </c>
      <c r="C25" s="1027">
        <v>3</v>
      </c>
      <c r="D25" s="1027">
        <v>0.220963218131461</v>
      </c>
      <c r="E25" s="1027">
        <v>0</v>
      </c>
      <c r="F25" s="1027">
        <v>0</v>
      </c>
      <c r="G25" s="1027">
        <v>0</v>
      </c>
      <c r="H25" s="1027">
        <v>0</v>
      </c>
      <c r="I25" s="1027">
        <v>0.220963218131461</v>
      </c>
      <c r="J25" s="1027">
        <v>0</v>
      </c>
      <c r="K25" s="1027">
        <v>0</v>
      </c>
      <c r="L25" s="1027">
        <v>0</v>
      </c>
      <c r="M25" s="1027">
        <v>0.220963218131461</v>
      </c>
      <c r="N25" s="1027">
        <v>0</v>
      </c>
      <c r="O25" s="1027">
        <v>0</v>
      </c>
      <c r="P25" s="1027">
        <v>0</v>
      </c>
      <c r="Q25" s="1011"/>
      <c r="R25" s="983"/>
      <c r="S25" s="983"/>
    </row>
    <row r="26" spans="1:36" ht="15" customHeight="1" x14ac:dyDescent="0.25">
      <c r="A26" s="1028"/>
      <c r="B26" s="1002"/>
      <c r="C26" s="1002"/>
      <c r="D26" s="1002"/>
      <c r="E26" s="1002"/>
      <c r="F26" s="1002"/>
      <c r="G26" s="1002"/>
      <c r="H26" s="1002"/>
      <c r="I26" s="1002"/>
      <c r="J26" s="1002"/>
      <c r="K26" s="1002"/>
      <c r="L26" s="1002"/>
      <c r="M26" s="1002"/>
      <c r="N26" s="1002"/>
      <c r="O26" s="1002"/>
      <c r="P26" s="1002"/>
      <c r="Q26" s="983"/>
      <c r="R26" s="983"/>
      <c r="S26" s="983"/>
    </row>
    <row r="27" spans="1:36" ht="15" customHeight="1" x14ac:dyDescent="0.25">
      <c r="A27" s="1003"/>
      <c r="B27" s="983"/>
      <c r="C27" s="983"/>
      <c r="D27" s="983"/>
      <c r="E27" s="983"/>
      <c r="F27" s="983"/>
      <c r="G27" s="983"/>
      <c r="H27" s="983"/>
      <c r="I27" s="983"/>
      <c r="J27" s="983"/>
      <c r="K27" s="983"/>
      <c r="L27" s="983"/>
      <c r="M27" s="983"/>
      <c r="N27" s="983"/>
      <c r="O27" s="983"/>
      <c r="P27" s="983"/>
      <c r="Q27" s="983"/>
      <c r="R27" s="983"/>
      <c r="S27" s="983"/>
    </row>
    <row r="28" spans="1:36" ht="15" customHeight="1" x14ac:dyDescent="0.25">
      <c r="A28" s="983"/>
      <c r="B28" s="983"/>
      <c r="C28" s="983"/>
      <c r="D28" s="983"/>
      <c r="E28" s="983"/>
      <c r="F28" s="983"/>
      <c r="G28" s="983"/>
      <c r="H28" s="983"/>
      <c r="I28" s="983"/>
      <c r="J28" s="983"/>
      <c r="K28" s="983"/>
      <c r="L28" s="983"/>
      <c r="M28" s="983"/>
      <c r="N28" s="983"/>
      <c r="O28" s="983"/>
      <c r="P28" s="983"/>
      <c r="Q28" s="983"/>
      <c r="R28" s="983"/>
      <c r="S28" s="983"/>
    </row>
    <row r="29" spans="1:36" ht="15" customHeight="1" x14ac:dyDescent="0.25">
      <c r="A29" s="983"/>
      <c r="B29" s="983"/>
      <c r="C29" s="983"/>
      <c r="D29" s="983"/>
      <c r="E29" s="983"/>
      <c r="F29" s="983"/>
      <c r="G29" s="983"/>
      <c r="H29" s="983"/>
      <c r="I29" s="983"/>
      <c r="J29" s="983"/>
      <c r="K29" s="983"/>
      <c r="L29" s="983"/>
      <c r="M29" s="983"/>
      <c r="R29" s="983"/>
      <c r="S29" s="983"/>
      <c r="T29" s="983"/>
      <c r="U29" s="983"/>
      <c r="V29" s="983"/>
      <c r="W29" s="983"/>
      <c r="X29" s="983"/>
      <c r="Y29" s="983"/>
      <c r="Z29" s="983"/>
      <c r="AA29" s="983"/>
      <c r="AB29" s="983"/>
      <c r="AC29" s="983"/>
      <c r="AD29" s="983"/>
      <c r="AE29" s="983"/>
      <c r="AF29" s="983"/>
      <c r="AG29" s="983"/>
      <c r="AH29" s="983"/>
      <c r="AI29" s="983"/>
      <c r="AJ29" s="983"/>
    </row>
    <row r="30" spans="1:36" ht="15" customHeight="1" x14ac:dyDescent="0.25"/>
    <row r="31" spans="1:36" ht="15" customHeight="1" x14ac:dyDescent="0.25"/>
    <row r="32" spans="1:3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sheetData>
  <mergeCells count="10">
    <mergeCell ref="L5:L6"/>
    <mergeCell ref="M5:M6"/>
    <mergeCell ref="N5:P5"/>
    <mergeCell ref="B3:B6"/>
    <mergeCell ref="C3:P3"/>
    <mergeCell ref="D4:P4"/>
    <mergeCell ref="D5:H5"/>
    <mergeCell ref="I5:I6"/>
    <mergeCell ref="J5:J6"/>
    <mergeCell ref="K5:K6"/>
  </mergeCells>
  <hyperlinks>
    <hyperlink ref="R1" location="Index!A1" display="Index" xr:uid="{968A4175-DB0A-4456-BF97-F51FB064EB85}"/>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9591-4E1E-48ED-B858-F04E1A3D6EB2}">
  <sheetPr>
    <tabColor rgb="FF92D050"/>
  </sheetPr>
  <dimension ref="A1:R45"/>
  <sheetViews>
    <sheetView showGridLines="0" showRuler="0" zoomScale="90" zoomScaleNormal="90" workbookViewId="0"/>
  </sheetViews>
  <sheetFormatPr defaultColWidth="13.1796875" defaultRowHeight="12.5" x14ac:dyDescent="0.25"/>
  <cols>
    <col min="1" max="1" width="4" style="282" customWidth="1"/>
    <col min="2" max="2" width="82.54296875" style="282" customWidth="1"/>
    <col min="3" max="3" width="9" style="282" customWidth="1"/>
    <col min="4" max="4" width="17.26953125" style="282" customWidth="1"/>
    <col min="5" max="10" width="16.81640625" style="282" customWidth="1"/>
    <col min="11" max="11" width="18.54296875" style="282" customWidth="1"/>
    <col min="12" max="12" width="14.81640625" style="282" customWidth="1"/>
    <col min="13" max="13" width="12.453125" style="282" customWidth="1"/>
    <col min="14" max="14" width="9" style="282" customWidth="1"/>
    <col min="15" max="15" width="14.1796875" style="282" customWidth="1"/>
    <col min="16" max="16" width="13.54296875" style="282" customWidth="1"/>
    <col min="17" max="20" width="9" style="282" customWidth="1"/>
    <col min="21" max="21" width="2.54296875" style="282" customWidth="1"/>
    <col min="22" max="22" width="82.54296875" style="282" customWidth="1"/>
    <col min="23" max="23" width="9" style="282" customWidth="1"/>
    <col min="24" max="24" width="17.26953125" style="282" customWidth="1"/>
    <col min="25" max="30" width="16.81640625" style="282" customWidth="1"/>
    <col min="31" max="31" width="18.54296875" style="282" customWidth="1"/>
    <col min="32" max="32" width="14.81640625" style="282" customWidth="1"/>
    <col min="33" max="33" width="12.453125" style="282" customWidth="1"/>
    <col min="34" max="34" width="9" style="282" customWidth="1"/>
    <col min="35" max="35" width="14.1796875" style="282" customWidth="1"/>
    <col min="36" max="36" width="13.54296875" style="282" customWidth="1"/>
    <col min="37" max="16384" width="13.1796875" style="282"/>
  </cols>
  <sheetData>
    <row r="1" spans="1:18" ht="11.65" customHeight="1" x14ac:dyDescent="0.25">
      <c r="A1" s="1043" t="s">
        <v>1582</v>
      </c>
      <c r="B1" s="1001"/>
      <c r="C1" s="1005"/>
      <c r="D1" s="1001"/>
      <c r="E1" s="1001"/>
      <c r="F1" s="1005"/>
      <c r="G1" s="1001"/>
      <c r="H1" s="1001"/>
      <c r="I1" s="1005"/>
      <c r="J1" s="1001"/>
      <c r="K1" s="1001"/>
      <c r="L1" s="1005"/>
      <c r="M1" s="1001"/>
      <c r="N1" s="1001"/>
      <c r="O1" s="1005"/>
      <c r="P1" s="1001"/>
      <c r="Q1" s="986"/>
      <c r="R1" s="713" t="s">
        <v>938</v>
      </c>
    </row>
    <row r="2" spans="1:18" ht="11.65" customHeight="1" x14ac:dyDescent="0.25">
      <c r="A2" s="1006"/>
      <c r="B2" s="1007" t="s">
        <v>1139</v>
      </c>
      <c r="C2" s="1008" t="s">
        <v>1140</v>
      </c>
      <c r="D2" s="1009" t="s">
        <v>1141</v>
      </c>
      <c r="E2" s="1009" t="s">
        <v>1142</v>
      </c>
      <c r="F2" s="1009" t="s">
        <v>1143</v>
      </c>
      <c r="G2" s="1009" t="s">
        <v>1153</v>
      </c>
      <c r="H2" s="1009" t="s">
        <v>1154</v>
      </c>
      <c r="I2" s="1009" t="s">
        <v>1155</v>
      </c>
      <c r="J2" s="1009" t="s">
        <v>1477</v>
      </c>
      <c r="K2" s="1009" t="s">
        <v>1478</v>
      </c>
      <c r="L2" s="1009" t="s">
        <v>1479</v>
      </c>
      <c r="M2" s="1009" t="s">
        <v>1480</v>
      </c>
      <c r="N2" s="1009" t="s">
        <v>1481</v>
      </c>
      <c r="O2" s="1009" t="s">
        <v>1482</v>
      </c>
      <c r="P2" s="1009" t="s">
        <v>1583</v>
      </c>
      <c r="Q2" s="986"/>
      <c r="R2" s="986"/>
    </row>
    <row r="3" spans="1:18" ht="11.65" customHeight="1" x14ac:dyDescent="0.25">
      <c r="A3" s="1006"/>
      <c r="B3" s="1366" t="s">
        <v>2031</v>
      </c>
      <c r="C3" s="1373" t="s">
        <v>1485</v>
      </c>
      <c r="D3" s="1374"/>
      <c r="E3" s="1374"/>
      <c r="F3" s="1374"/>
      <c r="G3" s="1374"/>
      <c r="H3" s="1374"/>
      <c r="I3" s="1374"/>
      <c r="J3" s="1374"/>
      <c r="K3" s="1374"/>
      <c r="L3" s="1374"/>
      <c r="M3" s="1374"/>
      <c r="N3" s="1374"/>
      <c r="O3" s="1374"/>
      <c r="P3" s="1375"/>
      <c r="Q3" s="1010"/>
      <c r="R3" s="986"/>
    </row>
    <row r="4" spans="1:18" ht="11.65" customHeight="1" x14ac:dyDescent="0.25">
      <c r="A4" s="1006"/>
      <c r="B4" s="1370"/>
      <c r="C4" s="1012"/>
      <c r="D4" s="1373" t="s">
        <v>1584</v>
      </c>
      <c r="E4" s="1374"/>
      <c r="F4" s="1374"/>
      <c r="G4" s="1374"/>
      <c r="H4" s="1374"/>
      <c r="I4" s="1374"/>
      <c r="J4" s="1374"/>
      <c r="K4" s="1374"/>
      <c r="L4" s="1374"/>
      <c r="M4" s="1374"/>
      <c r="N4" s="1374"/>
      <c r="O4" s="1374"/>
      <c r="P4" s="1375"/>
      <c r="Q4" s="1010"/>
      <c r="R4" s="986"/>
    </row>
    <row r="5" spans="1:18" ht="11.65" customHeight="1" x14ac:dyDescent="0.25">
      <c r="A5" s="1006"/>
      <c r="B5" s="1371"/>
      <c r="C5" s="1013"/>
      <c r="D5" s="1373" t="s">
        <v>1585</v>
      </c>
      <c r="E5" s="1374"/>
      <c r="F5" s="1374"/>
      <c r="G5" s="1374"/>
      <c r="H5" s="1376"/>
      <c r="I5" s="1377" t="s">
        <v>1586</v>
      </c>
      <c r="J5" s="1366" t="s">
        <v>1587</v>
      </c>
      <c r="K5" s="1366" t="s">
        <v>1588</v>
      </c>
      <c r="L5" s="1366" t="s">
        <v>1498</v>
      </c>
      <c r="M5" s="1366" t="s">
        <v>1497</v>
      </c>
      <c r="N5" s="1367" t="s">
        <v>450</v>
      </c>
      <c r="O5" s="1368"/>
      <c r="P5" s="1369"/>
      <c r="Q5" s="1010"/>
      <c r="R5" s="986"/>
    </row>
    <row r="6" spans="1:18" ht="35.15" customHeight="1" x14ac:dyDescent="0.25">
      <c r="A6" s="1014"/>
      <c r="B6" s="1372"/>
      <c r="C6" s="1015"/>
      <c r="D6" s="1016" t="s">
        <v>1489</v>
      </c>
      <c r="E6" s="1016" t="s">
        <v>1490</v>
      </c>
      <c r="F6" s="1016" t="s">
        <v>1491</v>
      </c>
      <c r="G6" s="1016" t="s">
        <v>1492</v>
      </c>
      <c r="H6" s="1016" t="s">
        <v>1493</v>
      </c>
      <c r="I6" s="1366"/>
      <c r="J6" s="1366"/>
      <c r="K6" s="1366"/>
      <c r="L6" s="1366"/>
      <c r="M6" s="1366"/>
      <c r="N6" s="1017"/>
      <c r="O6" s="1016" t="s">
        <v>1589</v>
      </c>
      <c r="P6" s="1016" t="s">
        <v>1497</v>
      </c>
      <c r="Q6" s="1010"/>
      <c r="R6" s="986"/>
    </row>
    <row r="7" spans="1:18" ht="11.65" customHeight="1" x14ac:dyDescent="0.25">
      <c r="A7" s="1112">
        <v>1</v>
      </c>
      <c r="B7" s="1018" t="s">
        <v>1501</v>
      </c>
      <c r="C7" s="1024">
        <v>392.358010629999</v>
      </c>
      <c r="D7" s="1024">
        <v>12.835326143129899</v>
      </c>
      <c r="E7" s="1024">
        <v>8.0092231305420896</v>
      </c>
      <c r="F7" s="1024">
        <v>7.5761316875310802</v>
      </c>
      <c r="G7" s="1024">
        <v>0</v>
      </c>
      <c r="H7" s="1024">
        <v>3</v>
      </c>
      <c r="I7" s="1024">
        <v>24.254824983586598</v>
      </c>
      <c r="J7" s="1024">
        <v>0.51813314307604597</v>
      </c>
      <c r="K7" s="1024">
        <v>3.6477228345403701</v>
      </c>
      <c r="L7" s="1024">
        <v>1.26795629502013</v>
      </c>
      <c r="M7" s="1024">
        <v>6.2357620939261095E-2</v>
      </c>
      <c r="N7" s="1024">
        <v>-0.105785523182091</v>
      </c>
      <c r="O7" s="1024">
        <v>-4.1427341055344902E-2</v>
      </c>
      <c r="P7" s="1024">
        <v>-1.27635798783433E-2</v>
      </c>
      <c r="Q7" s="1010"/>
      <c r="R7" s="986"/>
    </row>
    <row r="8" spans="1:18" ht="11.65" customHeight="1" x14ac:dyDescent="0.25">
      <c r="A8" s="1112">
        <v>2</v>
      </c>
      <c r="B8" s="1018" t="s">
        <v>1502</v>
      </c>
      <c r="C8" s="1024">
        <v>104.88508303</v>
      </c>
      <c r="D8" s="1024">
        <v>25.7703596723508</v>
      </c>
      <c r="E8" s="1024">
        <v>16.0134985575183</v>
      </c>
      <c r="F8" s="1024">
        <v>2.2198330799999999</v>
      </c>
      <c r="G8" s="1024">
        <v>0</v>
      </c>
      <c r="H8" s="1024">
        <v>3</v>
      </c>
      <c r="I8" s="1024">
        <v>39.6163265011104</v>
      </c>
      <c r="J8" s="1024">
        <v>3.6708362836872999</v>
      </c>
      <c r="K8" s="1024">
        <v>0.71652852507132703</v>
      </c>
      <c r="L8" s="1024">
        <v>1.3118279623634701</v>
      </c>
      <c r="M8" s="1024">
        <v>0.34853595390797903</v>
      </c>
      <c r="N8" s="1024">
        <v>-0.11002822101033199</v>
      </c>
      <c r="O8" s="1024">
        <v>-5.9381049280119594E-3</v>
      </c>
      <c r="P8" s="1024">
        <v>-8.1539249999999994E-2</v>
      </c>
      <c r="Q8" s="1010"/>
      <c r="R8" s="986"/>
    </row>
    <row r="9" spans="1:18" ht="11.65" customHeight="1" x14ac:dyDescent="0.25">
      <c r="A9" s="1112">
        <v>3</v>
      </c>
      <c r="B9" s="1018" t="s">
        <v>1508</v>
      </c>
      <c r="C9" s="1024">
        <v>5386.9378005199005</v>
      </c>
      <c r="D9" s="1024">
        <v>1923.2482035579201</v>
      </c>
      <c r="E9" s="1024">
        <v>656.81120919898603</v>
      </c>
      <c r="F9" s="1024">
        <v>386.37176953795398</v>
      </c>
      <c r="G9" s="1024">
        <v>9.2939766390009009</v>
      </c>
      <c r="H9" s="1024">
        <v>3</v>
      </c>
      <c r="I9" s="1024">
        <v>2319.6394229766797</v>
      </c>
      <c r="J9" s="1024">
        <v>194.414709082261</v>
      </c>
      <c r="K9" s="1024">
        <v>461.67102687492297</v>
      </c>
      <c r="L9" s="1024">
        <v>413.85036414553304</v>
      </c>
      <c r="M9" s="1024">
        <v>127.19284773323</v>
      </c>
      <c r="N9" s="1024">
        <v>-71.372527136958496</v>
      </c>
      <c r="O9" s="1024">
        <v>-5.5340072192485303</v>
      </c>
      <c r="P9" s="1024">
        <v>-63.392127817810696</v>
      </c>
      <c r="Q9" s="1010"/>
      <c r="R9" s="986"/>
    </row>
    <row r="10" spans="1:18" ht="11.65" customHeight="1" x14ac:dyDescent="0.25">
      <c r="A10" s="1112">
        <v>4</v>
      </c>
      <c r="B10" s="1018" t="s">
        <v>1533</v>
      </c>
      <c r="C10" s="1024">
        <v>328.85411950999998</v>
      </c>
      <c r="D10" s="1024">
        <v>83.413614409064294</v>
      </c>
      <c r="E10" s="1024">
        <v>40.8400119867282</v>
      </c>
      <c r="F10" s="1024">
        <v>43.405909808046303</v>
      </c>
      <c r="G10" s="1024">
        <v>0</v>
      </c>
      <c r="H10" s="1024">
        <v>3</v>
      </c>
      <c r="I10" s="1024">
        <v>123.43178190687401</v>
      </c>
      <c r="J10" s="1024">
        <v>7.2300716548491506</v>
      </c>
      <c r="K10" s="1024">
        <v>36.997682642115599</v>
      </c>
      <c r="L10" s="1024">
        <v>7.3476175129300403</v>
      </c>
      <c r="M10" s="1024">
        <v>2.3619300299999999</v>
      </c>
      <c r="N10" s="1024">
        <v>-1.3243395710533301</v>
      </c>
      <c r="O10" s="1024">
        <v>-3.1439274441741702E-2</v>
      </c>
      <c r="P10" s="1024">
        <v>-1.2397794600000001</v>
      </c>
      <c r="Q10" s="1010"/>
      <c r="R10" s="986"/>
    </row>
    <row r="11" spans="1:18" ht="11.65" customHeight="1" x14ac:dyDescent="0.25">
      <c r="A11" s="1112">
        <v>5</v>
      </c>
      <c r="B11" s="1018" t="s">
        <v>1538</v>
      </c>
      <c r="C11" s="1024">
        <v>281.60606306</v>
      </c>
      <c r="D11" s="1024">
        <v>5.6632125614737401</v>
      </c>
      <c r="E11" s="1024">
        <v>8.64446097604824</v>
      </c>
      <c r="F11" s="1024">
        <v>1.2293665499999999</v>
      </c>
      <c r="G11" s="1024">
        <v>0</v>
      </c>
      <c r="H11" s="1024">
        <v>2</v>
      </c>
      <c r="I11" s="1024">
        <v>15.1759650503025</v>
      </c>
      <c r="J11" s="1024">
        <v>0.31799912530785801</v>
      </c>
      <c r="K11" s="1024">
        <v>4.3075911911572402E-2</v>
      </c>
      <c r="L11" s="1024">
        <v>0.11297726551203099</v>
      </c>
      <c r="M11" s="1024">
        <v>13.0236868013841</v>
      </c>
      <c r="N11" s="1024">
        <v>-2.6961243560161199</v>
      </c>
      <c r="O11" s="1024">
        <v>-7.6166746196287095E-5</v>
      </c>
      <c r="P11" s="1024">
        <v>-2.6954187070070903</v>
      </c>
      <c r="Q11" s="1010"/>
      <c r="R11" s="986"/>
    </row>
    <row r="12" spans="1:18" ht="11.65" customHeight="1" x14ac:dyDescent="0.25">
      <c r="A12" s="1112">
        <v>6</v>
      </c>
      <c r="B12" s="1018" t="s">
        <v>1539</v>
      </c>
      <c r="C12" s="1024">
        <v>4110.08455700999</v>
      </c>
      <c r="D12" s="1024">
        <v>1903.92200498897</v>
      </c>
      <c r="E12" s="1024">
        <v>427.89340376435899</v>
      </c>
      <c r="F12" s="1024">
        <v>540.00710780834697</v>
      </c>
      <c r="G12" s="1024">
        <v>4.6321340099999997</v>
      </c>
      <c r="H12" s="1024">
        <v>3</v>
      </c>
      <c r="I12" s="1024">
        <v>2419.6369060775301</v>
      </c>
      <c r="J12" s="1024">
        <v>40.5795614437829</v>
      </c>
      <c r="K12" s="1024">
        <v>416.23818305035104</v>
      </c>
      <c r="L12" s="1024">
        <v>375.87369634185501</v>
      </c>
      <c r="M12" s="1024">
        <v>111.83989935329599</v>
      </c>
      <c r="N12" s="1024">
        <v>-62.818997223582301</v>
      </c>
      <c r="O12" s="1024">
        <v>-5.4217017768594902</v>
      </c>
      <c r="P12" s="1024">
        <v>-54.676293436848098</v>
      </c>
      <c r="Q12" s="1010"/>
      <c r="R12" s="986"/>
    </row>
    <row r="13" spans="1:18" ht="11.65" customHeight="1" x14ac:dyDescent="0.25">
      <c r="A13" s="1112">
        <v>7</v>
      </c>
      <c r="B13" s="1018" t="s">
        <v>1543</v>
      </c>
      <c r="C13" s="1024">
        <v>5276.5109182199003</v>
      </c>
      <c r="D13" s="1024">
        <v>2441.5232187330998</v>
      </c>
      <c r="E13" s="1024">
        <v>609.08453887058704</v>
      </c>
      <c r="F13" s="1024">
        <v>581.32293011555305</v>
      </c>
      <c r="G13" s="1024">
        <v>1.0143270427441899</v>
      </c>
      <c r="H13" s="1024">
        <v>2</v>
      </c>
      <c r="I13" s="1024">
        <v>3574.9249518386</v>
      </c>
      <c r="J13" s="1024">
        <v>48.008039224600999</v>
      </c>
      <c r="K13" s="1024">
        <v>10.012023698758099</v>
      </c>
      <c r="L13" s="1024">
        <v>449.233020389714</v>
      </c>
      <c r="M13" s="1024">
        <v>182.85849771455599</v>
      </c>
      <c r="N13" s="1024">
        <v>-118.81848193427301</v>
      </c>
      <c r="O13" s="1024">
        <v>-6.96457438551134</v>
      </c>
      <c r="P13" s="1024">
        <v>-108.29920851622701</v>
      </c>
      <c r="Q13" s="1010"/>
      <c r="R13" s="986"/>
    </row>
    <row r="14" spans="1:18" ht="11.65" customHeight="1" x14ac:dyDescent="0.25">
      <c r="A14" s="1112">
        <v>8</v>
      </c>
      <c r="B14" s="1018" t="s">
        <v>1544</v>
      </c>
      <c r="C14" s="1024">
        <v>1832.6659930200101</v>
      </c>
      <c r="D14" s="1024">
        <v>718.48266222810105</v>
      </c>
      <c r="E14" s="1024">
        <v>198.98468613595</v>
      </c>
      <c r="F14" s="1024">
        <v>154.987192567476</v>
      </c>
      <c r="G14" s="1024">
        <v>0.10088377999999999</v>
      </c>
      <c r="H14" s="1024">
        <v>2</v>
      </c>
      <c r="I14" s="1024">
        <v>889.8958207810939</v>
      </c>
      <c r="J14" s="1024">
        <v>57.639500367840903</v>
      </c>
      <c r="K14" s="1024">
        <v>125.020103562592</v>
      </c>
      <c r="L14" s="1024">
        <v>93.659931781026302</v>
      </c>
      <c r="M14" s="1024">
        <v>22.376632334234699</v>
      </c>
      <c r="N14" s="1024">
        <v>-9.1447881061339693</v>
      </c>
      <c r="O14" s="1024">
        <v>-1.7648140879824299</v>
      </c>
      <c r="P14" s="1024">
        <v>-6.6734122629146899</v>
      </c>
      <c r="Q14" s="1010"/>
      <c r="R14" s="986"/>
    </row>
    <row r="15" spans="1:18" ht="11.65" customHeight="1" x14ac:dyDescent="0.25">
      <c r="A15" s="1112">
        <v>9</v>
      </c>
      <c r="B15" s="1018" t="s">
        <v>1550</v>
      </c>
      <c r="C15" s="1024">
        <v>359.50036860000097</v>
      </c>
      <c r="D15" s="1024">
        <v>13.5861040512545</v>
      </c>
      <c r="E15" s="1024">
        <v>12.0640771792393</v>
      </c>
      <c r="F15" s="1024">
        <v>11.477828577194</v>
      </c>
      <c r="G15" s="1024">
        <v>0</v>
      </c>
      <c r="H15" s="1024">
        <v>3</v>
      </c>
      <c r="I15" s="1024">
        <v>31.843481819623399</v>
      </c>
      <c r="J15" s="1024">
        <v>0.95935748207090599</v>
      </c>
      <c r="K15" s="1024">
        <v>4.32517050599348</v>
      </c>
      <c r="L15" s="1024">
        <v>0.76955352680783995</v>
      </c>
      <c r="M15" s="1024">
        <v>6.7646231351682493</v>
      </c>
      <c r="N15" s="1024">
        <v>-2.5088896277957899</v>
      </c>
      <c r="O15" s="1024">
        <v>-3.8381616815797402E-2</v>
      </c>
      <c r="P15" s="1024">
        <v>-2.4370383229975201</v>
      </c>
      <c r="Q15" s="1010"/>
      <c r="R15" s="986"/>
    </row>
    <row r="16" spans="1:18" ht="11.65" customHeight="1" x14ac:dyDescent="0.25">
      <c r="A16" s="1112">
        <v>10</v>
      </c>
      <c r="B16" s="1018" t="s">
        <v>2032</v>
      </c>
      <c r="C16" s="1024">
        <v>907.31371278999904</v>
      </c>
      <c r="D16" s="1024">
        <v>214.328232124636</v>
      </c>
      <c r="E16" s="1024">
        <v>22.839009939901</v>
      </c>
      <c r="F16" s="1024">
        <v>13.3208300317203</v>
      </c>
      <c r="G16" s="1024">
        <v>0.19150770987432902</v>
      </c>
      <c r="H16" s="1024">
        <v>2</v>
      </c>
      <c r="I16" s="1024">
        <v>237.810141614792</v>
      </c>
      <c r="J16" s="1024">
        <v>10.577349666304801</v>
      </c>
      <c r="K16" s="1024">
        <v>2.29208852503479</v>
      </c>
      <c r="L16" s="1024">
        <v>11.678514863968401</v>
      </c>
      <c r="M16" s="1024">
        <v>12.595475174271099</v>
      </c>
      <c r="N16" s="1024">
        <v>-6.4524184718434903</v>
      </c>
      <c r="O16" s="1024">
        <v>-0.19740773258960601</v>
      </c>
      <c r="P16" s="1024">
        <v>-6.0410652121962896</v>
      </c>
      <c r="Q16" s="1010"/>
      <c r="R16" s="986"/>
    </row>
    <row r="17" spans="1:18" ht="11.65" customHeight="1" x14ac:dyDescent="0.25">
      <c r="A17" s="1112">
        <v>11</v>
      </c>
      <c r="B17" s="1018" t="s">
        <v>1616</v>
      </c>
      <c r="C17" s="1024">
        <v>3419.0088813799402</v>
      </c>
      <c r="D17" s="1024">
        <v>762.39997896106604</v>
      </c>
      <c r="E17" s="1024">
        <v>470.50265697616203</v>
      </c>
      <c r="F17" s="1024">
        <v>547.399108785061</v>
      </c>
      <c r="G17" s="1024">
        <v>8.9349981644342389</v>
      </c>
      <c r="H17" s="1024">
        <v>3</v>
      </c>
      <c r="I17" s="1024">
        <v>1769.0467478993801</v>
      </c>
      <c r="J17" s="1024">
        <v>16.907705119290199</v>
      </c>
      <c r="K17" s="1024">
        <v>3.2822898680546402</v>
      </c>
      <c r="L17" s="1024">
        <v>157.31385549583101</v>
      </c>
      <c r="M17" s="1024">
        <v>55.471433542232496</v>
      </c>
      <c r="N17" s="1024">
        <v>-35.300303247384505</v>
      </c>
      <c r="O17" s="1024">
        <v>-3.6961330884675903</v>
      </c>
      <c r="P17" s="1024">
        <v>-30.102829784702099</v>
      </c>
      <c r="Q17" s="1010"/>
      <c r="R17" s="986"/>
    </row>
    <row r="18" spans="1:18" ht="15" customHeight="1" x14ac:dyDescent="0.25">
      <c r="A18" s="1112">
        <v>12</v>
      </c>
      <c r="B18" s="1018" t="s">
        <v>1617</v>
      </c>
      <c r="C18" s="1024">
        <v>1615.3033145100201</v>
      </c>
      <c r="D18" s="1024">
        <v>285.40459957560302</v>
      </c>
      <c r="E18" s="1024">
        <v>65.074398633772404</v>
      </c>
      <c r="F18" s="1024">
        <v>68.213482847148299</v>
      </c>
      <c r="G18" s="1024">
        <v>0.27136209350232404</v>
      </c>
      <c r="H18" s="1024">
        <v>2</v>
      </c>
      <c r="I18" s="1024">
        <v>359.688932866735</v>
      </c>
      <c r="J18" s="1024">
        <v>10.962462765034999</v>
      </c>
      <c r="K18" s="1024">
        <v>48.312447518257201</v>
      </c>
      <c r="L18" s="1024">
        <v>51.814772576589199</v>
      </c>
      <c r="M18" s="1024">
        <v>41.776734867924304</v>
      </c>
      <c r="N18" s="1024">
        <v>-13.706449605875099</v>
      </c>
      <c r="O18" s="1024">
        <v>-0.72289057171635795</v>
      </c>
      <c r="P18" s="1024">
        <v>-12.4356752713263</v>
      </c>
      <c r="Q18" s="1011"/>
      <c r="R18" s="983"/>
    </row>
    <row r="19" spans="1:18" ht="15" customHeight="1" x14ac:dyDescent="0.25">
      <c r="A19" s="1112">
        <v>13</v>
      </c>
      <c r="B19" s="1018" t="s">
        <v>2033</v>
      </c>
      <c r="C19" s="1024">
        <v>35.35311188</v>
      </c>
      <c r="D19" s="1024">
        <v>9.0264263921145993</v>
      </c>
      <c r="E19" s="1024">
        <v>8.2505005135440701</v>
      </c>
      <c r="F19" s="1024">
        <v>10.1710679794301</v>
      </c>
      <c r="G19" s="1024">
        <v>0</v>
      </c>
      <c r="H19" s="1024">
        <v>2</v>
      </c>
      <c r="I19" s="1024">
        <v>27.432329376982302</v>
      </c>
      <c r="J19" s="1024">
        <v>6.1712607692307403E-3</v>
      </c>
      <c r="K19" s="1024">
        <v>9.4942473372780414E-3</v>
      </c>
      <c r="L19" s="1024">
        <v>4.1588690867019595</v>
      </c>
      <c r="M19" s="1024">
        <v>1.13757888</v>
      </c>
      <c r="N19" s="1024">
        <v>-0.39446715287710998</v>
      </c>
      <c r="O19" s="1024">
        <v>-9.1006304291747109E-2</v>
      </c>
      <c r="P19" s="1024">
        <v>-0.27543711999999998</v>
      </c>
      <c r="Q19" s="1011"/>
      <c r="R19" s="983"/>
    </row>
    <row r="20" spans="1:18" ht="15" customHeight="1" x14ac:dyDescent="0.25">
      <c r="A20" s="1112">
        <v>14</v>
      </c>
      <c r="B20" s="1018" t="s">
        <v>2034</v>
      </c>
      <c r="C20" s="1024">
        <v>733.40976544999899</v>
      </c>
      <c r="D20" s="1024">
        <v>115.200790207626</v>
      </c>
      <c r="E20" s="1024">
        <v>122.55650961628299</v>
      </c>
      <c r="F20" s="1024">
        <v>156.76574662571801</v>
      </c>
      <c r="G20" s="1024">
        <v>10.440827878129801</v>
      </c>
      <c r="H20" s="1024">
        <v>3</v>
      </c>
      <c r="I20" s="1024">
        <v>402.34864600265098</v>
      </c>
      <c r="J20" s="1024">
        <v>1.9143856234437699</v>
      </c>
      <c r="K20" s="1024">
        <v>0.70084270166135099</v>
      </c>
      <c r="L20" s="1024">
        <v>42.085141550521904</v>
      </c>
      <c r="M20" s="1024">
        <v>3.8924154933994903</v>
      </c>
      <c r="N20" s="1024">
        <v>-3.38084993301577</v>
      </c>
      <c r="O20" s="1024">
        <v>-0.83385972514090601</v>
      </c>
      <c r="P20" s="1024">
        <v>-2.3050933946648899</v>
      </c>
      <c r="Q20" s="1011"/>
      <c r="R20" s="983"/>
    </row>
    <row r="21" spans="1:18" ht="15" customHeight="1" x14ac:dyDescent="0.25">
      <c r="A21" s="1112">
        <v>15</v>
      </c>
      <c r="B21" s="1018" t="s">
        <v>1618</v>
      </c>
      <c r="C21" s="1024">
        <v>224.39733383000001</v>
      </c>
      <c r="D21" s="1024">
        <v>21.006543198444099</v>
      </c>
      <c r="E21" s="1024">
        <v>5.2102593834665898</v>
      </c>
      <c r="F21" s="1024">
        <v>5.3690438582441704</v>
      </c>
      <c r="G21" s="1024">
        <v>2.8156809676660798E-2</v>
      </c>
      <c r="H21" s="1024">
        <v>2</v>
      </c>
      <c r="I21" s="1024">
        <v>28.840375555157799</v>
      </c>
      <c r="J21" s="1024">
        <v>2.3415102211746701</v>
      </c>
      <c r="K21" s="1024">
        <v>0.43211747349905499</v>
      </c>
      <c r="L21" s="1024">
        <v>3.7766615110117798</v>
      </c>
      <c r="M21" s="1024">
        <v>1.31501438113071</v>
      </c>
      <c r="N21" s="1024">
        <v>-0.36933500180457202</v>
      </c>
      <c r="O21" s="1024">
        <v>-5.7790362451257599E-2</v>
      </c>
      <c r="P21" s="1024">
        <v>-0.29335082190499701</v>
      </c>
      <c r="Q21" s="1011"/>
      <c r="R21" s="983"/>
    </row>
    <row r="22" spans="1:18" ht="15" customHeight="1" x14ac:dyDescent="0.25">
      <c r="A22" s="1112">
        <v>16</v>
      </c>
      <c r="B22" s="1018" t="s">
        <v>1744</v>
      </c>
      <c r="C22" s="1024">
        <v>280.62886066000004</v>
      </c>
      <c r="D22" s="1024">
        <v>48.876683303749097</v>
      </c>
      <c r="E22" s="1024">
        <v>12.4255394638268</v>
      </c>
      <c r="F22" s="1024">
        <v>24.229141470888301</v>
      </c>
      <c r="G22" s="1024">
        <v>0.36169374999999998</v>
      </c>
      <c r="H22" s="1024">
        <v>2</v>
      </c>
      <c r="I22" s="1024">
        <v>80.791767556490598</v>
      </c>
      <c r="J22" s="1024">
        <v>4.27536287040967</v>
      </c>
      <c r="K22" s="1024">
        <v>0.82592756156399905</v>
      </c>
      <c r="L22" s="1024">
        <v>3.3584535394589499</v>
      </c>
      <c r="M22" s="1024">
        <v>0.45394560134078199</v>
      </c>
      <c r="N22" s="1024">
        <v>-0.379084263586075</v>
      </c>
      <c r="O22" s="1024">
        <v>-0.10213651864065899</v>
      </c>
      <c r="P22" s="1024">
        <v>-0.193734266211918</v>
      </c>
      <c r="Q22" s="1011"/>
      <c r="R22" s="983"/>
    </row>
    <row r="23" spans="1:18" ht="15" customHeight="1" x14ac:dyDescent="0.25">
      <c r="A23" s="1112">
        <v>17</v>
      </c>
      <c r="B23" s="1018" t="s">
        <v>1590</v>
      </c>
      <c r="C23" s="1024">
        <v>43973.810766713301</v>
      </c>
      <c r="D23" s="1024">
        <v>81.938488434422496</v>
      </c>
      <c r="E23" s="1024">
        <v>109.134247162875</v>
      </c>
      <c r="F23" s="1024">
        <v>297.56353257243501</v>
      </c>
      <c r="G23" s="1024">
        <v>115.254155509086</v>
      </c>
      <c r="H23" s="1024">
        <v>0.83112984881232099</v>
      </c>
      <c r="I23" s="1024">
        <v>518.78098533090599</v>
      </c>
      <c r="J23" s="1024">
        <v>78.874104642841203</v>
      </c>
      <c r="K23" s="1024">
        <v>6.2353337050726303</v>
      </c>
      <c r="L23" s="1024">
        <v>73.278949838983991</v>
      </c>
      <c r="M23" s="1024">
        <v>22.2035627653845</v>
      </c>
      <c r="N23" s="1024">
        <v>-3.1204752805183</v>
      </c>
      <c r="O23" s="1024">
        <v>-0.57437990566751806</v>
      </c>
      <c r="P23" s="1024">
        <v>-2.35353798980664</v>
      </c>
      <c r="Q23" s="1011"/>
      <c r="R23" s="983"/>
    </row>
    <row r="24" spans="1:18" ht="15" customHeight="1" x14ac:dyDescent="0.25">
      <c r="A24" s="1112">
        <v>18</v>
      </c>
      <c r="B24" s="1018" t="s">
        <v>1591</v>
      </c>
      <c r="C24" s="1024">
        <v>18664.903675237802</v>
      </c>
      <c r="D24" s="1024">
        <v>106.88685464631</v>
      </c>
      <c r="E24" s="1024">
        <v>63.524082573003795</v>
      </c>
      <c r="F24" s="1024">
        <v>79.700233755511704</v>
      </c>
      <c r="G24" s="1024">
        <v>5.3851330400542805</v>
      </c>
      <c r="H24" s="1024">
        <v>1.14728713094687</v>
      </c>
      <c r="I24" s="1024">
        <v>224.07585573722199</v>
      </c>
      <c r="J24" s="1024">
        <v>29.2276883848238</v>
      </c>
      <c r="K24" s="1024">
        <v>2.1927598928347298</v>
      </c>
      <c r="L24" s="1024">
        <v>14.159700754886801</v>
      </c>
      <c r="M24" s="1024">
        <v>4.8988714369693298</v>
      </c>
      <c r="N24" s="1024">
        <v>-1.66823823193272</v>
      </c>
      <c r="O24" s="1024">
        <v>-0.31581411260111103</v>
      </c>
      <c r="P24" s="1024">
        <v>-0.670394173825971</v>
      </c>
      <c r="Q24" s="1011"/>
      <c r="R24" s="983"/>
    </row>
    <row r="25" spans="1:18" ht="15" customHeight="1" x14ac:dyDescent="0.25">
      <c r="A25" s="1002"/>
      <c r="B25" s="1002"/>
      <c r="C25" s="1002"/>
      <c r="D25" s="1002"/>
      <c r="E25" s="1002"/>
      <c r="F25" s="1002"/>
      <c r="G25" s="1002"/>
      <c r="H25" s="1002"/>
      <c r="I25" s="1002"/>
      <c r="J25" s="1002"/>
      <c r="K25" s="1002"/>
      <c r="L25" s="1002"/>
      <c r="M25" s="1002"/>
      <c r="N25" s="1002"/>
      <c r="O25" s="1002"/>
      <c r="P25" s="1002"/>
    </row>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mergeCells count="10">
    <mergeCell ref="B3:B6"/>
    <mergeCell ref="C3:P3"/>
    <mergeCell ref="D4:P4"/>
    <mergeCell ref="D5:H5"/>
    <mergeCell ref="I5:I6"/>
    <mergeCell ref="J5:J6"/>
    <mergeCell ref="K5:K6"/>
    <mergeCell ref="L5:L6"/>
    <mergeCell ref="M5:M6"/>
    <mergeCell ref="N5:P5"/>
  </mergeCells>
  <hyperlinks>
    <hyperlink ref="R1" location="Index!A1" display="Index" xr:uid="{8787563E-B69F-4CC1-8A34-3F0FB5DEB377}"/>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92B3C-34A1-4EB6-87F9-41F662D751B7}">
  <sheetPr>
    <tabColor rgb="FF92D050"/>
  </sheetPr>
  <dimension ref="A1:S42"/>
  <sheetViews>
    <sheetView showGridLines="0" showRuler="0" workbookViewId="0"/>
  </sheetViews>
  <sheetFormatPr defaultColWidth="13.1796875" defaultRowHeight="12.5" x14ac:dyDescent="0.25"/>
  <cols>
    <col min="1" max="1" width="2.54296875" style="282" customWidth="1"/>
    <col min="2" max="2" width="82.54296875" style="282" customWidth="1"/>
    <col min="3" max="3" width="9" style="282" customWidth="1"/>
    <col min="4" max="4" width="17.26953125" style="282" customWidth="1"/>
    <col min="5" max="10" width="16.81640625" style="282" customWidth="1"/>
    <col min="11" max="11" width="18.54296875" style="282" customWidth="1"/>
    <col min="12" max="12" width="14.81640625" style="282" customWidth="1"/>
    <col min="13" max="13" width="12.453125" style="282" customWidth="1"/>
    <col min="14" max="14" width="9" style="282" customWidth="1"/>
    <col min="15" max="15" width="14.1796875" style="282" customWidth="1"/>
    <col min="16" max="16" width="13.54296875" style="282" customWidth="1"/>
    <col min="17" max="20" width="9" style="282" customWidth="1"/>
    <col min="21" max="21" width="2.54296875" style="282" customWidth="1"/>
    <col min="22" max="22" width="82.54296875" style="282" customWidth="1"/>
    <col min="23" max="23" width="9" style="282" customWidth="1"/>
    <col min="24" max="24" width="17.26953125" style="282" customWidth="1"/>
    <col min="25" max="30" width="16.81640625" style="282" customWidth="1"/>
    <col min="31" max="31" width="18.54296875" style="282" customWidth="1"/>
    <col min="32" max="32" width="14.81640625" style="282" customWidth="1"/>
    <col min="33" max="33" width="12.453125" style="282" customWidth="1"/>
    <col min="34" max="34" width="9" style="282" customWidth="1"/>
    <col min="35" max="35" width="14.1796875" style="282" customWidth="1"/>
    <col min="36" max="36" width="13.54296875" style="282" customWidth="1"/>
    <col min="37" max="16384" width="13.1796875" style="282"/>
  </cols>
  <sheetData>
    <row r="1" spans="1:19" ht="11.65" customHeight="1" x14ac:dyDescent="0.25">
      <c r="A1" s="1043" t="s">
        <v>1582</v>
      </c>
      <c r="B1" s="1001"/>
      <c r="C1" s="1005"/>
      <c r="D1" s="1001"/>
      <c r="E1" s="1001"/>
      <c r="F1" s="1005"/>
      <c r="G1" s="1001"/>
      <c r="H1" s="1001"/>
      <c r="I1" s="1005"/>
      <c r="J1" s="1001"/>
      <c r="K1" s="1001"/>
      <c r="L1" s="1005"/>
      <c r="M1" s="1001"/>
      <c r="N1" s="1001"/>
      <c r="O1" s="1005"/>
      <c r="P1" s="1001"/>
      <c r="Q1" s="986"/>
      <c r="R1" s="1110" t="s">
        <v>938</v>
      </c>
    </row>
    <row r="2" spans="1:19" ht="11.65" customHeight="1" x14ac:dyDescent="0.25">
      <c r="A2" s="1006"/>
      <c r="B2" s="1007" t="s">
        <v>1139</v>
      </c>
      <c r="C2" s="1008" t="s">
        <v>1140</v>
      </c>
      <c r="D2" s="1009" t="s">
        <v>1141</v>
      </c>
      <c r="E2" s="1009" t="s">
        <v>1142</v>
      </c>
      <c r="F2" s="1009" t="s">
        <v>1143</v>
      </c>
      <c r="G2" s="1009" t="s">
        <v>1153</v>
      </c>
      <c r="H2" s="1009" t="s">
        <v>1154</v>
      </c>
      <c r="I2" s="1009" t="s">
        <v>1155</v>
      </c>
      <c r="J2" s="1009" t="s">
        <v>1477</v>
      </c>
      <c r="K2" s="1009" t="s">
        <v>1478</v>
      </c>
      <c r="L2" s="1009" t="s">
        <v>1479</v>
      </c>
      <c r="M2" s="1009" t="s">
        <v>1480</v>
      </c>
      <c r="N2" s="1009" t="s">
        <v>1481</v>
      </c>
      <c r="O2" s="1009" t="s">
        <v>1482</v>
      </c>
      <c r="P2" s="1009" t="s">
        <v>1583</v>
      </c>
      <c r="Q2" s="986"/>
      <c r="R2" s="986"/>
    </row>
    <row r="3" spans="1:19" ht="11.65" customHeight="1" x14ac:dyDescent="0.25">
      <c r="A3" s="1006"/>
      <c r="B3" s="1366" t="s">
        <v>2031</v>
      </c>
      <c r="C3" s="1373" t="s">
        <v>1485</v>
      </c>
      <c r="D3" s="1374"/>
      <c r="E3" s="1374"/>
      <c r="F3" s="1374"/>
      <c r="G3" s="1374"/>
      <c r="H3" s="1374"/>
      <c r="I3" s="1374"/>
      <c r="J3" s="1374"/>
      <c r="K3" s="1374"/>
      <c r="L3" s="1374"/>
      <c r="M3" s="1374"/>
      <c r="N3" s="1374"/>
      <c r="O3" s="1374"/>
      <c r="P3" s="1375"/>
      <c r="Q3" s="1010"/>
      <c r="R3" s="986"/>
    </row>
    <row r="4" spans="1:19" ht="11.65" customHeight="1" x14ac:dyDescent="0.25">
      <c r="A4" s="1006"/>
      <c r="B4" s="1370"/>
      <c r="C4" s="1012"/>
      <c r="D4" s="1373" t="s">
        <v>1584</v>
      </c>
      <c r="E4" s="1374"/>
      <c r="F4" s="1374"/>
      <c r="G4" s="1374"/>
      <c r="H4" s="1374"/>
      <c r="I4" s="1374"/>
      <c r="J4" s="1374"/>
      <c r="K4" s="1374"/>
      <c r="L4" s="1374"/>
      <c r="M4" s="1374"/>
      <c r="N4" s="1374"/>
      <c r="O4" s="1374"/>
      <c r="P4" s="1375"/>
      <c r="Q4" s="1010"/>
      <c r="R4" s="986"/>
    </row>
    <row r="5" spans="1:19" ht="11.65" customHeight="1" x14ac:dyDescent="0.25">
      <c r="A5" s="1006"/>
      <c r="B5" s="1371"/>
      <c r="C5" s="1013"/>
      <c r="D5" s="1373" t="s">
        <v>1585</v>
      </c>
      <c r="E5" s="1374"/>
      <c r="F5" s="1374"/>
      <c r="G5" s="1374"/>
      <c r="H5" s="1376"/>
      <c r="I5" s="1377" t="s">
        <v>1586</v>
      </c>
      <c r="J5" s="1366" t="s">
        <v>1587</v>
      </c>
      <c r="K5" s="1366" t="s">
        <v>1588</v>
      </c>
      <c r="L5" s="1366" t="s">
        <v>1498</v>
      </c>
      <c r="M5" s="1366" t="s">
        <v>1497</v>
      </c>
      <c r="N5" s="1367" t="s">
        <v>450</v>
      </c>
      <c r="O5" s="1368"/>
      <c r="P5" s="1369"/>
      <c r="Q5" s="1010"/>
      <c r="R5" s="986"/>
    </row>
    <row r="6" spans="1:19" ht="35.15" customHeight="1" x14ac:dyDescent="0.25">
      <c r="A6" s="1014"/>
      <c r="B6" s="1372"/>
      <c r="C6" s="1015"/>
      <c r="D6" s="1016" t="s">
        <v>1489</v>
      </c>
      <c r="E6" s="1016" t="s">
        <v>1490</v>
      </c>
      <c r="F6" s="1016" t="s">
        <v>1491</v>
      </c>
      <c r="G6" s="1016" t="s">
        <v>1492</v>
      </c>
      <c r="H6" s="1016" t="s">
        <v>1493</v>
      </c>
      <c r="I6" s="1366"/>
      <c r="J6" s="1366"/>
      <c r="K6" s="1366"/>
      <c r="L6" s="1366"/>
      <c r="M6" s="1366"/>
      <c r="N6" s="1017"/>
      <c r="O6" s="1016" t="s">
        <v>1589</v>
      </c>
      <c r="P6" s="1016" t="s">
        <v>1497</v>
      </c>
      <c r="Q6" s="1010"/>
      <c r="R6" s="986"/>
    </row>
    <row r="7" spans="1:19" ht="11.65" customHeight="1" x14ac:dyDescent="0.25">
      <c r="A7" s="1112">
        <v>1</v>
      </c>
      <c r="B7" s="1018" t="s">
        <v>1502</v>
      </c>
      <c r="C7" s="1024">
        <v>701.55648375999999</v>
      </c>
      <c r="D7" s="1024">
        <v>176.996699043322</v>
      </c>
      <c r="E7" s="1024">
        <v>0</v>
      </c>
      <c r="F7" s="1024">
        <v>0</v>
      </c>
      <c r="G7" s="1024">
        <v>0</v>
      </c>
      <c r="H7" s="1019">
        <v>2</v>
      </c>
      <c r="I7" s="1024">
        <v>126.247859590754</v>
      </c>
      <c r="J7" s="1024">
        <v>31.165537320343301</v>
      </c>
      <c r="K7" s="1024">
        <v>19.583302132224301</v>
      </c>
      <c r="L7" s="1024">
        <v>7.0743238438302694</v>
      </c>
      <c r="M7" s="1024">
        <v>0</v>
      </c>
      <c r="N7" s="1024">
        <v>-3.9851354492184903E-2</v>
      </c>
      <c r="O7" s="1024">
        <v>0</v>
      </c>
      <c r="P7" s="1024">
        <v>0</v>
      </c>
      <c r="Q7" s="1010"/>
      <c r="R7" s="986"/>
    </row>
    <row r="8" spans="1:19" ht="11.65" customHeight="1" x14ac:dyDescent="0.25">
      <c r="A8" s="1112">
        <v>2</v>
      </c>
      <c r="B8" s="1018" t="s">
        <v>1508</v>
      </c>
      <c r="C8" s="1024">
        <v>455.69529005000004</v>
      </c>
      <c r="D8" s="1024">
        <v>168.615036077936</v>
      </c>
      <c r="E8" s="1024">
        <v>0.88941161999999996</v>
      </c>
      <c r="F8" s="1024">
        <v>2.71172124978396</v>
      </c>
      <c r="G8" s="1024">
        <v>0</v>
      </c>
      <c r="H8" s="1019">
        <v>6</v>
      </c>
      <c r="I8" s="1024">
        <v>101.979780539757</v>
      </c>
      <c r="J8" s="1024">
        <v>29.088784345728502</v>
      </c>
      <c r="K8" s="1024">
        <v>41.147604062234102</v>
      </c>
      <c r="L8" s="1024">
        <v>3.57345251132057</v>
      </c>
      <c r="M8" s="1024">
        <v>0</v>
      </c>
      <c r="N8" s="1024">
        <v>-0.228350943517729</v>
      </c>
      <c r="O8" s="1024">
        <v>-0.19996078294444702</v>
      </c>
      <c r="P8" s="1024">
        <v>0</v>
      </c>
      <c r="Q8" s="1010"/>
      <c r="R8" s="986"/>
    </row>
    <row r="9" spans="1:19" ht="11.65" customHeight="1" x14ac:dyDescent="0.25">
      <c r="A9" s="1112">
        <v>3</v>
      </c>
      <c r="B9" s="1018" t="s">
        <v>1533</v>
      </c>
      <c r="C9" s="1024">
        <v>1908.9807424000001</v>
      </c>
      <c r="D9" s="1024">
        <v>583.77240394081696</v>
      </c>
      <c r="E9" s="1024">
        <v>117.14339334203001</v>
      </c>
      <c r="F9" s="1024">
        <v>29.739106161977897</v>
      </c>
      <c r="G9" s="1024">
        <v>0</v>
      </c>
      <c r="H9" s="1019">
        <v>3</v>
      </c>
      <c r="I9" s="1024">
        <v>549.85930089491501</v>
      </c>
      <c r="J9" s="1024">
        <v>110.22306993605</v>
      </c>
      <c r="K9" s="1024">
        <v>70.572532613859096</v>
      </c>
      <c r="L9" s="1024">
        <v>66.368768607989608</v>
      </c>
      <c r="M9" s="1024">
        <v>0</v>
      </c>
      <c r="N9" s="1024">
        <v>-0.33915287674938199</v>
      </c>
      <c r="O9" s="1024">
        <v>-0.120233024033832</v>
      </c>
      <c r="P9" s="1024">
        <v>0</v>
      </c>
      <c r="Q9" s="1010"/>
      <c r="R9" s="986"/>
    </row>
    <row r="10" spans="1:19" ht="11.65" customHeight="1" x14ac:dyDescent="0.25">
      <c r="A10" s="1112">
        <v>4</v>
      </c>
      <c r="B10" s="1018" t="s">
        <v>1538</v>
      </c>
      <c r="C10" s="1024">
        <v>20.841004440000003</v>
      </c>
      <c r="D10" s="1024">
        <v>0.66522284302829404</v>
      </c>
      <c r="E10" s="1024">
        <v>0</v>
      </c>
      <c r="F10" s="1024">
        <v>6.17835302574559E-2</v>
      </c>
      <c r="G10" s="1024">
        <v>0</v>
      </c>
      <c r="H10" s="1019">
        <v>11</v>
      </c>
      <c r="I10" s="1024">
        <v>0.30118835464695398</v>
      </c>
      <c r="J10" s="1024">
        <v>0.42581801863879598</v>
      </c>
      <c r="K10" s="1024">
        <v>0</v>
      </c>
      <c r="L10" s="1024">
        <v>0</v>
      </c>
      <c r="M10" s="1024">
        <v>0</v>
      </c>
      <c r="N10" s="1024">
        <v>-5.0765291868467893E-4</v>
      </c>
      <c r="O10" s="1024">
        <v>0</v>
      </c>
      <c r="P10" s="1024">
        <v>0</v>
      </c>
      <c r="Q10" s="1010"/>
      <c r="R10" s="986"/>
    </row>
    <row r="11" spans="1:19" ht="11.65" customHeight="1" x14ac:dyDescent="0.25">
      <c r="A11" s="1112">
        <v>5</v>
      </c>
      <c r="B11" s="1018" t="s">
        <v>1539</v>
      </c>
      <c r="C11" s="1024">
        <v>357.48400330999999</v>
      </c>
      <c r="D11" s="1024">
        <v>217.70036034175502</v>
      </c>
      <c r="E11" s="1024">
        <v>1.24275897771733</v>
      </c>
      <c r="F11" s="1024">
        <v>3.2169579029120396</v>
      </c>
      <c r="G11" s="1024">
        <v>0</v>
      </c>
      <c r="H11" s="1019">
        <v>4</v>
      </c>
      <c r="I11" s="1024">
        <v>37.764377725329197</v>
      </c>
      <c r="J11" s="1024">
        <v>180.80182634603102</v>
      </c>
      <c r="K11" s="1024">
        <v>3.5938731510237703</v>
      </c>
      <c r="L11" s="1024">
        <v>77.399666711733701</v>
      </c>
      <c r="M11" s="1024">
        <v>0</v>
      </c>
      <c r="N11" s="1024">
        <v>-0.124255326010154</v>
      </c>
      <c r="O11" s="1024">
        <v>-6.3098195175931501E-2</v>
      </c>
      <c r="P11" s="1024">
        <v>0</v>
      </c>
      <c r="Q11" s="1010"/>
      <c r="R11" s="986"/>
    </row>
    <row r="12" spans="1:19" ht="11.65" customHeight="1" x14ac:dyDescent="0.25">
      <c r="A12" s="1112">
        <v>6</v>
      </c>
      <c r="B12" s="1018" t="s">
        <v>1543</v>
      </c>
      <c r="C12" s="1024">
        <v>215.5435617</v>
      </c>
      <c r="D12" s="1024">
        <v>65.988531999694999</v>
      </c>
      <c r="E12" s="1024">
        <v>1.47987932</v>
      </c>
      <c r="F12" s="1024">
        <v>7.8999633789527897</v>
      </c>
      <c r="G12" s="1024">
        <v>0</v>
      </c>
      <c r="H12" s="1019">
        <v>9</v>
      </c>
      <c r="I12" s="1024">
        <v>54.0690557367396</v>
      </c>
      <c r="J12" s="1024">
        <v>13.631849712076301</v>
      </c>
      <c r="K12" s="1024">
        <v>7.6674692498318402</v>
      </c>
      <c r="L12" s="1024">
        <v>1.8368996548427599</v>
      </c>
      <c r="M12" s="1024">
        <v>0</v>
      </c>
      <c r="N12" s="1024">
        <v>-2.39191561735583E-2</v>
      </c>
      <c r="O12" s="1024">
        <v>0</v>
      </c>
      <c r="P12" s="1024">
        <v>0</v>
      </c>
      <c r="Q12" s="1010"/>
      <c r="R12" s="986"/>
    </row>
    <row r="13" spans="1:19" ht="11.65" customHeight="1" x14ac:dyDescent="0.25">
      <c r="A13" s="1112">
        <v>7</v>
      </c>
      <c r="B13" s="1018" t="s">
        <v>1544</v>
      </c>
      <c r="C13" s="1024">
        <v>370.27420977999998</v>
      </c>
      <c r="D13" s="1024">
        <v>63.185731272804297</v>
      </c>
      <c r="E13" s="1024">
        <v>19.306060240112902</v>
      </c>
      <c r="F13" s="1024">
        <v>2.0472818500000001</v>
      </c>
      <c r="G13" s="1024">
        <v>0</v>
      </c>
      <c r="H13" s="1019">
        <v>5</v>
      </c>
      <c r="I13" s="1024">
        <v>74.672844117151399</v>
      </c>
      <c r="J13" s="1024">
        <v>4.4856230337107501</v>
      </c>
      <c r="K13" s="1024">
        <v>5.3806062120550795</v>
      </c>
      <c r="L13" s="1024">
        <v>0.40549514000000003</v>
      </c>
      <c r="M13" s="1024">
        <v>1.1345326899999999</v>
      </c>
      <c r="N13" s="1024">
        <v>-2.8754702508369E-2</v>
      </c>
      <c r="O13" s="1024">
        <v>-1.5690000000000001E-5</v>
      </c>
      <c r="P13" s="1024">
        <v>-1.1101000000000001E-4</v>
      </c>
      <c r="Q13" s="1010"/>
      <c r="R13" s="986"/>
    </row>
    <row r="14" spans="1:19" ht="11.65" customHeight="1" x14ac:dyDescent="0.25">
      <c r="A14" s="1112">
        <v>8</v>
      </c>
      <c r="B14" s="1018" t="s">
        <v>1550</v>
      </c>
      <c r="C14" s="1024">
        <v>1.95444255</v>
      </c>
      <c r="D14" s="1024">
        <v>0</v>
      </c>
      <c r="E14" s="1024">
        <v>0</v>
      </c>
      <c r="F14" s="1024">
        <v>0.37848481415120699</v>
      </c>
      <c r="G14" s="1024">
        <v>0</v>
      </c>
      <c r="H14" s="1019">
        <v>15</v>
      </c>
      <c r="I14" s="1024">
        <v>4.0983291284564197E-2</v>
      </c>
      <c r="J14" s="1024">
        <v>0.33620731366818302</v>
      </c>
      <c r="K14" s="1024">
        <v>1.2942091984598802E-3</v>
      </c>
      <c r="L14" s="1024">
        <v>0</v>
      </c>
      <c r="M14" s="1024">
        <v>0</v>
      </c>
      <c r="N14" s="1024">
        <v>-5.0000000000000004E-8</v>
      </c>
      <c r="O14" s="1024">
        <v>0</v>
      </c>
      <c r="P14" s="1024">
        <v>0</v>
      </c>
      <c r="Q14" s="1010"/>
      <c r="R14" s="986"/>
      <c r="S14" s="986"/>
    </row>
    <row r="15" spans="1:19" ht="11.65" customHeight="1" x14ac:dyDescent="0.25">
      <c r="A15" s="1112">
        <v>9</v>
      </c>
      <c r="B15" s="1018" t="s">
        <v>2032</v>
      </c>
      <c r="C15" s="1024">
        <v>612.36395723999999</v>
      </c>
      <c r="D15" s="1024">
        <v>78.337048349457206</v>
      </c>
      <c r="E15" s="1024">
        <v>6.1710346569531005</v>
      </c>
      <c r="F15" s="1024">
        <v>0</v>
      </c>
      <c r="G15" s="1024">
        <v>0</v>
      </c>
      <c r="H15" s="1019">
        <v>3</v>
      </c>
      <c r="I15" s="1024">
        <v>69.575438226754699</v>
      </c>
      <c r="J15" s="1024">
        <v>11.2564714316512</v>
      </c>
      <c r="K15" s="1024">
        <v>3.6761733480044199</v>
      </c>
      <c r="L15" s="1024">
        <v>8.0804354259591804</v>
      </c>
      <c r="M15" s="1024">
        <v>0</v>
      </c>
      <c r="N15" s="1024">
        <v>-7.9306332627262596E-2</v>
      </c>
      <c r="O15" s="1024">
        <v>0</v>
      </c>
      <c r="P15" s="1024">
        <v>0</v>
      </c>
      <c r="Q15" s="1010"/>
      <c r="R15" s="986"/>
      <c r="S15" s="986"/>
    </row>
    <row r="16" spans="1:19" ht="11.65" customHeight="1" x14ac:dyDescent="0.25">
      <c r="A16" s="1112">
        <v>10</v>
      </c>
      <c r="B16" s="1018" t="s">
        <v>1616</v>
      </c>
      <c r="C16" s="1024">
        <v>35.688035999999997</v>
      </c>
      <c r="D16" s="1024">
        <v>7.3021608387783896</v>
      </c>
      <c r="E16" s="1024">
        <v>0</v>
      </c>
      <c r="F16" s="1024">
        <v>5.1174734513799605</v>
      </c>
      <c r="G16" s="1024">
        <v>0</v>
      </c>
      <c r="H16" s="1019">
        <v>11</v>
      </c>
      <c r="I16" s="1024">
        <v>8.2310302434187896</v>
      </c>
      <c r="J16" s="1024">
        <v>4.1070577361270502</v>
      </c>
      <c r="K16" s="1024">
        <v>8.1546310612513204E-2</v>
      </c>
      <c r="L16" s="1024">
        <v>0</v>
      </c>
      <c r="M16" s="1024">
        <v>0</v>
      </c>
      <c r="N16" s="1024">
        <v>-4.4468045595751002E-3</v>
      </c>
      <c r="O16" s="1024">
        <v>0</v>
      </c>
      <c r="P16" s="1024">
        <v>0</v>
      </c>
      <c r="Q16" s="1010"/>
      <c r="R16" s="986"/>
      <c r="S16" s="986"/>
    </row>
    <row r="17" spans="1:19" ht="15" customHeight="1" x14ac:dyDescent="0.25">
      <c r="A17" s="1112">
        <v>11</v>
      </c>
      <c r="B17" s="1018" t="s">
        <v>1617</v>
      </c>
      <c r="C17" s="1024">
        <v>326.21720591000002</v>
      </c>
      <c r="D17" s="1024">
        <v>43.257800985995395</v>
      </c>
      <c r="E17" s="1024">
        <v>26.588743764721201</v>
      </c>
      <c r="F17" s="1024">
        <v>3.0974864735155303</v>
      </c>
      <c r="G17" s="1024">
        <v>0</v>
      </c>
      <c r="H17" s="1019">
        <v>6</v>
      </c>
      <c r="I17" s="1024">
        <v>60.564772701619702</v>
      </c>
      <c r="J17" s="1024">
        <v>9.0536563114006299</v>
      </c>
      <c r="K17" s="1024">
        <v>3.32560221121176</v>
      </c>
      <c r="L17" s="1024">
        <v>2.92069723888814</v>
      </c>
      <c r="M17" s="1024">
        <v>0</v>
      </c>
      <c r="N17" s="1024">
        <v>-0.194903602306497</v>
      </c>
      <c r="O17" s="1024">
        <v>-0.15558123828780299</v>
      </c>
      <c r="P17" s="1024">
        <v>0</v>
      </c>
      <c r="Q17" s="1011"/>
      <c r="R17" s="986"/>
      <c r="S17" s="986"/>
    </row>
    <row r="18" spans="1:19" ht="15" customHeight="1" x14ac:dyDescent="0.25">
      <c r="A18" s="1112">
        <v>12</v>
      </c>
      <c r="B18" s="1018" t="s">
        <v>2034</v>
      </c>
      <c r="C18" s="1024">
        <v>288.6507613</v>
      </c>
      <c r="D18" s="1024">
        <v>111.279961819493</v>
      </c>
      <c r="E18" s="1024">
        <v>8.3931912741935406</v>
      </c>
      <c r="F18" s="1024">
        <v>3.17665692436668</v>
      </c>
      <c r="G18" s="1024">
        <v>0</v>
      </c>
      <c r="H18" s="1019">
        <v>5</v>
      </c>
      <c r="I18" s="1024">
        <v>118.556950418721</v>
      </c>
      <c r="J18" s="1024">
        <v>2.6624657691507103</v>
      </c>
      <c r="K18" s="1024">
        <v>1.6303938301812502</v>
      </c>
      <c r="L18" s="1024">
        <v>36.315801521557304</v>
      </c>
      <c r="M18" s="1024">
        <v>0</v>
      </c>
      <c r="N18" s="1024">
        <v>-2.3860340090547401</v>
      </c>
      <c r="O18" s="1024">
        <v>-2.29640608655358</v>
      </c>
      <c r="P18" s="1024">
        <v>0</v>
      </c>
      <c r="Q18" s="1011"/>
      <c r="R18" s="986"/>
      <c r="S18" s="986"/>
    </row>
    <row r="19" spans="1:19" ht="15" customHeight="1" x14ac:dyDescent="0.25">
      <c r="A19" s="1112">
        <v>13</v>
      </c>
      <c r="B19" s="1018" t="s">
        <v>1744</v>
      </c>
      <c r="C19" s="1024">
        <v>4.9844942699999999</v>
      </c>
      <c r="D19" s="1024">
        <v>0</v>
      </c>
      <c r="E19" s="1024">
        <v>0.38048011999999998</v>
      </c>
      <c r="F19" s="1024">
        <v>1.49033704</v>
      </c>
      <c r="G19" s="1024">
        <v>0</v>
      </c>
      <c r="H19" s="1019">
        <v>11</v>
      </c>
      <c r="I19" s="1024">
        <v>0</v>
      </c>
      <c r="J19" s="1024">
        <v>1.8708171599999999</v>
      </c>
      <c r="K19" s="1024">
        <v>0</v>
      </c>
      <c r="L19" s="1024">
        <v>0.70485506999999992</v>
      </c>
      <c r="M19" s="1024">
        <v>0.28602270000000002</v>
      </c>
      <c r="N19" s="1024">
        <v>-0.18531863000000001</v>
      </c>
      <c r="O19" s="1024">
        <v>-3.32E-6</v>
      </c>
      <c r="P19" s="1024">
        <v>-0.18447662000000001</v>
      </c>
      <c r="Q19" s="1011"/>
      <c r="R19" s="986"/>
      <c r="S19" s="986"/>
    </row>
    <row r="20" spans="1:19" ht="15" customHeight="1" x14ac:dyDescent="0.25">
      <c r="A20" s="1112">
        <v>14</v>
      </c>
      <c r="B20" s="1018" t="s">
        <v>1590</v>
      </c>
      <c r="C20" s="1024">
        <v>36144.568673190006</v>
      </c>
      <c r="D20" s="1024">
        <v>60.757587531036101</v>
      </c>
      <c r="E20" s="1024">
        <v>25.399336687582899</v>
      </c>
      <c r="F20" s="1024">
        <v>601.99871214517998</v>
      </c>
      <c r="G20" s="1024">
        <v>5954.9651696871206</v>
      </c>
      <c r="H20" s="1019">
        <v>17.3870241022857</v>
      </c>
      <c r="I20" s="1024">
        <v>433.87611800312499</v>
      </c>
      <c r="J20" s="1024">
        <v>2227.94445974871</v>
      </c>
      <c r="K20" s="1024">
        <v>3981.3002282990901</v>
      </c>
      <c r="L20" s="1024">
        <v>493.56051751696197</v>
      </c>
      <c r="M20" s="1024">
        <v>59.089922483632805</v>
      </c>
      <c r="N20" s="1024">
        <v>-1.4488240247925499</v>
      </c>
      <c r="O20" s="1024">
        <v>-0.19164671075113199</v>
      </c>
      <c r="P20" s="1024">
        <v>-1.1380607722259699</v>
      </c>
      <c r="Q20" s="1011"/>
      <c r="R20" s="986"/>
      <c r="S20" s="986"/>
    </row>
    <row r="21" spans="1:19" ht="15" customHeight="1" x14ac:dyDescent="0.25">
      <c r="A21" s="1112">
        <v>15</v>
      </c>
      <c r="B21" s="1018" t="s">
        <v>1591</v>
      </c>
      <c r="C21" s="1024">
        <v>3623.1035187232701</v>
      </c>
      <c r="D21" s="1024">
        <v>970.83534591112198</v>
      </c>
      <c r="E21" s="1024">
        <v>50.070272603629405</v>
      </c>
      <c r="F21" s="1024">
        <v>108.07699213390299</v>
      </c>
      <c r="G21" s="1024">
        <v>0</v>
      </c>
      <c r="H21" s="1019">
        <v>2.2337085824465102</v>
      </c>
      <c r="I21" s="1024">
        <v>12.772704839413301</v>
      </c>
      <c r="J21" s="1024">
        <v>519.10861806963601</v>
      </c>
      <c r="K21" s="1024">
        <v>597.101287739604</v>
      </c>
      <c r="L21" s="1024">
        <v>425.13273285827302</v>
      </c>
      <c r="M21" s="1024">
        <v>4.6258407993783601</v>
      </c>
      <c r="N21" s="1024">
        <v>-0.72977670277265094</v>
      </c>
      <c r="O21" s="1024">
        <v>-0.172676870319941</v>
      </c>
      <c r="P21" s="1024">
        <v>-0.460706355037237</v>
      </c>
      <c r="Q21" s="1011"/>
      <c r="R21" s="986"/>
      <c r="S21" s="986"/>
    </row>
    <row r="22" spans="1:19" ht="15" customHeight="1" x14ac:dyDescent="0.25">
      <c r="A22" s="1002"/>
      <c r="B22" s="1002"/>
      <c r="C22" s="1002"/>
      <c r="D22" s="1002"/>
      <c r="E22" s="1002"/>
      <c r="F22" s="1002"/>
      <c r="G22" s="1002"/>
      <c r="H22" s="1002"/>
      <c r="I22" s="1002"/>
      <c r="J22" s="1002"/>
      <c r="K22" s="1002"/>
      <c r="L22" s="1002"/>
      <c r="M22" s="1002"/>
      <c r="N22" s="1002"/>
      <c r="O22" s="1002"/>
      <c r="P22" s="1002"/>
      <c r="R22" s="986"/>
      <c r="S22" s="986"/>
    </row>
    <row r="23" spans="1:19" ht="15" customHeight="1" x14ac:dyDescent="0.25">
      <c r="R23" s="986"/>
      <c r="S23" s="986"/>
    </row>
    <row r="24" spans="1:19" ht="15" customHeight="1" x14ac:dyDescent="0.25"/>
    <row r="25" spans="1:19" ht="15" customHeight="1" x14ac:dyDescent="0.25"/>
    <row r="26" spans="1:19" ht="15" customHeight="1" x14ac:dyDescent="0.25"/>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sheetData>
  <mergeCells count="10">
    <mergeCell ref="L5:L6"/>
    <mergeCell ref="M5:M6"/>
    <mergeCell ref="N5:P5"/>
    <mergeCell ref="B3:B6"/>
    <mergeCell ref="C3:P3"/>
    <mergeCell ref="D4:P4"/>
    <mergeCell ref="D5:H5"/>
    <mergeCell ref="I5:I6"/>
    <mergeCell ref="J5:J6"/>
    <mergeCell ref="K5:K6"/>
  </mergeCells>
  <hyperlinks>
    <hyperlink ref="R1" location="Index!A1" display="Index" xr:uid="{7A9A925C-8263-4928-B8B7-FB2CE9BF1322}"/>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3C18B-1EE1-48BA-AC22-32848DF29CA3}">
  <sheetPr>
    <tabColor rgb="FF92D050"/>
  </sheetPr>
  <dimension ref="A1:S45"/>
  <sheetViews>
    <sheetView showGridLines="0" showRuler="0" workbookViewId="0"/>
  </sheetViews>
  <sheetFormatPr defaultColWidth="13.1796875" defaultRowHeight="12.5" x14ac:dyDescent="0.25"/>
  <cols>
    <col min="1" max="1" width="2.54296875" style="282" customWidth="1"/>
    <col min="2" max="2" width="82.54296875" style="282" customWidth="1"/>
    <col min="3" max="3" width="9" style="282" customWidth="1"/>
    <col min="4" max="4" width="17.26953125" style="282" customWidth="1"/>
    <col min="5" max="10" width="16.81640625" style="282" customWidth="1"/>
    <col min="11" max="11" width="18.54296875" style="282" customWidth="1"/>
    <col min="12" max="12" width="14.81640625" style="282" customWidth="1"/>
    <col min="13" max="13" width="12.453125" style="282" customWidth="1"/>
    <col min="14" max="14" width="9" style="282" customWidth="1"/>
    <col min="15" max="15" width="14.1796875" style="282" customWidth="1"/>
    <col min="16" max="16" width="13.54296875" style="282" customWidth="1"/>
    <col min="17" max="20" width="9" style="282" customWidth="1"/>
    <col min="21" max="21" width="2.54296875" style="282" customWidth="1"/>
    <col min="22" max="22" width="82.54296875" style="282" customWidth="1"/>
    <col min="23" max="23" width="9" style="282" customWidth="1"/>
    <col min="24" max="24" width="17.26953125" style="282" customWidth="1"/>
    <col min="25" max="30" width="16.81640625" style="282" customWidth="1"/>
    <col min="31" max="31" width="18.54296875" style="282" customWidth="1"/>
    <col min="32" max="32" width="14.81640625" style="282" customWidth="1"/>
    <col min="33" max="33" width="12.453125" style="282" customWidth="1"/>
    <col min="34" max="34" width="9" style="282" customWidth="1"/>
    <col min="35" max="35" width="14.1796875" style="282" customWidth="1"/>
    <col min="36" max="36" width="13.54296875" style="282" customWidth="1"/>
    <col min="37" max="16384" width="13.1796875" style="282"/>
  </cols>
  <sheetData>
    <row r="1" spans="1:19" ht="11.65" customHeight="1" x14ac:dyDescent="0.25">
      <c r="A1" s="1043" t="s">
        <v>1582</v>
      </c>
      <c r="B1" s="1001"/>
      <c r="C1" s="1005"/>
      <c r="D1" s="1001"/>
      <c r="E1" s="1001"/>
      <c r="F1" s="1005"/>
      <c r="G1" s="1001"/>
      <c r="H1" s="1001"/>
      <c r="I1" s="1005"/>
      <c r="J1" s="1001"/>
      <c r="K1" s="1001"/>
      <c r="L1" s="1005"/>
      <c r="M1" s="1001"/>
      <c r="N1" s="1001"/>
      <c r="O1" s="1005"/>
      <c r="P1" s="1001"/>
      <c r="Q1" s="986"/>
      <c r="R1" s="1110" t="s">
        <v>938</v>
      </c>
      <c r="S1" s="986"/>
    </row>
    <row r="2" spans="1:19" ht="11.65" customHeight="1" x14ac:dyDescent="0.25">
      <c r="A2" s="1006"/>
      <c r="B2" s="1007" t="s">
        <v>1139</v>
      </c>
      <c r="C2" s="1008" t="s">
        <v>1140</v>
      </c>
      <c r="D2" s="1009" t="s">
        <v>1141</v>
      </c>
      <c r="E2" s="1009" t="s">
        <v>1142</v>
      </c>
      <c r="F2" s="1009" t="s">
        <v>1143</v>
      </c>
      <c r="G2" s="1009" t="s">
        <v>1153</v>
      </c>
      <c r="H2" s="1009" t="s">
        <v>1154</v>
      </c>
      <c r="I2" s="1009" t="s">
        <v>1155</v>
      </c>
      <c r="J2" s="1009" t="s">
        <v>1477</v>
      </c>
      <c r="K2" s="1009" t="s">
        <v>1478</v>
      </c>
      <c r="L2" s="1009" t="s">
        <v>1479</v>
      </c>
      <c r="M2" s="1009" t="s">
        <v>1480</v>
      </c>
      <c r="N2" s="1009" t="s">
        <v>1481</v>
      </c>
      <c r="O2" s="1009" t="s">
        <v>1482</v>
      </c>
      <c r="P2" s="1009" t="s">
        <v>1583</v>
      </c>
      <c r="Q2" s="986"/>
      <c r="R2" s="986"/>
      <c r="S2" s="986"/>
    </row>
    <row r="3" spans="1:19" ht="11.65" customHeight="1" x14ac:dyDescent="0.25">
      <c r="A3" s="1006"/>
      <c r="B3" s="1366" t="s">
        <v>2031</v>
      </c>
      <c r="C3" s="1373" t="s">
        <v>1485</v>
      </c>
      <c r="D3" s="1374"/>
      <c r="E3" s="1374"/>
      <c r="F3" s="1374"/>
      <c r="G3" s="1374"/>
      <c r="H3" s="1374"/>
      <c r="I3" s="1374"/>
      <c r="J3" s="1374"/>
      <c r="K3" s="1374"/>
      <c r="L3" s="1374"/>
      <c r="M3" s="1374"/>
      <c r="N3" s="1374"/>
      <c r="O3" s="1374"/>
      <c r="P3" s="1375"/>
      <c r="Q3" s="1010"/>
      <c r="R3" s="986"/>
      <c r="S3" s="986"/>
    </row>
    <row r="4" spans="1:19" ht="11.65" customHeight="1" x14ac:dyDescent="0.25">
      <c r="A4" s="1006"/>
      <c r="B4" s="1370"/>
      <c r="C4" s="1012"/>
      <c r="D4" s="1373" t="s">
        <v>1584</v>
      </c>
      <c r="E4" s="1374"/>
      <c r="F4" s="1374"/>
      <c r="G4" s="1374"/>
      <c r="H4" s="1374"/>
      <c r="I4" s="1374"/>
      <c r="J4" s="1374"/>
      <c r="K4" s="1374"/>
      <c r="L4" s="1374"/>
      <c r="M4" s="1374"/>
      <c r="N4" s="1374"/>
      <c r="O4" s="1374"/>
      <c r="P4" s="1375"/>
      <c r="Q4" s="1010"/>
      <c r="R4" s="986"/>
      <c r="S4" s="986"/>
    </row>
    <row r="5" spans="1:19" ht="11.65" customHeight="1" x14ac:dyDescent="0.25">
      <c r="A5" s="1006"/>
      <c r="B5" s="1371"/>
      <c r="C5" s="1013"/>
      <c r="D5" s="1373" t="s">
        <v>1585</v>
      </c>
      <c r="E5" s="1374"/>
      <c r="F5" s="1374"/>
      <c r="G5" s="1374"/>
      <c r="H5" s="1376"/>
      <c r="I5" s="1377" t="s">
        <v>1586</v>
      </c>
      <c r="J5" s="1366" t="s">
        <v>1587</v>
      </c>
      <c r="K5" s="1366" t="s">
        <v>1588</v>
      </c>
      <c r="L5" s="1366" t="s">
        <v>1498</v>
      </c>
      <c r="M5" s="1366" t="s">
        <v>1497</v>
      </c>
      <c r="N5" s="1367" t="s">
        <v>450</v>
      </c>
      <c r="O5" s="1368"/>
      <c r="P5" s="1369"/>
      <c r="Q5" s="1010"/>
      <c r="R5" s="986"/>
      <c r="S5" s="986"/>
    </row>
    <row r="6" spans="1:19" ht="35.15" customHeight="1" x14ac:dyDescent="0.25">
      <c r="A6" s="1014"/>
      <c r="B6" s="1372"/>
      <c r="C6" s="1015"/>
      <c r="D6" s="1016" t="s">
        <v>1489</v>
      </c>
      <c r="E6" s="1016" t="s">
        <v>1490</v>
      </c>
      <c r="F6" s="1016" t="s">
        <v>1491</v>
      </c>
      <c r="G6" s="1016" t="s">
        <v>1492</v>
      </c>
      <c r="H6" s="1016" t="s">
        <v>1493</v>
      </c>
      <c r="I6" s="1366"/>
      <c r="J6" s="1366"/>
      <c r="K6" s="1366"/>
      <c r="L6" s="1366"/>
      <c r="M6" s="1366"/>
      <c r="N6" s="1017"/>
      <c r="O6" s="1016" t="s">
        <v>1589</v>
      </c>
      <c r="P6" s="1016" t="s">
        <v>1497</v>
      </c>
      <c r="Q6" s="1010"/>
      <c r="R6" s="986"/>
      <c r="S6" s="986"/>
    </row>
    <row r="7" spans="1:19" ht="11.65" customHeight="1" x14ac:dyDescent="0.25">
      <c r="A7" s="1112">
        <v>1</v>
      </c>
      <c r="B7" s="1018" t="s">
        <v>1501</v>
      </c>
      <c r="C7" s="1024">
        <v>1696.2150917899999</v>
      </c>
      <c r="D7" s="1024">
        <v>12.5579271176025</v>
      </c>
      <c r="E7" s="1024">
        <v>6.8750860686361399</v>
      </c>
      <c r="F7" s="1024">
        <v>0.51856999999999998</v>
      </c>
      <c r="G7" s="1024">
        <v>0</v>
      </c>
      <c r="H7" s="1019">
        <v>3</v>
      </c>
      <c r="I7" s="1024">
        <v>13.9427263211834</v>
      </c>
      <c r="J7" s="1024">
        <v>4.9477234455353596</v>
      </c>
      <c r="K7" s="1024">
        <v>1.0611334195199098</v>
      </c>
      <c r="L7" s="1024">
        <v>0.27338071066305297</v>
      </c>
      <c r="M7" s="1024">
        <v>1.6418390929744399E-4</v>
      </c>
      <c r="N7" s="1024">
        <v>-6.0231973454442497E-3</v>
      </c>
      <c r="O7" s="1024">
        <v>-1.87493150850411E-5</v>
      </c>
      <c r="P7" s="1024">
        <v>-5.2674448001142E-5</v>
      </c>
      <c r="Q7" s="1010"/>
      <c r="R7" s="986"/>
      <c r="S7" s="986"/>
    </row>
    <row r="8" spans="1:19" ht="11.65" customHeight="1" x14ac:dyDescent="0.25">
      <c r="A8" s="1112">
        <v>2</v>
      </c>
      <c r="B8" s="1018" t="s">
        <v>1502</v>
      </c>
      <c r="C8" s="1024">
        <v>673.23560964000001</v>
      </c>
      <c r="D8" s="1024">
        <v>74.637805928165491</v>
      </c>
      <c r="E8" s="1024">
        <v>34.8543855634436</v>
      </c>
      <c r="F8" s="1024">
        <v>106.42372171116</v>
      </c>
      <c r="G8" s="1024">
        <v>0</v>
      </c>
      <c r="H8" s="1019">
        <v>7</v>
      </c>
      <c r="I8" s="1024">
        <v>134.551600788716</v>
      </c>
      <c r="J8" s="1024">
        <v>61.111238377046</v>
      </c>
      <c r="K8" s="1024">
        <v>20.253074037007202</v>
      </c>
      <c r="L8" s="1024">
        <v>41.345844696984301</v>
      </c>
      <c r="M8" s="1024">
        <v>0</v>
      </c>
      <c r="N8" s="1024">
        <v>-6.6545793019005609E-2</v>
      </c>
      <c r="O8" s="1024">
        <v>-1.6668227630694198E-4</v>
      </c>
      <c r="P8" s="1024">
        <v>0</v>
      </c>
      <c r="Q8" s="1010"/>
      <c r="R8" s="986"/>
      <c r="S8" s="986"/>
    </row>
    <row r="9" spans="1:19" ht="11.65" customHeight="1" x14ac:dyDescent="0.25">
      <c r="A9" s="1112">
        <v>3</v>
      </c>
      <c r="B9" s="1018" t="s">
        <v>1508</v>
      </c>
      <c r="C9" s="1024">
        <v>8294.3095811799994</v>
      </c>
      <c r="D9" s="1024">
        <v>1615.28315518517</v>
      </c>
      <c r="E9" s="1024">
        <v>151.28486143019302</v>
      </c>
      <c r="F9" s="1024">
        <v>6.4476943324080604</v>
      </c>
      <c r="G9" s="1024">
        <v>2.5145570604799303</v>
      </c>
      <c r="H9" s="1019">
        <v>2</v>
      </c>
      <c r="I9" s="1024">
        <v>1214.47119996482</v>
      </c>
      <c r="J9" s="1024">
        <v>359.260592697177</v>
      </c>
      <c r="K9" s="1024">
        <v>201.798475346255</v>
      </c>
      <c r="L9" s="1024">
        <v>100.14972806950701</v>
      </c>
      <c r="M9" s="1024">
        <v>35.843286309386606</v>
      </c>
      <c r="N9" s="1024">
        <v>-1.8969531650393801</v>
      </c>
      <c r="O9" s="1024">
        <v>-1.1627565040249601</v>
      </c>
      <c r="P9" s="1024">
        <v>-19.792092174904901</v>
      </c>
      <c r="Q9" s="1010"/>
      <c r="R9" s="986"/>
      <c r="S9" s="986"/>
    </row>
    <row r="10" spans="1:19" ht="11.65" customHeight="1" x14ac:dyDescent="0.25">
      <c r="A10" s="1112">
        <v>4</v>
      </c>
      <c r="B10" s="1018" t="s">
        <v>1533</v>
      </c>
      <c r="C10" s="1024">
        <v>1618.1454391</v>
      </c>
      <c r="D10" s="1024">
        <v>203.81886443557201</v>
      </c>
      <c r="E10" s="1024">
        <v>47.479956563038606</v>
      </c>
      <c r="F10" s="1024">
        <v>251.872536914557</v>
      </c>
      <c r="G10" s="1024">
        <v>0</v>
      </c>
      <c r="H10" s="1019">
        <v>6</v>
      </c>
      <c r="I10" s="1024">
        <v>280.265435077022</v>
      </c>
      <c r="J10" s="1024">
        <v>191.856121280709</v>
      </c>
      <c r="K10" s="1024">
        <v>31.049801555436002</v>
      </c>
      <c r="L10" s="1024">
        <v>19.5471974926133</v>
      </c>
      <c r="M10" s="1024">
        <v>2.6668446175951299</v>
      </c>
      <c r="N10" s="1024">
        <v>-1.8099024978434199</v>
      </c>
      <c r="O10" s="1024">
        <v>-1.7354083198355399</v>
      </c>
      <c r="P10" s="1024">
        <v>-1.91033372947664</v>
      </c>
      <c r="Q10" s="1010"/>
      <c r="R10" s="986"/>
      <c r="S10" s="986"/>
    </row>
    <row r="11" spans="1:19" ht="11.65" customHeight="1" x14ac:dyDescent="0.25">
      <c r="A11" s="1112">
        <v>5</v>
      </c>
      <c r="B11" s="1018" t="s">
        <v>1538</v>
      </c>
      <c r="C11" s="1024">
        <v>257.25935519000001</v>
      </c>
      <c r="D11" s="1024">
        <v>24.2488075581822</v>
      </c>
      <c r="E11" s="1024">
        <v>4.3998402427514902</v>
      </c>
      <c r="F11" s="1024">
        <v>0</v>
      </c>
      <c r="G11" s="1024">
        <v>0</v>
      </c>
      <c r="H11" s="1019">
        <v>3</v>
      </c>
      <c r="I11" s="1024">
        <v>21.752742057886699</v>
      </c>
      <c r="J11" s="1024">
        <v>5.7932159779918795</v>
      </c>
      <c r="K11" s="1024">
        <v>1.10268976505507</v>
      </c>
      <c r="L11" s="1024">
        <v>7.0772604997122404</v>
      </c>
      <c r="M11" s="1024">
        <v>1.8318123884782E-4</v>
      </c>
      <c r="N11" s="1024">
        <v>-9.4308535319125499E-3</v>
      </c>
      <c r="O11" s="1024">
        <v>-3.5771837896465201E-4</v>
      </c>
      <c r="P11" s="1024">
        <v>-1.3804114198317599E-4</v>
      </c>
      <c r="Q11" s="1010"/>
      <c r="R11" s="986"/>
      <c r="S11" s="986"/>
    </row>
    <row r="12" spans="1:19" ht="11.65" customHeight="1" x14ac:dyDescent="0.25">
      <c r="A12" s="1112">
        <v>6</v>
      </c>
      <c r="B12" s="1018" t="s">
        <v>1539</v>
      </c>
      <c r="C12" s="1024">
        <v>2100.6921645899997</v>
      </c>
      <c r="D12" s="1024">
        <v>158.557199916619</v>
      </c>
      <c r="E12" s="1024">
        <v>56.409958498245899</v>
      </c>
      <c r="F12" s="1024">
        <v>28.603276958569399</v>
      </c>
      <c r="G12" s="1024">
        <v>0</v>
      </c>
      <c r="H12" s="1019">
        <v>2</v>
      </c>
      <c r="I12" s="1024">
        <v>179.18531530853099</v>
      </c>
      <c r="J12" s="1024">
        <v>48.999188415370597</v>
      </c>
      <c r="K12" s="1024">
        <v>15.3859316495326</v>
      </c>
      <c r="L12" s="1024">
        <v>19.139170625602901</v>
      </c>
      <c r="M12" s="1024">
        <v>0.70454575835323097</v>
      </c>
      <c r="N12" s="1024">
        <v>-0.18686459550991</v>
      </c>
      <c r="O12" s="1024">
        <v>-8.9129871672496197E-2</v>
      </c>
      <c r="P12" s="1024">
        <v>-0.97668415029038202</v>
      </c>
      <c r="Q12" s="1010"/>
      <c r="R12" s="986"/>
      <c r="S12" s="986"/>
    </row>
    <row r="13" spans="1:19" ht="11.65" customHeight="1" x14ac:dyDescent="0.25">
      <c r="A13" s="1112">
        <v>7</v>
      </c>
      <c r="B13" s="1018" t="s">
        <v>1543</v>
      </c>
      <c r="C13" s="1024">
        <v>9194.9461928300007</v>
      </c>
      <c r="D13" s="1024">
        <v>882.93480280722406</v>
      </c>
      <c r="E13" s="1024">
        <v>102.40340588448399</v>
      </c>
      <c r="F13" s="1024">
        <v>11.349783542543801</v>
      </c>
      <c r="G13" s="1024">
        <v>0</v>
      </c>
      <c r="H13" s="1019">
        <v>2</v>
      </c>
      <c r="I13" s="1024">
        <v>706.43718856229702</v>
      </c>
      <c r="J13" s="1024">
        <v>260.04382182258496</v>
      </c>
      <c r="K13" s="1024">
        <v>30.206981849371797</v>
      </c>
      <c r="L13" s="1024">
        <v>110.40253121542</v>
      </c>
      <c r="M13" s="1024">
        <v>22.898408212997499</v>
      </c>
      <c r="N13" s="1024">
        <v>-0.92155131355953701</v>
      </c>
      <c r="O13" s="1024">
        <v>-0.43078677021342704</v>
      </c>
      <c r="P13" s="1024">
        <v>-11.6562074536039</v>
      </c>
      <c r="Q13" s="1010"/>
      <c r="R13" s="986"/>
      <c r="S13" s="986"/>
    </row>
    <row r="14" spans="1:19" ht="11.65" customHeight="1" x14ac:dyDescent="0.25">
      <c r="A14" s="1112">
        <v>8</v>
      </c>
      <c r="B14" s="1018" t="s">
        <v>1544</v>
      </c>
      <c r="C14" s="1024">
        <v>3015.37545201998</v>
      </c>
      <c r="D14" s="1024">
        <v>267.48883660435598</v>
      </c>
      <c r="E14" s="1024">
        <v>136.05074368209401</v>
      </c>
      <c r="F14" s="1024">
        <v>13.7573748722986</v>
      </c>
      <c r="G14" s="1024">
        <v>0</v>
      </c>
      <c r="H14" s="1019">
        <v>4</v>
      </c>
      <c r="I14" s="1024">
        <v>298.82869572927098</v>
      </c>
      <c r="J14" s="1024">
        <v>95.671521408155598</v>
      </c>
      <c r="K14" s="1024">
        <v>22.7967380213199</v>
      </c>
      <c r="L14" s="1024">
        <v>14.5485532808752</v>
      </c>
      <c r="M14" s="1024">
        <v>1.68232661320264</v>
      </c>
      <c r="N14" s="1024">
        <v>-0.19416901616504401</v>
      </c>
      <c r="O14" s="1024">
        <v>-5.5876574488758594E-2</v>
      </c>
      <c r="P14" s="1024">
        <v>-5.7346191369472203E-4</v>
      </c>
      <c r="Q14" s="1010"/>
      <c r="R14" s="986"/>
      <c r="S14" s="986"/>
    </row>
    <row r="15" spans="1:19" ht="11.65" customHeight="1" x14ac:dyDescent="0.25">
      <c r="A15" s="1112">
        <v>9</v>
      </c>
      <c r="B15" s="1018" t="s">
        <v>1550</v>
      </c>
      <c r="C15" s="1024">
        <v>1063.53194117</v>
      </c>
      <c r="D15" s="1024">
        <v>60.529528205520201</v>
      </c>
      <c r="E15" s="1024">
        <v>20.204318361885903</v>
      </c>
      <c r="F15" s="1024">
        <v>0</v>
      </c>
      <c r="G15" s="1024">
        <v>0</v>
      </c>
      <c r="H15" s="1019">
        <v>2</v>
      </c>
      <c r="I15" s="1024">
        <v>61.426009100997</v>
      </c>
      <c r="J15" s="1024">
        <v>16.282124995165599</v>
      </c>
      <c r="K15" s="1024">
        <v>3.0257124712432599</v>
      </c>
      <c r="L15" s="1024">
        <v>41.567925655829001</v>
      </c>
      <c r="M15" s="1024">
        <v>5.5985462606463604E-4</v>
      </c>
      <c r="N15" s="1024">
        <v>-3.4018220347914595E-2</v>
      </c>
      <c r="O15" s="1024">
        <v>-7.8012582744942094E-4</v>
      </c>
      <c r="P15" s="1024">
        <v>-3.8134243962198E-4</v>
      </c>
      <c r="Q15" s="1010"/>
      <c r="R15" s="986"/>
      <c r="S15" s="986"/>
    </row>
    <row r="16" spans="1:19" ht="11.65" customHeight="1" x14ac:dyDescent="0.25">
      <c r="A16" s="1112">
        <v>10</v>
      </c>
      <c r="B16" s="1018" t="s">
        <v>2032</v>
      </c>
      <c r="C16" s="1024">
        <v>1983.08087684</v>
      </c>
      <c r="D16" s="1024">
        <v>355.62109524193903</v>
      </c>
      <c r="E16" s="1024">
        <v>52.568169160544599</v>
      </c>
      <c r="F16" s="1024">
        <v>0.10273732446922601</v>
      </c>
      <c r="G16" s="1024">
        <v>0</v>
      </c>
      <c r="H16" s="1019">
        <v>1</v>
      </c>
      <c r="I16" s="1024">
        <v>312.95879679517503</v>
      </c>
      <c r="J16" s="1024">
        <v>79.503179291941706</v>
      </c>
      <c r="K16" s="1024">
        <v>15.830025639836199</v>
      </c>
      <c r="L16" s="1024">
        <v>27.793993628095702</v>
      </c>
      <c r="M16" s="1024">
        <v>3.7223176865326901</v>
      </c>
      <c r="N16" s="1024">
        <v>-0.58352634008803406</v>
      </c>
      <c r="O16" s="1024">
        <v>-0.140362555289063</v>
      </c>
      <c r="P16" s="1024">
        <v>-2.2418802372469502</v>
      </c>
      <c r="Q16" s="1010"/>
      <c r="R16" s="986"/>
      <c r="S16" s="986"/>
    </row>
    <row r="17" spans="1:19" ht="11.65" customHeight="1" x14ac:dyDescent="0.25">
      <c r="A17" s="1112">
        <v>11</v>
      </c>
      <c r="B17" s="1018" t="s">
        <v>1616</v>
      </c>
      <c r="C17" s="1024">
        <v>1074.5937498199999</v>
      </c>
      <c r="D17" s="1024">
        <v>69.317504398520299</v>
      </c>
      <c r="E17" s="1024">
        <v>14.144514178909001</v>
      </c>
      <c r="F17" s="1024">
        <v>6.3426852764141302</v>
      </c>
      <c r="G17" s="1024">
        <v>0</v>
      </c>
      <c r="H17" s="1019">
        <v>1</v>
      </c>
      <c r="I17" s="1024">
        <v>71.1027937095959</v>
      </c>
      <c r="J17" s="1024">
        <v>15.515950468210001</v>
      </c>
      <c r="K17" s="1024">
        <v>3.1859596760387099</v>
      </c>
      <c r="L17" s="1024">
        <v>6.2949791543542801</v>
      </c>
      <c r="M17" s="1024">
        <v>0.71168253569730999</v>
      </c>
      <c r="N17" s="1024">
        <v>-6.3410614297285395E-2</v>
      </c>
      <c r="O17" s="1024">
        <v>-2.2692480572360698E-2</v>
      </c>
      <c r="P17" s="1024">
        <v>-0.36060027920724302</v>
      </c>
      <c r="Q17" s="1010"/>
      <c r="R17" s="986"/>
      <c r="S17" s="986"/>
    </row>
    <row r="18" spans="1:19" ht="15" customHeight="1" x14ac:dyDescent="0.25">
      <c r="A18" s="1112">
        <v>12</v>
      </c>
      <c r="B18" s="1018" t="s">
        <v>1617</v>
      </c>
      <c r="C18" s="1024">
        <v>2692.49378957</v>
      </c>
      <c r="D18" s="1024">
        <v>251.93260468567101</v>
      </c>
      <c r="E18" s="1024">
        <v>14.607232781288701</v>
      </c>
      <c r="F18" s="1024">
        <v>1.0140439185949</v>
      </c>
      <c r="G18" s="1024">
        <v>0</v>
      </c>
      <c r="H18" s="1019">
        <v>2</v>
      </c>
      <c r="I18" s="1024">
        <v>208.60947444162198</v>
      </c>
      <c r="J18" s="1024">
        <v>48.112088298259202</v>
      </c>
      <c r="K18" s="1024">
        <v>10.832318645673299</v>
      </c>
      <c r="L18" s="1024">
        <v>35.858519479946395</v>
      </c>
      <c r="M18" s="1024">
        <v>1.58638693523472</v>
      </c>
      <c r="N18" s="1024">
        <v>-0.23712446377146201</v>
      </c>
      <c r="O18" s="1024">
        <v>-0.10249655261055</v>
      </c>
      <c r="P18" s="1024">
        <v>-1.5961851094935799</v>
      </c>
      <c r="Q18" s="1011"/>
      <c r="R18" s="983"/>
      <c r="S18" s="983"/>
    </row>
    <row r="19" spans="1:19" ht="15" customHeight="1" x14ac:dyDescent="0.25">
      <c r="A19" s="1112">
        <v>13</v>
      </c>
      <c r="B19" s="1018" t="s">
        <v>2033</v>
      </c>
      <c r="C19" s="1024">
        <v>111.60106132</v>
      </c>
      <c r="D19" s="1024">
        <v>12.528705441457401</v>
      </c>
      <c r="E19" s="1024">
        <v>1.62250525194643</v>
      </c>
      <c r="F19" s="1024">
        <v>0</v>
      </c>
      <c r="G19" s="1024">
        <v>0</v>
      </c>
      <c r="H19" s="1019">
        <v>1</v>
      </c>
      <c r="I19" s="1024">
        <v>11.0783321439791</v>
      </c>
      <c r="J19" s="1024">
        <v>2.5499982740051901</v>
      </c>
      <c r="K19" s="1024">
        <v>0.52288027541951698</v>
      </c>
      <c r="L19" s="1024">
        <v>3.3919113201723099</v>
      </c>
      <c r="M19" s="1024">
        <v>2.0330115228900698E-5</v>
      </c>
      <c r="N19" s="1024">
        <v>-6.1816444011222804E-3</v>
      </c>
      <c r="O19" s="1024">
        <v>-8.5485686786047909E-4</v>
      </c>
      <c r="P19" s="1024">
        <v>-7.3278355652444703E-6</v>
      </c>
      <c r="Q19" s="1011"/>
      <c r="R19" s="983"/>
      <c r="S19" s="983"/>
    </row>
    <row r="20" spans="1:19" ht="15" customHeight="1" x14ac:dyDescent="0.25">
      <c r="A20" s="1112">
        <v>14</v>
      </c>
      <c r="B20" s="1018" t="s">
        <v>2034</v>
      </c>
      <c r="C20" s="1024">
        <v>1941.5087422300001</v>
      </c>
      <c r="D20" s="1024">
        <v>80.645881325633795</v>
      </c>
      <c r="E20" s="1024">
        <v>59.565536054335702</v>
      </c>
      <c r="F20" s="1024">
        <v>13.716577785569399</v>
      </c>
      <c r="G20" s="1024">
        <v>3.28438824663899</v>
      </c>
      <c r="H20" s="1019">
        <v>2</v>
      </c>
      <c r="I20" s="1024">
        <v>116.739152563041</v>
      </c>
      <c r="J20" s="1024">
        <v>33.535187142195703</v>
      </c>
      <c r="K20" s="1024">
        <v>6.9380437069407401</v>
      </c>
      <c r="L20" s="1024">
        <v>54.7348254821366</v>
      </c>
      <c r="M20" s="1024">
        <v>2.4858492523481703</v>
      </c>
      <c r="N20" s="1024">
        <v>-0.42452005261148501</v>
      </c>
      <c r="O20" s="1024">
        <v>-0.395942084129215</v>
      </c>
      <c r="P20" s="1024">
        <v>-2.4686538782324896</v>
      </c>
      <c r="Q20" s="1011"/>
      <c r="R20" s="983"/>
      <c r="S20" s="983"/>
    </row>
    <row r="21" spans="1:19" ht="15" customHeight="1" x14ac:dyDescent="0.25">
      <c r="A21" s="1112">
        <v>15</v>
      </c>
      <c r="B21" s="1018" t="s">
        <v>1618</v>
      </c>
      <c r="C21" s="1024">
        <v>294.65677696</v>
      </c>
      <c r="D21" s="1024">
        <v>30.347455421531201</v>
      </c>
      <c r="E21" s="1024">
        <v>4.1922839804547696</v>
      </c>
      <c r="F21" s="1024">
        <v>0</v>
      </c>
      <c r="G21" s="1024">
        <v>0</v>
      </c>
      <c r="H21" s="1019">
        <v>1</v>
      </c>
      <c r="I21" s="1024">
        <v>26.293217111265498</v>
      </c>
      <c r="J21" s="1024">
        <v>6.9383869909633606</v>
      </c>
      <c r="K21" s="1024">
        <v>1.3081352997573299</v>
      </c>
      <c r="L21" s="1024">
        <v>9.5637611404925299E-2</v>
      </c>
      <c r="M21" s="1024">
        <v>1.9204193611600999E-5</v>
      </c>
      <c r="N21" s="1024">
        <v>-4.5861505173643007E-2</v>
      </c>
      <c r="O21" s="1024">
        <v>-6.7532088122384008E-4</v>
      </c>
      <c r="P21" s="1024">
        <v>-9.4482088967274104E-6</v>
      </c>
      <c r="Q21" s="1011"/>
      <c r="R21" s="983"/>
      <c r="S21" s="983"/>
    </row>
    <row r="22" spans="1:19" ht="15" customHeight="1" x14ac:dyDescent="0.25">
      <c r="A22" s="1112">
        <v>16</v>
      </c>
      <c r="B22" s="1018" t="s">
        <v>1744</v>
      </c>
      <c r="C22" s="1024">
        <v>209.92880390000002</v>
      </c>
      <c r="D22" s="1024">
        <v>14.8413811397619</v>
      </c>
      <c r="E22" s="1024">
        <v>0.84211224767225201</v>
      </c>
      <c r="F22" s="1024">
        <v>0</v>
      </c>
      <c r="G22" s="1024">
        <v>0</v>
      </c>
      <c r="H22" s="1019">
        <v>1</v>
      </c>
      <c r="I22" s="1024">
        <v>12.1675521652406</v>
      </c>
      <c r="J22" s="1024">
        <v>2.93390511284719</v>
      </c>
      <c r="K22" s="1024">
        <v>0.58203610934636907</v>
      </c>
      <c r="L22" s="1024">
        <v>4.72075771006202E-2</v>
      </c>
      <c r="M22" s="1024">
        <v>3.5376163873370502E-5</v>
      </c>
      <c r="N22" s="1024">
        <v>-2.7278391814767298E-2</v>
      </c>
      <c r="O22" s="1024">
        <v>-5.7849311650421103E-4</v>
      </c>
      <c r="P22" s="1024">
        <v>-1.60615353817505E-5</v>
      </c>
      <c r="Q22" s="1011"/>
      <c r="R22" s="983"/>
      <c r="S22" s="983"/>
    </row>
    <row r="23" spans="1:19" ht="15" customHeight="1" x14ac:dyDescent="0.25">
      <c r="A23" s="1112">
        <v>17</v>
      </c>
      <c r="B23" s="1018" t="s">
        <v>1590</v>
      </c>
      <c r="C23" s="1024">
        <v>114889.29547510299</v>
      </c>
      <c r="D23" s="1024">
        <v>7.0216580000000001E-2</v>
      </c>
      <c r="E23" s="1024">
        <v>0.49874940000000001</v>
      </c>
      <c r="F23" s="1024">
        <v>2.7982591499999998</v>
      </c>
      <c r="G23" s="1024">
        <v>3.8980296835512998</v>
      </c>
      <c r="H23" s="1019">
        <v>1.5045824592160899E-2</v>
      </c>
      <c r="I23" s="1024">
        <v>5.5028548535513</v>
      </c>
      <c r="J23" s="1024">
        <v>0</v>
      </c>
      <c r="K23" s="1024">
        <v>1.76239996</v>
      </c>
      <c r="L23" s="1024">
        <v>0.37858730355129899</v>
      </c>
      <c r="M23" s="1024">
        <v>0.14045851000000001</v>
      </c>
      <c r="N23" s="1024">
        <v>-1.00348965837996E-2</v>
      </c>
      <c r="O23" s="1024">
        <v>-3.0452658379962703E-4</v>
      </c>
      <c r="P23" s="1024">
        <v>-9.03786E-3</v>
      </c>
      <c r="Q23" s="1011"/>
      <c r="R23" s="983"/>
      <c r="S23" s="983"/>
    </row>
    <row r="24" spans="1:19" ht="15" customHeight="1" x14ac:dyDescent="0.25">
      <c r="A24" s="1112">
        <v>18</v>
      </c>
      <c r="B24" s="1018" t="s">
        <v>1591</v>
      </c>
      <c r="C24" s="1024">
        <v>28138.864655495301</v>
      </c>
      <c r="D24" s="1024">
        <v>0</v>
      </c>
      <c r="E24" s="1024">
        <v>7.6615306725353705</v>
      </c>
      <c r="F24" s="1024">
        <v>0</v>
      </c>
      <c r="G24" s="1024">
        <v>0</v>
      </c>
      <c r="H24" s="1019">
        <v>3.2051490309002902E-2</v>
      </c>
      <c r="I24" s="1024">
        <v>7.6615306725353705</v>
      </c>
      <c r="J24" s="1024">
        <v>0</v>
      </c>
      <c r="K24" s="1024">
        <v>0</v>
      </c>
      <c r="L24" s="1024">
        <v>0</v>
      </c>
      <c r="M24" s="1024">
        <v>0</v>
      </c>
      <c r="N24" s="1024">
        <v>-1.46718063112078E-5</v>
      </c>
      <c r="O24" s="1024">
        <v>0</v>
      </c>
      <c r="P24" s="1024">
        <v>0</v>
      </c>
      <c r="Q24" s="1011"/>
      <c r="R24" s="983"/>
      <c r="S24" s="983"/>
    </row>
    <row r="25" spans="1:19" ht="15" customHeight="1" x14ac:dyDescent="0.25">
      <c r="A25" s="1002"/>
      <c r="B25" s="1002"/>
      <c r="C25" s="1002"/>
      <c r="D25" s="1002"/>
      <c r="E25" s="1002"/>
      <c r="F25" s="1002"/>
      <c r="G25" s="1002"/>
      <c r="H25" s="1002"/>
      <c r="I25" s="1002"/>
      <c r="J25" s="1002"/>
      <c r="K25" s="1002"/>
      <c r="L25" s="1002"/>
      <c r="M25" s="1002"/>
      <c r="N25" s="1002"/>
      <c r="O25" s="1002"/>
      <c r="P25" s="1002"/>
    </row>
    <row r="26" spans="1:19" ht="15" customHeight="1" x14ac:dyDescent="0.25"/>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mergeCells count="10">
    <mergeCell ref="L5:L6"/>
    <mergeCell ref="M5:M6"/>
    <mergeCell ref="N5:P5"/>
    <mergeCell ref="B3:B6"/>
    <mergeCell ref="C3:P3"/>
    <mergeCell ref="D4:P4"/>
    <mergeCell ref="D5:H5"/>
    <mergeCell ref="I5:I6"/>
    <mergeCell ref="J5:J6"/>
    <mergeCell ref="K5:K6"/>
  </mergeCells>
  <hyperlinks>
    <hyperlink ref="R1" location="Index!A1" display="Index" xr:uid="{A7CB2EE0-72F4-442C-965C-E0ECBB9B125D}"/>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02A1-C0E0-45AC-928D-9D168753978E}">
  <sheetPr>
    <tabColor rgb="FF92D050"/>
  </sheetPr>
  <dimension ref="A1:H126"/>
  <sheetViews>
    <sheetView showGridLines="0" zoomScale="85" zoomScaleNormal="85" zoomScalePageLayoutView="130" workbookViewId="0"/>
  </sheetViews>
  <sheetFormatPr defaultColWidth="9" defaultRowHeight="10.5" x14ac:dyDescent="0.25"/>
  <cols>
    <col min="1" max="1" width="6.453125" style="173" customWidth="1"/>
    <col min="2" max="2" width="86.81640625" style="173" customWidth="1"/>
    <col min="3" max="3" width="12.54296875" style="521" customWidth="1"/>
    <col min="4" max="4" width="13.453125" style="173" customWidth="1"/>
    <col min="5" max="5" width="18.54296875" style="173" customWidth="1"/>
    <col min="6" max="16384" width="9" style="9"/>
  </cols>
  <sheetData>
    <row r="1" spans="1:8" x14ac:dyDescent="0.25">
      <c r="A1" s="1" t="s">
        <v>94</v>
      </c>
      <c r="B1" s="1"/>
      <c r="C1" s="520"/>
      <c r="D1" s="1"/>
      <c r="E1" s="1"/>
      <c r="G1" s="1" t="s">
        <v>938</v>
      </c>
    </row>
    <row r="2" spans="1:8" s="173" customFormat="1" ht="14.5" customHeight="1" x14ac:dyDescent="0.25">
      <c r="A2" s="323"/>
      <c r="B2" s="323"/>
      <c r="C2" s="632" t="s">
        <v>1793</v>
      </c>
      <c r="D2" s="632" t="s">
        <v>1597</v>
      </c>
      <c r="E2" s="1139" t="s">
        <v>1066</v>
      </c>
    </row>
    <row r="3" spans="1:8" ht="58" customHeight="1" x14ac:dyDescent="0.25">
      <c r="C3" s="624" t="s">
        <v>212</v>
      </c>
      <c r="D3" s="438" t="s">
        <v>212</v>
      </c>
      <c r="E3" s="1140"/>
    </row>
    <row r="4" spans="1:8" ht="11.25" customHeight="1" x14ac:dyDescent="0.25">
      <c r="A4" s="1141" t="s">
        <v>211</v>
      </c>
      <c r="B4" s="1142"/>
      <c r="C4" s="1142"/>
      <c r="D4" s="1142"/>
      <c r="E4" s="431"/>
    </row>
    <row r="5" spans="1:8" x14ac:dyDescent="0.25">
      <c r="A5" s="22">
        <v>1</v>
      </c>
      <c r="B5" s="23" t="s">
        <v>210</v>
      </c>
      <c r="C5" s="430">
        <v>17151.379000000001</v>
      </c>
      <c r="D5" s="422">
        <v>17154</v>
      </c>
      <c r="E5" s="432" t="s">
        <v>1079</v>
      </c>
    </row>
    <row r="6" spans="1:8" x14ac:dyDescent="0.25">
      <c r="A6" s="22"/>
      <c r="B6" s="23" t="s">
        <v>1046</v>
      </c>
      <c r="C6" s="430">
        <v>17151.379000000001</v>
      </c>
      <c r="D6" s="422">
        <v>17154</v>
      </c>
      <c r="E6" s="432"/>
    </row>
    <row r="7" spans="1:8" x14ac:dyDescent="0.25">
      <c r="A7" s="22">
        <v>2</v>
      </c>
      <c r="B7" s="23" t="s">
        <v>209</v>
      </c>
      <c r="C7" s="430">
        <v>31675.57168578</v>
      </c>
      <c r="D7" s="422">
        <v>31430</v>
      </c>
      <c r="E7" s="432" t="s">
        <v>1083</v>
      </c>
    </row>
    <row r="8" spans="1:8" x14ac:dyDescent="0.25">
      <c r="A8" s="22">
        <v>3</v>
      </c>
      <c r="B8" s="23" t="s">
        <v>208</v>
      </c>
      <c r="C8" s="424">
        <v>-1105.5060000000001</v>
      </c>
      <c r="D8" s="422">
        <v>-1145</v>
      </c>
      <c r="E8" s="325"/>
      <c r="H8" s="21"/>
    </row>
    <row r="9" spans="1:8" x14ac:dyDescent="0.25">
      <c r="A9" s="22" t="s">
        <v>207</v>
      </c>
      <c r="B9" s="23" t="s">
        <v>206</v>
      </c>
      <c r="C9" s="430">
        <v>0</v>
      </c>
      <c r="D9" s="422">
        <v>0</v>
      </c>
      <c r="E9" s="325"/>
    </row>
    <row r="10" spans="1:8" ht="21" x14ac:dyDescent="0.25">
      <c r="A10" s="22">
        <v>4</v>
      </c>
      <c r="B10" s="23" t="s">
        <v>205</v>
      </c>
      <c r="C10" s="430">
        <v>0</v>
      </c>
      <c r="D10" s="422">
        <v>0</v>
      </c>
      <c r="E10" s="325"/>
    </row>
    <row r="11" spans="1:8" x14ac:dyDescent="0.25">
      <c r="A11" s="22">
        <v>5</v>
      </c>
      <c r="B11" s="23" t="s">
        <v>204</v>
      </c>
      <c r="C11" s="430">
        <v>333.70938997000002</v>
      </c>
      <c r="D11" s="422">
        <v>283</v>
      </c>
      <c r="E11" s="325"/>
    </row>
    <row r="12" spans="1:8" x14ac:dyDescent="0.25">
      <c r="A12" s="22" t="s">
        <v>203</v>
      </c>
      <c r="B12" s="23" t="s">
        <v>202</v>
      </c>
      <c r="C12" s="430">
        <v>3526.3273684999999</v>
      </c>
      <c r="D12" s="422">
        <v>2263</v>
      </c>
      <c r="E12" s="325"/>
    </row>
    <row r="13" spans="1:8" x14ac:dyDescent="0.25">
      <c r="A13" s="25">
        <v>6</v>
      </c>
      <c r="B13" s="26" t="s">
        <v>201</v>
      </c>
      <c r="C13" s="917">
        <v>51581.481444249999</v>
      </c>
      <c r="D13" s="423">
        <v>49986</v>
      </c>
      <c r="E13" s="291"/>
    </row>
    <row r="14" spans="1:8" x14ac:dyDescent="0.25">
      <c r="A14" s="1135" t="s">
        <v>200</v>
      </c>
      <c r="B14" s="1136"/>
      <c r="C14" s="1136"/>
      <c r="D14" s="1136"/>
      <c r="E14" s="433"/>
    </row>
    <row r="15" spans="1:8" x14ac:dyDescent="0.25">
      <c r="A15" s="22">
        <v>7</v>
      </c>
      <c r="B15" s="23" t="s">
        <v>199</v>
      </c>
      <c r="C15" s="424">
        <v>-593.95662016999995</v>
      </c>
      <c r="D15" s="424">
        <v>-610</v>
      </c>
      <c r="E15" s="413"/>
    </row>
    <row r="16" spans="1:8" x14ac:dyDescent="0.25">
      <c r="A16" s="22">
        <v>8</v>
      </c>
      <c r="B16" s="23" t="s">
        <v>198</v>
      </c>
      <c r="C16" s="424">
        <v>-934.15395391999994</v>
      </c>
      <c r="D16" s="424">
        <v>-824</v>
      </c>
      <c r="E16" s="439" t="s">
        <v>1084</v>
      </c>
    </row>
    <row r="17" spans="1:5" x14ac:dyDescent="0.25">
      <c r="A17" s="22">
        <v>9</v>
      </c>
      <c r="B17" s="23" t="s">
        <v>80</v>
      </c>
      <c r="C17" s="424">
        <v>0</v>
      </c>
      <c r="D17" s="424">
        <v>0</v>
      </c>
      <c r="E17" s="413"/>
    </row>
    <row r="18" spans="1:5" ht="21" x14ac:dyDescent="0.25">
      <c r="A18" s="22">
        <v>10</v>
      </c>
      <c r="B18" s="23" t="s">
        <v>197</v>
      </c>
      <c r="C18" s="424">
        <v>-173.03100000000001</v>
      </c>
      <c r="D18" s="424">
        <v>-438</v>
      </c>
      <c r="E18" s="439" t="s">
        <v>1085</v>
      </c>
    </row>
    <row r="19" spans="1:5" x14ac:dyDescent="0.25">
      <c r="A19" s="22">
        <v>11</v>
      </c>
      <c r="B19" s="23" t="s">
        <v>196</v>
      </c>
      <c r="C19" s="424">
        <v>2057.7829999999999</v>
      </c>
      <c r="D19" s="424">
        <v>3055</v>
      </c>
      <c r="E19" s="413"/>
    </row>
    <row r="20" spans="1:5" x14ac:dyDescent="0.25">
      <c r="A20" s="22">
        <v>12</v>
      </c>
      <c r="B20" s="23" t="s">
        <v>195</v>
      </c>
      <c r="C20" s="424">
        <v>-598.82036760000005</v>
      </c>
      <c r="D20" s="424">
        <v>-149</v>
      </c>
      <c r="E20" s="413"/>
    </row>
    <row r="21" spans="1:5" x14ac:dyDescent="0.25">
      <c r="A21" s="22">
        <v>13</v>
      </c>
      <c r="B21" s="23" t="s">
        <v>194</v>
      </c>
      <c r="C21" s="424">
        <v>0</v>
      </c>
      <c r="D21" s="424">
        <v>0</v>
      </c>
      <c r="E21" s="413"/>
    </row>
    <row r="22" spans="1:5" x14ac:dyDescent="0.25">
      <c r="A22" s="22">
        <v>14</v>
      </c>
      <c r="B22" s="23" t="s">
        <v>193</v>
      </c>
      <c r="C22" s="424">
        <v>-30.640999999999998</v>
      </c>
      <c r="D22" s="424">
        <v>-70</v>
      </c>
      <c r="E22" s="413"/>
    </row>
    <row r="23" spans="1:5" x14ac:dyDescent="0.25">
      <c r="A23" s="22">
        <v>15</v>
      </c>
      <c r="B23" s="23" t="s">
        <v>192</v>
      </c>
      <c r="C23" s="424">
        <v>-428.02199999999999</v>
      </c>
      <c r="D23" s="424">
        <v>-489</v>
      </c>
      <c r="E23" s="413"/>
    </row>
    <row r="24" spans="1:5" x14ac:dyDescent="0.25">
      <c r="A24" s="22">
        <v>16</v>
      </c>
      <c r="B24" s="23" t="s">
        <v>191</v>
      </c>
      <c r="C24" s="424">
        <v>-2511.83157755</v>
      </c>
      <c r="D24" s="424">
        <v>-1205</v>
      </c>
      <c r="E24" s="413"/>
    </row>
    <row r="25" spans="1:5" ht="21" x14ac:dyDescent="0.25">
      <c r="A25" s="22">
        <v>17</v>
      </c>
      <c r="B25" s="23" t="s">
        <v>190</v>
      </c>
      <c r="C25" s="424">
        <v>0</v>
      </c>
      <c r="D25" s="424">
        <v>0</v>
      </c>
      <c r="E25" s="413"/>
    </row>
    <row r="26" spans="1:5" ht="31.5" x14ac:dyDescent="0.25">
      <c r="A26" s="22">
        <v>18</v>
      </c>
      <c r="B26" s="23" t="s">
        <v>189</v>
      </c>
      <c r="C26" s="424">
        <v>0</v>
      </c>
      <c r="D26" s="424">
        <v>0</v>
      </c>
      <c r="E26" s="413"/>
    </row>
    <row r="27" spans="1:5" ht="31.5" x14ac:dyDescent="0.25">
      <c r="A27" s="22">
        <v>19</v>
      </c>
      <c r="B27" s="23" t="s">
        <v>188</v>
      </c>
      <c r="C27" s="424">
        <v>0</v>
      </c>
      <c r="D27" s="424">
        <v>0</v>
      </c>
      <c r="E27" s="413"/>
    </row>
    <row r="28" spans="1:5" x14ac:dyDescent="0.25">
      <c r="A28" s="22">
        <v>20</v>
      </c>
      <c r="B28" s="23" t="s">
        <v>80</v>
      </c>
      <c r="C28" s="424">
        <v>0</v>
      </c>
      <c r="D28" s="424">
        <v>0</v>
      </c>
      <c r="E28" s="413"/>
    </row>
    <row r="29" spans="1:5" ht="10.5" customHeight="1" x14ac:dyDescent="0.25">
      <c r="A29" s="22" t="s">
        <v>187</v>
      </c>
      <c r="B29" s="23" t="s">
        <v>186</v>
      </c>
      <c r="C29" s="424">
        <v>0</v>
      </c>
      <c r="D29" s="424">
        <v>0</v>
      </c>
      <c r="E29" s="413"/>
    </row>
    <row r="30" spans="1:5" x14ac:dyDescent="0.25">
      <c r="A30" s="22" t="s">
        <v>185</v>
      </c>
      <c r="B30" s="23" t="s">
        <v>184</v>
      </c>
      <c r="C30" s="424">
        <v>0</v>
      </c>
      <c r="D30" s="424">
        <v>0</v>
      </c>
      <c r="E30" s="413"/>
    </row>
    <row r="31" spans="1:5" x14ac:dyDescent="0.25">
      <c r="A31" s="22" t="s">
        <v>183</v>
      </c>
      <c r="B31" s="24" t="s">
        <v>182</v>
      </c>
      <c r="C31" s="424">
        <v>0</v>
      </c>
      <c r="D31" s="424">
        <v>0</v>
      </c>
      <c r="E31" s="413"/>
    </row>
    <row r="32" spans="1:5" x14ac:dyDescent="0.25">
      <c r="A32" s="22" t="s">
        <v>181</v>
      </c>
      <c r="B32" s="23" t="s">
        <v>180</v>
      </c>
      <c r="C32" s="424">
        <v>0</v>
      </c>
      <c r="D32" s="424">
        <v>0</v>
      </c>
      <c r="E32" s="413"/>
    </row>
    <row r="33" spans="1:5" ht="21" x14ac:dyDescent="0.25">
      <c r="A33" s="22">
        <v>21</v>
      </c>
      <c r="B33" s="23" t="s">
        <v>873</v>
      </c>
      <c r="C33" s="424">
        <v>0</v>
      </c>
      <c r="D33" s="424">
        <v>0</v>
      </c>
      <c r="E33" s="413"/>
    </row>
    <row r="34" spans="1:5" x14ac:dyDescent="0.25">
      <c r="A34" s="22">
        <v>22</v>
      </c>
      <c r="B34" s="23" t="s">
        <v>179</v>
      </c>
      <c r="C34" s="424">
        <v>0</v>
      </c>
      <c r="D34" s="424">
        <v>0</v>
      </c>
      <c r="E34" s="413"/>
    </row>
    <row r="35" spans="1:5" ht="21" x14ac:dyDescent="0.25">
      <c r="A35" s="22">
        <v>23</v>
      </c>
      <c r="B35" s="23" t="s">
        <v>178</v>
      </c>
      <c r="C35" s="424">
        <v>0</v>
      </c>
      <c r="D35" s="424">
        <v>0</v>
      </c>
      <c r="E35" s="413"/>
    </row>
    <row r="36" spans="1:5" x14ac:dyDescent="0.25">
      <c r="A36" s="22">
        <v>24</v>
      </c>
      <c r="B36" s="23" t="s">
        <v>80</v>
      </c>
      <c r="C36" s="424">
        <v>0</v>
      </c>
      <c r="D36" s="424">
        <v>0</v>
      </c>
      <c r="E36" s="413"/>
    </row>
    <row r="37" spans="1:5" x14ac:dyDescent="0.25">
      <c r="A37" s="22">
        <v>25</v>
      </c>
      <c r="B37" s="23" t="s">
        <v>177</v>
      </c>
      <c r="C37" s="424">
        <v>0</v>
      </c>
      <c r="D37" s="424">
        <v>0</v>
      </c>
      <c r="E37" s="413"/>
    </row>
    <row r="38" spans="1:5" x14ac:dyDescent="0.25">
      <c r="A38" s="22" t="s">
        <v>176</v>
      </c>
      <c r="B38" s="23" t="s">
        <v>175</v>
      </c>
      <c r="C38" s="424">
        <v>0</v>
      </c>
      <c r="D38" s="424">
        <v>0</v>
      </c>
      <c r="E38" s="413"/>
    </row>
    <row r="39" spans="1:5" ht="21" x14ac:dyDescent="0.25">
      <c r="A39" s="22" t="s">
        <v>174</v>
      </c>
      <c r="B39" s="23" t="s">
        <v>173</v>
      </c>
      <c r="C39" s="424">
        <v>0</v>
      </c>
      <c r="D39" s="424">
        <v>0</v>
      </c>
      <c r="E39" s="413"/>
    </row>
    <row r="40" spans="1:5" x14ac:dyDescent="0.25">
      <c r="A40" s="22">
        <v>26</v>
      </c>
      <c r="B40" s="23" t="s">
        <v>80</v>
      </c>
      <c r="C40" s="424">
        <v>0</v>
      </c>
      <c r="D40" s="424">
        <v>0</v>
      </c>
      <c r="E40" s="413"/>
    </row>
    <row r="41" spans="1:5" x14ac:dyDescent="0.25">
      <c r="A41" s="22">
        <v>27</v>
      </c>
      <c r="B41" s="23" t="s">
        <v>869</v>
      </c>
      <c r="C41" s="424">
        <v>0</v>
      </c>
      <c r="D41" s="424">
        <v>0</v>
      </c>
      <c r="E41" s="413"/>
    </row>
    <row r="42" spans="1:5" x14ac:dyDescent="0.25">
      <c r="A42" s="22" t="s">
        <v>172</v>
      </c>
      <c r="B42" s="23" t="s">
        <v>171</v>
      </c>
      <c r="C42" s="424">
        <v>-1513.06125391</v>
      </c>
      <c r="D42" s="424">
        <v>-1295</v>
      </c>
      <c r="E42" s="413"/>
    </row>
    <row r="43" spans="1:5" x14ac:dyDescent="0.25">
      <c r="A43" s="22">
        <v>28</v>
      </c>
      <c r="B43" s="26" t="s">
        <v>170</v>
      </c>
      <c r="C43" s="424">
        <v>-4725.7347731499995</v>
      </c>
      <c r="D43" s="424">
        <v>-2025</v>
      </c>
      <c r="E43" s="413"/>
    </row>
    <row r="44" spans="1:5" x14ac:dyDescent="0.25">
      <c r="A44" s="22">
        <v>29</v>
      </c>
      <c r="B44" s="26" t="s">
        <v>169</v>
      </c>
      <c r="C44" s="425">
        <v>46855.746671109999</v>
      </c>
      <c r="D44" s="425">
        <v>47961</v>
      </c>
      <c r="E44" s="414"/>
    </row>
    <row r="45" spans="1:5" x14ac:dyDescent="0.25">
      <c r="A45" s="1135" t="s">
        <v>168</v>
      </c>
      <c r="B45" s="1136"/>
      <c r="C45" s="1136"/>
      <c r="D45" s="1136"/>
      <c r="E45" s="433"/>
    </row>
    <row r="46" spans="1:5" x14ac:dyDescent="0.25">
      <c r="A46" s="22">
        <v>30</v>
      </c>
      <c r="B46" s="23" t="s">
        <v>146</v>
      </c>
      <c r="C46" s="422">
        <v>6988.0648069300005</v>
      </c>
      <c r="D46" s="422">
        <v>6295</v>
      </c>
      <c r="E46" s="432" t="s">
        <v>1087</v>
      </c>
    </row>
    <row r="47" spans="1:5" x14ac:dyDescent="0.25">
      <c r="A47" s="22">
        <v>31</v>
      </c>
      <c r="B47" s="23" t="s">
        <v>167</v>
      </c>
      <c r="C47" s="422">
        <v>0</v>
      </c>
      <c r="D47" s="422">
        <v>0</v>
      </c>
      <c r="E47" s="325"/>
    </row>
    <row r="48" spans="1:5" x14ac:dyDescent="0.25">
      <c r="A48" s="22">
        <v>32</v>
      </c>
      <c r="B48" s="23" t="s">
        <v>166</v>
      </c>
      <c r="C48" s="422">
        <v>6988.0648069300005</v>
      </c>
      <c r="D48" s="422">
        <v>6295</v>
      </c>
      <c r="E48" s="325"/>
    </row>
    <row r="49" spans="1:5" ht="21" x14ac:dyDescent="0.25">
      <c r="A49" s="22">
        <v>33</v>
      </c>
      <c r="B49" s="23" t="s">
        <v>165</v>
      </c>
      <c r="C49" s="422">
        <v>0</v>
      </c>
      <c r="D49" s="422">
        <v>0</v>
      </c>
      <c r="E49" s="325"/>
    </row>
    <row r="50" spans="1:5" s="18" customFormat="1" x14ac:dyDescent="0.25">
      <c r="A50" s="22" t="s">
        <v>164</v>
      </c>
      <c r="B50" s="23" t="s">
        <v>163</v>
      </c>
      <c r="C50" s="422">
        <v>0</v>
      </c>
      <c r="D50" s="422">
        <v>0</v>
      </c>
      <c r="E50" s="325"/>
    </row>
    <row r="51" spans="1:5" s="18" customFormat="1" x14ac:dyDescent="0.25">
      <c r="A51" s="22" t="s">
        <v>162</v>
      </c>
      <c r="B51" s="23" t="s">
        <v>161</v>
      </c>
      <c r="C51" s="422">
        <v>0</v>
      </c>
      <c r="D51" s="422">
        <v>0</v>
      </c>
      <c r="E51" s="325"/>
    </row>
    <row r="52" spans="1:5" ht="21" x14ac:dyDescent="0.25">
      <c r="A52" s="22">
        <v>34</v>
      </c>
      <c r="B52" s="23" t="s">
        <v>160</v>
      </c>
      <c r="C52" s="422">
        <v>66.951405370000003</v>
      </c>
      <c r="D52" s="422">
        <v>60</v>
      </c>
      <c r="E52" s="325"/>
    </row>
    <row r="53" spans="1:5" x14ac:dyDescent="0.25">
      <c r="A53" s="22">
        <v>35</v>
      </c>
      <c r="B53" s="23" t="s">
        <v>159</v>
      </c>
      <c r="C53" s="422">
        <v>0</v>
      </c>
      <c r="D53" s="422">
        <v>0</v>
      </c>
      <c r="E53" s="325"/>
    </row>
    <row r="54" spans="1:5" x14ac:dyDescent="0.25">
      <c r="A54" s="25">
        <v>36</v>
      </c>
      <c r="B54" s="26" t="s">
        <v>158</v>
      </c>
      <c r="C54" s="423">
        <v>7055.0162123</v>
      </c>
      <c r="D54" s="423">
        <v>6355</v>
      </c>
      <c r="E54" s="291"/>
    </row>
    <row r="55" spans="1:5" x14ac:dyDescent="0.25">
      <c r="A55" s="1135" t="s">
        <v>157</v>
      </c>
      <c r="B55" s="1136"/>
      <c r="C55" s="1136"/>
      <c r="D55" s="1136"/>
      <c r="E55" s="433"/>
    </row>
    <row r="56" spans="1:5" x14ac:dyDescent="0.25">
      <c r="A56" s="22">
        <v>37</v>
      </c>
      <c r="B56" s="23" t="s">
        <v>156</v>
      </c>
      <c r="C56" s="422">
        <v>-5</v>
      </c>
      <c r="D56" s="422">
        <v>0</v>
      </c>
      <c r="E56" s="325"/>
    </row>
    <row r="57" spans="1:5" ht="21" x14ac:dyDescent="0.25">
      <c r="A57" s="22">
        <v>38</v>
      </c>
      <c r="B57" s="23" t="s">
        <v>155</v>
      </c>
      <c r="C57" s="422">
        <v>0</v>
      </c>
      <c r="D57" s="422">
        <v>0</v>
      </c>
      <c r="E57" s="325"/>
    </row>
    <row r="58" spans="1:5" ht="21" x14ac:dyDescent="0.25">
      <c r="A58" s="22">
        <v>39</v>
      </c>
      <c r="B58" s="23" t="s">
        <v>154</v>
      </c>
      <c r="C58" s="422">
        <v>0</v>
      </c>
      <c r="D58" s="422">
        <v>0</v>
      </c>
      <c r="E58" s="325"/>
    </row>
    <row r="59" spans="1:5" ht="21" x14ac:dyDescent="0.25">
      <c r="A59" s="22">
        <v>40</v>
      </c>
      <c r="B59" s="23" t="s">
        <v>153</v>
      </c>
      <c r="C59" s="422">
        <v>0</v>
      </c>
      <c r="D59" s="422">
        <v>0</v>
      </c>
      <c r="E59" s="325"/>
    </row>
    <row r="60" spans="1:5" x14ac:dyDescent="0.25">
      <c r="A60" s="22">
        <v>41</v>
      </c>
      <c r="B60" s="23" t="s">
        <v>80</v>
      </c>
      <c r="C60" s="422">
        <v>0</v>
      </c>
      <c r="D60" s="422">
        <v>0</v>
      </c>
      <c r="E60" s="325"/>
    </row>
    <row r="61" spans="1:5" x14ac:dyDescent="0.25">
      <c r="A61" s="22">
        <v>42</v>
      </c>
      <c r="B61" s="23" t="s">
        <v>870</v>
      </c>
      <c r="C61" s="422">
        <v>0</v>
      </c>
      <c r="D61" s="422">
        <v>0</v>
      </c>
      <c r="E61" s="325"/>
    </row>
    <row r="62" spans="1:5" x14ac:dyDescent="0.25">
      <c r="A62" s="22" t="s">
        <v>152</v>
      </c>
      <c r="B62" s="23" t="s">
        <v>151</v>
      </c>
      <c r="C62" s="422">
        <v>-8.2130984999999992</v>
      </c>
      <c r="D62" s="422">
        <v>0</v>
      </c>
      <c r="E62" s="325"/>
    </row>
    <row r="63" spans="1:5" x14ac:dyDescent="0.25">
      <c r="A63" s="25">
        <v>43</v>
      </c>
      <c r="B63" s="26" t="s">
        <v>150</v>
      </c>
      <c r="C63" s="423">
        <v>-13.213098499999999</v>
      </c>
      <c r="D63" s="423">
        <v>0</v>
      </c>
      <c r="E63" s="291"/>
    </row>
    <row r="64" spans="1:5" x14ac:dyDescent="0.25">
      <c r="A64" s="25">
        <v>44</v>
      </c>
      <c r="B64" s="26" t="s">
        <v>149</v>
      </c>
      <c r="C64" s="423">
        <v>7041.8031137899998</v>
      </c>
      <c r="D64" s="423">
        <v>6355</v>
      </c>
      <c r="E64" s="291"/>
    </row>
    <row r="65" spans="1:5" x14ac:dyDescent="0.25">
      <c r="A65" s="25">
        <v>45</v>
      </c>
      <c r="B65" s="26" t="s">
        <v>148</v>
      </c>
      <c r="C65" s="423">
        <v>53897.549784900002</v>
      </c>
      <c r="D65" s="423">
        <v>54316</v>
      </c>
      <c r="E65" s="291"/>
    </row>
    <row r="66" spans="1:5" x14ac:dyDescent="0.25">
      <c r="A66" s="1135" t="s">
        <v>147</v>
      </c>
      <c r="B66" s="1136"/>
      <c r="C66" s="1136"/>
      <c r="D66" s="1136"/>
      <c r="E66" s="433"/>
    </row>
    <row r="67" spans="1:5" x14ac:dyDescent="0.25">
      <c r="A67" s="22">
        <v>46</v>
      </c>
      <c r="B67" s="23" t="s">
        <v>146</v>
      </c>
      <c r="C67" s="422">
        <v>9149.5979660499997</v>
      </c>
      <c r="D67" s="422">
        <v>9935</v>
      </c>
      <c r="E67" s="432" t="s">
        <v>1087</v>
      </c>
    </row>
    <row r="68" spans="1:5" ht="21" x14ac:dyDescent="0.25">
      <c r="A68" s="22">
        <v>47</v>
      </c>
      <c r="B68" s="23" t="s">
        <v>145</v>
      </c>
      <c r="C68" s="422">
        <v>0</v>
      </c>
      <c r="D68" s="422">
        <v>0</v>
      </c>
      <c r="E68" s="325"/>
    </row>
    <row r="69" spans="1:5" s="18" customFormat="1" x14ac:dyDescent="0.25">
      <c r="A69" s="22" t="s">
        <v>144</v>
      </c>
      <c r="B69" s="23" t="s">
        <v>143</v>
      </c>
      <c r="C69" s="422">
        <v>0</v>
      </c>
      <c r="D69" s="422">
        <v>0</v>
      </c>
      <c r="E69" s="325"/>
    </row>
    <row r="70" spans="1:5" s="18" customFormat="1" x14ac:dyDescent="0.25">
      <c r="A70" s="22" t="s">
        <v>142</v>
      </c>
      <c r="B70" s="23" t="s">
        <v>141</v>
      </c>
      <c r="C70" s="422">
        <v>0</v>
      </c>
      <c r="D70" s="422">
        <v>0</v>
      </c>
      <c r="E70" s="325"/>
    </row>
    <row r="71" spans="1:5" ht="21" x14ac:dyDescent="0.25">
      <c r="A71" s="22">
        <v>48</v>
      </c>
      <c r="B71" s="23" t="s">
        <v>140</v>
      </c>
      <c r="C71" s="422">
        <v>48.481935630000002</v>
      </c>
      <c r="D71" s="422">
        <v>79</v>
      </c>
      <c r="E71" s="325"/>
    </row>
    <row r="72" spans="1:5" x14ac:dyDescent="0.25">
      <c r="A72" s="22">
        <v>49</v>
      </c>
      <c r="B72" s="23" t="s">
        <v>139</v>
      </c>
      <c r="C72" s="422">
        <v>0</v>
      </c>
      <c r="D72" s="422">
        <v>0</v>
      </c>
      <c r="E72" s="325"/>
    </row>
    <row r="73" spans="1:5" x14ac:dyDescent="0.25">
      <c r="A73" s="22">
        <v>50</v>
      </c>
      <c r="B73" s="23" t="s">
        <v>138</v>
      </c>
      <c r="C73" s="422">
        <v>0</v>
      </c>
      <c r="D73" s="422">
        <v>0</v>
      </c>
      <c r="E73" s="325"/>
    </row>
    <row r="74" spans="1:5" x14ac:dyDescent="0.25">
      <c r="A74" s="25">
        <v>51</v>
      </c>
      <c r="B74" s="26" t="s">
        <v>137</v>
      </c>
      <c r="C74" s="423">
        <v>9198.0799016800011</v>
      </c>
      <c r="D74" s="423">
        <v>10014</v>
      </c>
      <c r="E74" s="291"/>
    </row>
    <row r="75" spans="1:5" x14ac:dyDescent="0.25">
      <c r="A75" s="1135" t="s">
        <v>136</v>
      </c>
      <c r="B75" s="1136"/>
      <c r="C75" s="1136"/>
      <c r="D75" s="1136"/>
      <c r="E75" s="433"/>
    </row>
    <row r="76" spans="1:5" x14ac:dyDescent="0.25">
      <c r="A76" s="22">
        <v>52</v>
      </c>
      <c r="B76" s="23" t="s">
        <v>135</v>
      </c>
      <c r="C76" s="422">
        <v>-35</v>
      </c>
      <c r="D76" s="422">
        <v>0</v>
      </c>
      <c r="E76" s="325"/>
    </row>
    <row r="77" spans="1:5" ht="31.5" x14ac:dyDescent="0.25">
      <c r="A77" s="22">
        <v>53</v>
      </c>
      <c r="B77" s="23" t="s">
        <v>134</v>
      </c>
      <c r="C77" s="422">
        <v>0</v>
      </c>
      <c r="D77" s="422">
        <v>0</v>
      </c>
      <c r="E77" s="325"/>
    </row>
    <row r="78" spans="1:5" ht="31.5" x14ac:dyDescent="0.25">
      <c r="A78" s="22">
        <v>54</v>
      </c>
      <c r="B78" s="23" t="s">
        <v>133</v>
      </c>
      <c r="C78" s="422">
        <v>0</v>
      </c>
      <c r="D78" s="422">
        <v>0</v>
      </c>
      <c r="E78" s="325"/>
    </row>
    <row r="79" spans="1:5" x14ac:dyDescent="0.25">
      <c r="A79" s="22" t="s">
        <v>132</v>
      </c>
      <c r="B79" s="23" t="s">
        <v>80</v>
      </c>
      <c r="C79" s="422">
        <v>0</v>
      </c>
      <c r="D79" s="422">
        <v>0</v>
      </c>
      <c r="E79" s="325"/>
    </row>
    <row r="80" spans="1:5" ht="21" x14ac:dyDescent="0.25">
      <c r="A80" s="22">
        <v>55</v>
      </c>
      <c r="B80" s="23" t="s">
        <v>131</v>
      </c>
      <c r="C80" s="422">
        <v>0</v>
      </c>
      <c r="D80" s="422">
        <v>0</v>
      </c>
      <c r="E80" s="325"/>
    </row>
    <row r="81" spans="1:5" x14ac:dyDescent="0.25">
      <c r="A81" s="22">
        <v>56</v>
      </c>
      <c r="B81" s="23" t="s">
        <v>80</v>
      </c>
      <c r="C81" s="422">
        <v>0</v>
      </c>
      <c r="D81" s="422">
        <v>0</v>
      </c>
      <c r="E81" s="325"/>
    </row>
    <row r="82" spans="1:5" x14ac:dyDescent="0.25">
      <c r="A82" s="22" t="s">
        <v>874</v>
      </c>
      <c r="B82" s="24" t="s">
        <v>130</v>
      </c>
      <c r="C82" s="423">
        <v>0</v>
      </c>
      <c r="D82" s="423">
        <v>0</v>
      </c>
      <c r="E82" s="291"/>
    </row>
    <row r="83" spans="1:5" x14ac:dyDescent="0.25">
      <c r="A83" s="22" t="s">
        <v>129</v>
      </c>
      <c r="B83" s="24" t="s">
        <v>128</v>
      </c>
      <c r="C83" s="423">
        <v>-8.2280155999999991</v>
      </c>
      <c r="D83" s="423">
        <v>0</v>
      </c>
      <c r="E83" s="291"/>
    </row>
    <row r="84" spans="1:5" x14ac:dyDescent="0.25">
      <c r="A84" s="25">
        <v>57</v>
      </c>
      <c r="B84" s="27" t="s">
        <v>127</v>
      </c>
      <c r="C84" s="423">
        <v>-43.228015599999999</v>
      </c>
      <c r="D84" s="423">
        <v>0</v>
      </c>
      <c r="E84" s="291"/>
    </row>
    <row r="85" spans="1:5" x14ac:dyDescent="0.25">
      <c r="A85" s="25">
        <v>58</v>
      </c>
      <c r="B85" s="27" t="s">
        <v>126</v>
      </c>
      <c r="C85" s="423">
        <v>9154.8518860799995</v>
      </c>
      <c r="D85" s="423">
        <v>10014</v>
      </c>
      <c r="E85" s="291"/>
    </row>
    <row r="86" spans="1:5" x14ac:dyDescent="0.25">
      <c r="A86" s="25">
        <v>59</v>
      </c>
      <c r="B86" s="27" t="s">
        <v>125</v>
      </c>
      <c r="C86" s="423">
        <v>63052.401670980005</v>
      </c>
      <c r="D86" s="423">
        <v>64330</v>
      </c>
      <c r="E86" s="291"/>
    </row>
    <row r="87" spans="1:5" x14ac:dyDescent="0.25">
      <c r="A87" s="25">
        <v>60</v>
      </c>
      <c r="B87" s="27" t="s">
        <v>124</v>
      </c>
      <c r="C87" s="423">
        <v>319168.52198076999</v>
      </c>
      <c r="D87" s="423">
        <v>331520</v>
      </c>
      <c r="E87" s="291"/>
    </row>
    <row r="88" spans="1:5" x14ac:dyDescent="0.25">
      <c r="A88" s="1135" t="s">
        <v>123</v>
      </c>
      <c r="B88" s="1136"/>
      <c r="C88" s="1136"/>
      <c r="D88" s="1136"/>
      <c r="E88" s="433"/>
    </row>
    <row r="89" spans="1:5" x14ac:dyDescent="0.25">
      <c r="A89" s="22">
        <v>61</v>
      </c>
      <c r="B89" s="23" t="s">
        <v>122</v>
      </c>
      <c r="C89" s="426">
        <v>0.14680000000000001</v>
      </c>
      <c r="D89" s="426">
        <v>0.1447</v>
      </c>
      <c r="E89" s="326"/>
    </row>
    <row r="90" spans="1:5" x14ac:dyDescent="0.25">
      <c r="A90" s="22">
        <v>62</v>
      </c>
      <c r="B90" s="23" t="s">
        <v>121</v>
      </c>
      <c r="C90" s="426">
        <v>0.16889999999999999</v>
      </c>
      <c r="D90" s="426">
        <v>0.1638</v>
      </c>
      <c r="E90" s="326"/>
    </row>
    <row r="91" spans="1:5" x14ac:dyDescent="0.25">
      <c r="A91" s="22">
        <v>63</v>
      </c>
      <c r="B91" s="23" t="s">
        <v>120</v>
      </c>
      <c r="C91" s="426">
        <v>0.1976</v>
      </c>
      <c r="D91" s="426">
        <v>0.19400000000000001</v>
      </c>
      <c r="E91" s="326"/>
    </row>
    <row r="92" spans="1:5" x14ac:dyDescent="0.25">
      <c r="A92" s="22">
        <v>64</v>
      </c>
      <c r="B92" s="23" t="s">
        <v>119</v>
      </c>
      <c r="C92" s="426">
        <v>0.10979999999999999</v>
      </c>
      <c r="D92" s="426">
        <v>0.10580000000000001</v>
      </c>
      <c r="E92" s="326"/>
    </row>
    <row r="93" spans="1:5" x14ac:dyDescent="0.25">
      <c r="A93" s="22">
        <v>65</v>
      </c>
      <c r="B93" s="24" t="s">
        <v>118</v>
      </c>
      <c r="C93" s="426">
        <v>2.4999999999971E-2</v>
      </c>
      <c r="D93" s="426">
        <v>2.5000000000000001E-2</v>
      </c>
      <c r="E93" s="326"/>
    </row>
    <row r="94" spans="1:5" x14ac:dyDescent="0.25">
      <c r="A94" s="22">
        <v>66</v>
      </c>
      <c r="B94" s="24" t="s">
        <v>117</v>
      </c>
      <c r="C94" s="426">
        <v>4.9526672588822498E-3</v>
      </c>
      <c r="D94" s="426">
        <v>1E-3</v>
      </c>
      <c r="E94" s="326"/>
    </row>
    <row r="95" spans="1:5" x14ac:dyDescent="0.25">
      <c r="A95" s="22">
        <v>67</v>
      </c>
      <c r="B95" s="24" t="s">
        <v>116</v>
      </c>
      <c r="C95" s="426"/>
      <c r="D95" s="426">
        <v>0</v>
      </c>
      <c r="E95" s="326"/>
    </row>
    <row r="96" spans="1:5" ht="10.5" customHeight="1" x14ac:dyDescent="0.25">
      <c r="A96" s="22" t="s">
        <v>115</v>
      </c>
      <c r="B96" s="23" t="s">
        <v>114</v>
      </c>
      <c r="C96" s="426">
        <v>2.4999999999971E-2</v>
      </c>
      <c r="D96" s="426">
        <v>2.5000000000000001E-2</v>
      </c>
      <c r="E96" s="326"/>
    </row>
    <row r="97" spans="1:5" x14ac:dyDescent="0.25">
      <c r="A97" s="22" t="s">
        <v>113</v>
      </c>
      <c r="B97" s="23" t="s">
        <v>112</v>
      </c>
      <c r="C97" s="426">
        <v>9.7999999999999997E-3</v>
      </c>
      <c r="D97" s="426">
        <v>9.7999999999999997E-3</v>
      </c>
      <c r="E97" s="326"/>
    </row>
    <row r="98" spans="1:5" ht="21" x14ac:dyDescent="0.25">
      <c r="A98" s="22">
        <v>68</v>
      </c>
      <c r="B98" s="26" t="s">
        <v>111</v>
      </c>
      <c r="C98" s="426">
        <v>9.1961899999989397E-2</v>
      </c>
      <c r="D98" s="426">
        <v>8.9800000000000005E-2</v>
      </c>
      <c r="E98" s="326"/>
    </row>
    <row r="99" spans="1:5" x14ac:dyDescent="0.25">
      <c r="A99" s="1135" t="s">
        <v>110</v>
      </c>
      <c r="B99" s="1136"/>
      <c r="C99" s="1136"/>
      <c r="D99" s="1136"/>
      <c r="E99" s="433"/>
    </row>
    <row r="100" spans="1:5" ht="12" x14ac:dyDescent="0.25">
      <c r="A100" s="22">
        <v>69</v>
      </c>
      <c r="B100" s="327" t="s">
        <v>109</v>
      </c>
      <c r="C100" s="631"/>
      <c r="D100" s="427"/>
      <c r="E100" s="24"/>
    </row>
    <row r="101" spans="1:5" ht="12" x14ac:dyDescent="0.25">
      <c r="A101" s="22">
        <v>70</v>
      </c>
      <c r="B101" s="327" t="s">
        <v>109</v>
      </c>
      <c r="C101" s="631"/>
      <c r="D101" s="427"/>
      <c r="E101" s="24"/>
    </row>
    <row r="102" spans="1:5" ht="12" x14ac:dyDescent="0.25">
      <c r="A102" s="22">
        <v>71</v>
      </c>
      <c r="B102" s="327" t="s">
        <v>109</v>
      </c>
      <c r="C102" s="631"/>
      <c r="D102" s="427"/>
      <c r="E102" s="24"/>
    </row>
    <row r="103" spans="1:5" x14ac:dyDescent="0.25">
      <c r="A103" s="1135" t="s">
        <v>108</v>
      </c>
      <c r="B103" s="1136"/>
      <c r="C103" s="1136"/>
      <c r="D103" s="1136"/>
      <c r="E103" s="433"/>
    </row>
    <row r="104" spans="1:5" ht="22" customHeight="1" x14ac:dyDescent="0.25">
      <c r="A104" s="435">
        <v>72</v>
      </c>
      <c r="B104" s="441" t="s">
        <v>871</v>
      </c>
      <c r="C104" s="436">
        <v>1257.6373509699999</v>
      </c>
      <c r="D104" s="436">
        <v>238</v>
      </c>
      <c r="E104" s="432"/>
    </row>
    <row r="105" spans="1:5" ht="21" x14ac:dyDescent="0.25">
      <c r="A105" s="22">
        <v>73</v>
      </c>
      <c r="B105" s="23" t="s">
        <v>107</v>
      </c>
      <c r="C105" s="422">
        <v>2944.18004608</v>
      </c>
      <c r="D105" s="422">
        <v>2940</v>
      </c>
      <c r="E105" s="325"/>
    </row>
    <row r="106" spans="1:5" x14ac:dyDescent="0.25">
      <c r="A106" s="22">
        <v>74</v>
      </c>
      <c r="B106" s="23" t="s">
        <v>80</v>
      </c>
      <c r="C106" s="422">
        <v>0</v>
      </c>
      <c r="D106" s="422">
        <v>0</v>
      </c>
      <c r="E106" s="325"/>
    </row>
    <row r="107" spans="1:5" ht="21" x14ac:dyDescent="0.25">
      <c r="A107" s="22">
        <v>75</v>
      </c>
      <c r="B107" s="23" t="s">
        <v>872</v>
      </c>
      <c r="C107" s="422">
        <v>763</v>
      </c>
      <c r="D107" s="422">
        <v>906</v>
      </c>
      <c r="E107" s="325"/>
    </row>
    <row r="108" spans="1:5" x14ac:dyDescent="0.25">
      <c r="A108" s="1135" t="s">
        <v>106</v>
      </c>
      <c r="B108" s="1136"/>
      <c r="C108" s="1136"/>
      <c r="D108" s="1136"/>
      <c r="E108" s="433"/>
    </row>
    <row r="109" spans="1:5" ht="21" x14ac:dyDescent="0.25">
      <c r="A109" s="22">
        <v>76</v>
      </c>
      <c r="B109" s="23" t="s">
        <v>105</v>
      </c>
      <c r="C109" s="422">
        <v>0</v>
      </c>
      <c r="D109" s="422">
        <v>0</v>
      </c>
      <c r="E109" s="325"/>
    </row>
    <row r="110" spans="1:5" x14ac:dyDescent="0.25">
      <c r="A110" s="22">
        <v>77</v>
      </c>
      <c r="B110" s="23" t="s">
        <v>104</v>
      </c>
      <c r="C110" s="422">
        <v>347.48755086274997</v>
      </c>
      <c r="D110" s="422">
        <v>336</v>
      </c>
      <c r="E110" s="325"/>
    </row>
    <row r="111" spans="1:5" ht="21" x14ac:dyDescent="0.25">
      <c r="A111" s="22">
        <v>78</v>
      </c>
      <c r="B111" s="23" t="s">
        <v>103</v>
      </c>
      <c r="C111" s="422">
        <v>0</v>
      </c>
      <c r="D111" s="422">
        <v>0</v>
      </c>
      <c r="E111" s="325"/>
    </row>
    <row r="112" spans="1:5" x14ac:dyDescent="0.25">
      <c r="A112" s="22">
        <v>79</v>
      </c>
      <c r="B112" s="23" t="s">
        <v>102</v>
      </c>
      <c r="C112" s="422">
        <v>1382.2675384347001</v>
      </c>
      <c r="D112" s="422">
        <v>1486</v>
      </c>
      <c r="E112" s="325"/>
    </row>
    <row r="113" spans="1:5" x14ac:dyDescent="0.25">
      <c r="A113" s="1137" t="s">
        <v>101</v>
      </c>
      <c r="B113" s="1138"/>
      <c r="C113" s="1138"/>
      <c r="D113" s="1138"/>
      <c r="E113" s="434"/>
    </row>
    <row r="114" spans="1:5" x14ac:dyDescent="0.25">
      <c r="A114" s="22">
        <v>80</v>
      </c>
      <c r="B114" s="23" t="s">
        <v>100</v>
      </c>
      <c r="C114" s="630"/>
      <c r="D114" s="428"/>
      <c r="E114" s="328"/>
    </row>
    <row r="115" spans="1:5" x14ac:dyDescent="0.25">
      <c r="A115" s="22">
        <v>81</v>
      </c>
      <c r="B115" s="23" t="s">
        <v>99</v>
      </c>
      <c r="C115" s="630"/>
      <c r="D115" s="428"/>
      <c r="E115" s="328"/>
    </row>
    <row r="116" spans="1:5" x14ac:dyDescent="0.25">
      <c r="A116" s="22">
        <v>82</v>
      </c>
      <c r="B116" s="23" t="s">
        <v>98</v>
      </c>
      <c r="C116" s="630"/>
      <c r="D116" s="422"/>
      <c r="E116" s="325"/>
    </row>
    <row r="117" spans="1:5" x14ac:dyDescent="0.25">
      <c r="A117" s="22">
        <v>83</v>
      </c>
      <c r="B117" s="23" t="s">
        <v>97</v>
      </c>
      <c r="C117" s="630"/>
      <c r="D117" s="429"/>
      <c r="E117" s="415"/>
    </row>
    <row r="118" spans="1:5" x14ac:dyDescent="0.25">
      <c r="A118" s="22">
        <v>84</v>
      </c>
      <c r="B118" s="23" t="s">
        <v>96</v>
      </c>
      <c r="C118" s="630"/>
      <c r="D118" s="422"/>
      <c r="E118" s="325"/>
    </row>
    <row r="119" spans="1:5" x14ac:dyDescent="0.25">
      <c r="A119" s="22">
        <v>85</v>
      </c>
      <c r="B119" s="23" t="s">
        <v>95</v>
      </c>
      <c r="C119" s="630"/>
      <c r="D119" s="430"/>
      <c r="E119" s="329"/>
    </row>
    <row r="120" spans="1:5" x14ac:dyDescent="0.25">
      <c r="A120" s="21"/>
    </row>
    <row r="121" spans="1:5" x14ac:dyDescent="0.25">
      <c r="A121" s="21"/>
    </row>
    <row r="122" spans="1:5" x14ac:dyDescent="0.25">
      <c r="A122" s="21"/>
    </row>
    <row r="123" spans="1:5" x14ac:dyDescent="0.25">
      <c r="A123" s="21"/>
    </row>
    <row r="124" spans="1:5" x14ac:dyDescent="0.25">
      <c r="A124" s="21"/>
    </row>
    <row r="125" spans="1:5" x14ac:dyDescent="0.25">
      <c r="A125" s="21"/>
    </row>
    <row r="126" spans="1:5" x14ac:dyDescent="0.25">
      <c r="D126" s="916"/>
    </row>
  </sheetData>
  <mergeCells count="12">
    <mergeCell ref="E2:E3"/>
    <mergeCell ref="A4:D4"/>
    <mergeCell ref="A14:D14"/>
    <mergeCell ref="A66:D66"/>
    <mergeCell ref="A55:D55"/>
    <mergeCell ref="A45:D45"/>
    <mergeCell ref="A108:D108"/>
    <mergeCell ref="A113:D113"/>
    <mergeCell ref="A75:D75"/>
    <mergeCell ref="A103:D103"/>
    <mergeCell ref="A88:D88"/>
    <mergeCell ref="A99:D99"/>
  </mergeCells>
  <hyperlinks>
    <hyperlink ref="G1" location="Index!A1" display="Index" xr:uid="{9DE6DEDF-BED2-4722-8090-3C6E4813C3B5}"/>
  </hyperlink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DDDD5-67C4-4C54-AAA3-F92532544FF2}">
  <sheetPr>
    <tabColor rgb="FF92D050"/>
  </sheetPr>
  <dimension ref="A1:I49"/>
  <sheetViews>
    <sheetView showGridLines="0" showRuler="0" workbookViewId="0"/>
  </sheetViews>
  <sheetFormatPr defaultColWidth="13.1796875" defaultRowHeight="12.5" x14ac:dyDescent="0.25"/>
  <cols>
    <col min="1" max="1" width="13.1796875" style="282"/>
    <col min="2" max="2" width="19.453125" style="282" bestFit="1" customWidth="1"/>
    <col min="3" max="3" width="19.54296875" style="282" bestFit="1" customWidth="1"/>
    <col min="4" max="4" width="45.453125" style="282" bestFit="1" customWidth="1"/>
    <col min="5" max="5" width="26.54296875" style="282" bestFit="1" customWidth="1"/>
    <col min="6" max="16384" width="13.1796875" style="282"/>
  </cols>
  <sheetData>
    <row r="1" spans="1:9" ht="11.9" customHeight="1" x14ac:dyDescent="0.25">
      <c r="A1" s="1043" t="s">
        <v>2023</v>
      </c>
      <c r="B1" s="1046"/>
      <c r="C1" s="1004"/>
      <c r="D1" s="1043"/>
      <c r="E1" s="1035"/>
      <c r="F1" s="983"/>
      <c r="G1" s="1046" t="s">
        <v>938</v>
      </c>
    </row>
    <row r="2" spans="1:9" ht="11.9" customHeight="1" x14ac:dyDescent="0.25">
      <c r="A2" s="983"/>
      <c r="B2" s="1378" t="s">
        <v>2047</v>
      </c>
      <c r="C2" s="1378"/>
      <c r="D2" s="1378"/>
      <c r="E2" s="1379" t="s">
        <v>2024</v>
      </c>
      <c r="F2" s="983"/>
      <c r="G2" s="983"/>
      <c r="H2" s="983"/>
      <c r="I2" s="983"/>
    </row>
    <row r="3" spans="1:9" ht="22.5" customHeight="1" x14ac:dyDescent="0.25">
      <c r="A3" s="983"/>
      <c r="B3" s="1034" t="s">
        <v>2025</v>
      </c>
      <c r="C3" s="1034" t="s">
        <v>2026</v>
      </c>
      <c r="D3" s="1034" t="s">
        <v>2027</v>
      </c>
      <c r="E3" s="1222"/>
      <c r="F3" s="983"/>
      <c r="G3" s="983"/>
      <c r="H3" s="983"/>
      <c r="I3" s="983"/>
    </row>
    <row r="4" spans="1:9" ht="11.9" customHeight="1" x14ac:dyDescent="0.25">
      <c r="A4" s="995" t="s">
        <v>2028</v>
      </c>
      <c r="B4" s="1044">
        <v>6.9599999999999995E-2</v>
      </c>
      <c r="C4" s="1045">
        <v>0</v>
      </c>
      <c r="D4" s="1045">
        <v>6.9599999999999995E-2</v>
      </c>
      <c r="E4" s="1045">
        <v>0.34420000000000001</v>
      </c>
      <c r="F4" s="983"/>
      <c r="G4" s="983"/>
      <c r="H4" s="983"/>
      <c r="I4" s="983"/>
    </row>
    <row r="5" spans="1:9" ht="11.9" customHeight="1" x14ac:dyDescent="0.25">
      <c r="A5" s="995" t="s">
        <v>2029</v>
      </c>
      <c r="B5" s="1044">
        <v>6.9099999999999995E-2</v>
      </c>
      <c r="C5" s="1045">
        <v>0</v>
      </c>
      <c r="D5" s="1045">
        <v>6.9099999999999995E-2</v>
      </c>
      <c r="E5" s="1045">
        <v>0.88260000000000005</v>
      </c>
      <c r="F5" s="983"/>
    </row>
    <row r="6" spans="1:9" ht="11.9" customHeight="1" x14ac:dyDescent="0.25">
      <c r="A6" s="532" t="s">
        <v>2030</v>
      </c>
      <c r="B6" s="1003"/>
      <c r="C6" s="983"/>
      <c r="D6" s="983"/>
      <c r="E6" s="983"/>
      <c r="F6" s="983"/>
    </row>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2">
    <mergeCell ref="B2:D2"/>
    <mergeCell ref="E2:E3"/>
  </mergeCells>
  <hyperlinks>
    <hyperlink ref="G1" location="Index!A1" display="Index" xr:uid="{C9DF4A72-B28A-4CBB-8012-717DEF7D8D08}"/>
  </hyperlink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BF22D-C10C-4626-BDA9-A61ED7A269E5}">
  <sheetPr>
    <tabColor rgb="FF92D050"/>
  </sheetPr>
  <dimension ref="A1:U310"/>
  <sheetViews>
    <sheetView showGridLines="0" showRuler="0" topLeftCell="A8" zoomScale="90" zoomScaleNormal="90" workbookViewId="0">
      <selection activeCell="E29" sqref="E29"/>
    </sheetView>
  </sheetViews>
  <sheetFormatPr defaultColWidth="13.1796875" defaultRowHeight="12.5" x14ac:dyDescent="0.25"/>
  <cols>
    <col min="1" max="1" width="4.1796875" style="1057" customWidth="1"/>
    <col min="2" max="2" width="69.7265625" style="282" bestFit="1" customWidth="1"/>
    <col min="3" max="18" width="11.1796875" style="282" customWidth="1"/>
    <col min="19" max="16384" width="13.1796875" style="282"/>
  </cols>
  <sheetData>
    <row r="1" spans="1:21" x14ac:dyDescent="0.25">
      <c r="A1" s="1043" t="s">
        <v>2022</v>
      </c>
      <c r="B1" s="1046"/>
      <c r="C1" s="1004"/>
      <c r="D1" s="1004"/>
      <c r="E1" s="1004"/>
      <c r="F1" s="1004"/>
      <c r="G1" s="1004"/>
      <c r="H1" s="1004"/>
      <c r="I1" s="1004"/>
      <c r="J1" s="1004"/>
      <c r="K1" s="1004"/>
      <c r="L1" s="1004"/>
      <c r="M1" s="1004"/>
      <c r="N1" s="1004"/>
      <c r="O1" s="1004"/>
      <c r="P1" s="1004"/>
      <c r="Q1" s="1004"/>
      <c r="R1" s="1004"/>
      <c r="S1" s="983"/>
      <c r="T1" s="713" t="s">
        <v>938</v>
      </c>
      <c r="U1" s="983"/>
    </row>
    <row r="2" spans="1:21" s="1051" customFormat="1" x14ac:dyDescent="0.25">
      <c r="A2" s="1048"/>
      <c r="B2" s="1049"/>
      <c r="C2" s="1047"/>
      <c r="D2" s="1047"/>
      <c r="E2" s="1047"/>
      <c r="F2" s="1047"/>
      <c r="G2" s="1047"/>
      <c r="H2" s="1047"/>
      <c r="I2" s="1047"/>
      <c r="J2" s="1047"/>
      <c r="K2" s="1047"/>
      <c r="L2" s="1047"/>
      <c r="M2" s="1047"/>
      <c r="N2" s="1047"/>
      <c r="O2" s="1047"/>
      <c r="P2" s="1047"/>
      <c r="Q2" s="1047"/>
      <c r="R2" s="1047"/>
      <c r="S2" s="1050"/>
      <c r="T2" s="323"/>
      <c r="U2" s="1050"/>
    </row>
    <row r="3" spans="1:21" ht="14.5" x14ac:dyDescent="0.25">
      <c r="A3" s="1054"/>
      <c r="B3" s="1059"/>
      <c r="C3" s="1060" t="s">
        <v>1139</v>
      </c>
      <c r="D3" s="1060" t="s">
        <v>1140</v>
      </c>
      <c r="E3" s="1060" t="s">
        <v>1141</v>
      </c>
      <c r="F3" s="1060" t="s">
        <v>1142</v>
      </c>
      <c r="G3" s="1060" t="s">
        <v>1143</v>
      </c>
      <c r="H3" s="1060" t="s">
        <v>1153</v>
      </c>
      <c r="I3" s="1060" t="s">
        <v>1154</v>
      </c>
      <c r="J3" s="1060" t="s">
        <v>1155</v>
      </c>
      <c r="K3" s="1060" t="s">
        <v>1477</v>
      </c>
      <c r="L3" s="1060" t="s">
        <v>1478</v>
      </c>
      <c r="M3" s="1060" t="s">
        <v>1479</v>
      </c>
      <c r="N3" s="1060" t="s">
        <v>1480</v>
      </c>
      <c r="O3" s="1060" t="s">
        <v>1481</v>
      </c>
      <c r="P3" s="1060" t="s">
        <v>1482</v>
      </c>
      <c r="Q3" s="1060" t="s">
        <v>1483</v>
      </c>
      <c r="R3" s="1060" t="s">
        <v>1484</v>
      </c>
      <c r="S3" s="983"/>
      <c r="T3" s="983"/>
      <c r="U3" s="983"/>
    </row>
    <row r="4" spans="1:21" x14ac:dyDescent="0.25">
      <c r="A4" s="1223" t="s">
        <v>2021</v>
      </c>
      <c r="B4" s="1381"/>
      <c r="C4" s="1382" t="s">
        <v>2020</v>
      </c>
      <c r="D4" s="1384"/>
      <c r="E4" s="1384"/>
      <c r="F4" s="1384"/>
      <c r="G4" s="1384"/>
      <c r="H4" s="1384"/>
      <c r="I4" s="1384"/>
      <c r="J4" s="1384"/>
      <c r="K4" s="1384"/>
      <c r="L4" s="1384"/>
      <c r="M4" s="1384"/>
      <c r="N4" s="1384"/>
      <c r="O4" s="1384"/>
      <c r="P4" s="1384"/>
      <c r="Q4" s="1384"/>
      <c r="R4" s="1383"/>
      <c r="S4" s="983"/>
      <c r="T4" s="983"/>
      <c r="U4" s="983"/>
    </row>
    <row r="5" spans="1:21" ht="13.5" customHeight="1" x14ac:dyDescent="0.25">
      <c r="A5" s="1382"/>
      <c r="B5" s="1383"/>
      <c r="C5" s="1179" t="s">
        <v>2019</v>
      </c>
      <c r="D5" s="1385" t="s">
        <v>1970</v>
      </c>
      <c r="E5" s="1386"/>
      <c r="F5" s="1386"/>
      <c r="G5" s="1386"/>
      <c r="H5" s="1387"/>
      <c r="I5" s="1385" t="s">
        <v>1971</v>
      </c>
      <c r="J5" s="1386"/>
      <c r="K5" s="1386"/>
      <c r="L5" s="1386"/>
      <c r="M5" s="1387"/>
      <c r="N5" s="1385" t="s">
        <v>1972</v>
      </c>
      <c r="O5" s="1386"/>
      <c r="P5" s="1386"/>
      <c r="Q5" s="1386"/>
      <c r="R5" s="1387"/>
      <c r="S5" s="983"/>
      <c r="T5" s="983"/>
      <c r="U5" s="983"/>
    </row>
    <row r="6" spans="1:21" ht="29.25" customHeight="1" x14ac:dyDescent="0.25">
      <c r="A6" s="1382"/>
      <c r="B6" s="1383"/>
      <c r="C6" s="1179"/>
      <c r="D6" s="1223" t="s">
        <v>2018</v>
      </c>
      <c r="E6" s="1380"/>
      <c r="F6" s="1380"/>
      <c r="G6" s="1380"/>
      <c r="H6" s="1381"/>
      <c r="I6" s="1223" t="s">
        <v>2018</v>
      </c>
      <c r="J6" s="1380"/>
      <c r="K6" s="1380"/>
      <c r="L6" s="1380"/>
      <c r="M6" s="1381"/>
      <c r="N6" s="1223" t="s">
        <v>2018</v>
      </c>
      <c r="O6" s="1380"/>
      <c r="P6" s="1380"/>
      <c r="Q6" s="1380"/>
      <c r="R6" s="1381"/>
      <c r="S6" s="983"/>
      <c r="T6" s="983"/>
      <c r="U6" s="983"/>
    </row>
    <row r="7" spans="1:21" ht="29.25" customHeight="1" x14ac:dyDescent="0.25">
      <c r="A7" s="1382"/>
      <c r="B7" s="1383"/>
      <c r="C7" s="1179"/>
      <c r="D7" s="1075"/>
      <c r="E7" s="1223" t="s">
        <v>2017</v>
      </c>
      <c r="F7" s="1380"/>
      <c r="G7" s="1380"/>
      <c r="H7" s="1381"/>
      <c r="I7" s="1075"/>
      <c r="J7" s="1223" t="s">
        <v>2017</v>
      </c>
      <c r="K7" s="1380"/>
      <c r="L7" s="1380"/>
      <c r="M7" s="1381"/>
      <c r="N7" s="1075"/>
      <c r="O7" s="1223" t="s">
        <v>2017</v>
      </c>
      <c r="P7" s="1380"/>
      <c r="Q7" s="1380"/>
      <c r="R7" s="1381"/>
      <c r="S7" s="983"/>
      <c r="T7" s="983"/>
      <c r="U7" s="983"/>
    </row>
    <row r="8" spans="1:21" ht="31.5" x14ac:dyDescent="0.25">
      <c r="A8" s="1382"/>
      <c r="B8" s="1383"/>
      <c r="C8" s="1179"/>
      <c r="D8" s="204"/>
      <c r="E8" s="1032"/>
      <c r="F8" s="1076" t="s">
        <v>1978</v>
      </c>
      <c r="G8" s="1076" t="s">
        <v>1979</v>
      </c>
      <c r="H8" s="1076" t="s">
        <v>1980</v>
      </c>
      <c r="I8" s="1032"/>
      <c r="J8" s="1032"/>
      <c r="K8" s="1076" t="s">
        <v>1978</v>
      </c>
      <c r="L8" s="1076" t="s">
        <v>1981</v>
      </c>
      <c r="M8" s="1076" t="s">
        <v>1980</v>
      </c>
      <c r="N8" s="1032"/>
      <c r="O8" s="1032"/>
      <c r="P8" s="1076" t="s">
        <v>1978</v>
      </c>
      <c r="Q8" s="1076" t="s">
        <v>1982</v>
      </c>
      <c r="R8" s="1076" t="s">
        <v>1980</v>
      </c>
      <c r="S8" s="983"/>
      <c r="T8" s="983"/>
      <c r="U8" s="983"/>
    </row>
    <row r="9" spans="1:21" ht="14.5" x14ac:dyDescent="0.25">
      <c r="A9" s="1052"/>
      <c r="B9" s="1031" t="s">
        <v>2016</v>
      </c>
      <c r="C9" s="1061"/>
      <c r="D9" s="1062"/>
      <c r="E9" s="1062"/>
      <c r="F9" s="1062"/>
      <c r="G9" s="1062"/>
      <c r="H9" s="1062"/>
      <c r="I9" s="1062"/>
      <c r="J9" s="1062"/>
      <c r="K9" s="1062"/>
      <c r="L9" s="1062"/>
      <c r="M9" s="1062"/>
      <c r="N9" s="1062"/>
      <c r="O9" s="1062"/>
      <c r="P9" s="1062"/>
      <c r="Q9" s="1062"/>
      <c r="R9" s="1063"/>
      <c r="S9" s="983"/>
      <c r="T9" s="983"/>
      <c r="U9" s="983"/>
    </row>
    <row r="10" spans="1:21" x14ac:dyDescent="0.25">
      <c r="A10" s="1033">
        <v>1</v>
      </c>
      <c r="B10" s="1064" t="s">
        <v>1984</v>
      </c>
      <c r="C10" s="987">
        <v>356726</v>
      </c>
      <c r="D10" s="987">
        <v>337798</v>
      </c>
      <c r="E10" s="987">
        <v>53856</v>
      </c>
      <c r="F10" s="987">
        <v>0</v>
      </c>
      <c r="G10" s="987">
        <v>298</v>
      </c>
      <c r="H10" s="987">
        <v>172</v>
      </c>
      <c r="I10" s="987">
        <v>3</v>
      </c>
      <c r="J10" s="987">
        <v>3</v>
      </c>
      <c r="K10" s="987">
        <v>0</v>
      </c>
      <c r="L10" s="987">
        <v>0</v>
      </c>
      <c r="M10" s="987">
        <v>0</v>
      </c>
      <c r="N10" s="987">
        <v>337802</v>
      </c>
      <c r="O10" s="987">
        <v>53859</v>
      </c>
      <c r="P10" s="987">
        <v>0</v>
      </c>
      <c r="Q10" s="987">
        <v>298</v>
      </c>
      <c r="R10" s="987">
        <v>172</v>
      </c>
      <c r="S10" s="983"/>
      <c r="T10" s="983"/>
      <c r="U10" s="983"/>
    </row>
    <row r="11" spans="1:21" x14ac:dyDescent="0.25">
      <c r="A11" s="1033">
        <v>2</v>
      </c>
      <c r="B11" s="1065" t="s">
        <v>2015</v>
      </c>
      <c r="C11" s="987">
        <v>14567</v>
      </c>
      <c r="D11" s="987">
        <v>4397</v>
      </c>
      <c r="E11" s="987">
        <v>0</v>
      </c>
      <c r="F11" s="987">
        <v>0</v>
      </c>
      <c r="G11" s="987">
        <v>0</v>
      </c>
      <c r="H11" s="987">
        <v>0</v>
      </c>
      <c r="I11" s="987">
        <v>0</v>
      </c>
      <c r="J11" s="987">
        <v>0</v>
      </c>
      <c r="K11" s="987">
        <v>0</v>
      </c>
      <c r="L11" s="987">
        <v>0</v>
      </c>
      <c r="M11" s="987">
        <v>0</v>
      </c>
      <c r="N11" s="987">
        <v>4397</v>
      </c>
      <c r="O11" s="987">
        <v>0</v>
      </c>
      <c r="P11" s="987">
        <v>0</v>
      </c>
      <c r="Q11" s="987">
        <v>0</v>
      </c>
      <c r="R11" s="987">
        <v>0</v>
      </c>
      <c r="S11" s="983"/>
      <c r="T11" s="983"/>
      <c r="U11" s="983"/>
    </row>
    <row r="12" spans="1:21" x14ac:dyDescent="0.25">
      <c r="A12" s="1033">
        <v>3</v>
      </c>
      <c r="B12" s="1066" t="s">
        <v>431</v>
      </c>
      <c r="C12" s="987">
        <v>14351</v>
      </c>
      <c r="D12" s="987">
        <v>4397</v>
      </c>
      <c r="E12" s="987">
        <v>0</v>
      </c>
      <c r="F12" s="987">
        <v>0</v>
      </c>
      <c r="G12" s="987">
        <v>0</v>
      </c>
      <c r="H12" s="987">
        <v>0</v>
      </c>
      <c r="I12" s="987">
        <v>0</v>
      </c>
      <c r="J12" s="987">
        <v>0</v>
      </c>
      <c r="K12" s="987">
        <v>0</v>
      </c>
      <c r="L12" s="987">
        <v>0</v>
      </c>
      <c r="M12" s="987">
        <v>0</v>
      </c>
      <c r="N12" s="987">
        <v>4397</v>
      </c>
      <c r="O12" s="987">
        <v>0</v>
      </c>
      <c r="P12" s="987">
        <v>0</v>
      </c>
      <c r="Q12" s="987">
        <v>0</v>
      </c>
      <c r="R12" s="987">
        <v>0</v>
      </c>
      <c r="S12" s="983"/>
      <c r="T12" s="983"/>
      <c r="U12" s="983"/>
    </row>
    <row r="13" spans="1:21" x14ac:dyDescent="0.25">
      <c r="A13" s="1033">
        <v>4</v>
      </c>
      <c r="B13" s="1067" t="s">
        <v>437</v>
      </c>
      <c r="C13" s="987">
        <v>7327</v>
      </c>
      <c r="D13" s="987">
        <v>2185</v>
      </c>
      <c r="E13" s="987">
        <v>0</v>
      </c>
      <c r="F13" s="987">
        <v>0</v>
      </c>
      <c r="G13" s="987">
        <v>0</v>
      </c>
      <c r="H13" s="987">
        <v>0</v>
      </c>
      <c r="I13" s="987">
        <v>0</v>
      </c>
      <c r="J13" s="987">
        <v>0</v>
      </c>
      <c r="K13" s="987">
        <v>0</v>
      </c>
      <c r="L13" s="987">
        <v>0</v>
      </c>
      <c r="M13" s="987">
        <v>0</v>
      </c>
      <c r="N13" s="987">
        <v>2185</v>
      </c>
      <c r="O13" s="987">
        <v>0</v>
      </c>
      <c r="P13" s="987">
        <v>0</v>
      </c>
      <c r="Q13" s="987">
        <v>0</v>
      </c>
      <c r="R13" s="987">
        <v>0</v>
      </c>
      <c r="S13" s="983"/>
      <c r="T13" s="983"/>
      <c r="U13" s="983"/>
    </row>
    <row r="14" spans="1:21" x14ac:dyDescent="0.25">
      <c r="A14" s="1033">
        <v>5</v>
      </c>
      <c r="B14" s="1067" t="s">
        <v>2012</v>
      </c>
      <c r="C14" s="987">
        <v>7024</v>
      </c>
      <c r="D14" s="987">
        <v>2211</v>
      </c>
      <c r="E14" s="987">
        <v>0</v>
      </c>
      <c r="F14" s="987">
        <v>0</v>
      </c>
      <c r="G14" s="987">
        <v>0</v>
      </c>
      <c r="H14" s="987">
        <v>0</v>
      </c>
      <c r="I14" s="987">
        <v>0</v>
      </c>
      <c r="J14" s="987">
        <v>0</v>
      </c>
      <c r="K14" s="987">
        <v>0</v>
      </c>
      <c r="L14" s="987">
        <v>0</v>
      </c>
      <c r="M14" s="987">
        <v>0</v>
      </c>
      <c r="N14" s="987">
        <v>2211</v>
      </c>
      <c r="O14" s="987">
        <v>0</v>
      </c>
      <c r="P14" s="987">
        <v>0</v>
      </c>
      <c r="Q14" s="987">
        <v>0</v>
      </c>
      <c r="R14" s="987">
        <v>0</v>
      </c>
      <c r="S14" s="983"/>
      <c r="T14" s="983"/>
      <c r="U14" s="983"/>
    </row>
    <row r="15" spans="1:21" x14ac:dyDescent="0.25">
      <c r="A15" s="1033">
        <v>6</v>
      </c>
      <c r="B15" s="1067" t="s">
        <v>1115</v>
      </c>
      <c r="C15" s="987">
        <v>0</v>
      </c>
      <c r="D15" s="987">
        <v>0</v>
      </c>
      <c r="E15" s="987">
        <v>0</v>
      </c>
      <c r="F15" s="987">
        <v>0</v>
      </c>
      <c r="G15" s="987">
        <v>0</v>
      </c>
      <c r="H15" s="987">
        <v>0</v>
      </c>
      <c r="I15" s="987">
        <v>0</v>
      </c>
      <c r="J15" s="987">
        <v>0</v>
      </c>
      <c r="K15" s="987">
        <v>0</v>
      </c>
      <c r="L15" s="987">
        <v>0</v>
      </c>
      <c r="M15" s="987">
        <v>0</v>
      </c>
      <c r="N15" s="987">
        <v>0</v>
      </c>
      <c r="O15" s="987">
        <v>0</v>
      </c>
      <c r="P15" s="987">
        <v>0</v>
      </c>
      <c r="Q15" s="987">
        <v>0</v>
      </c>
      <c r="R15" s="987">
        <v>0</v>
      </c>
      <c r="S15" s="983"/>
      <c r="T15" s="983"/>
      <c r="U15" s="983"/>
    </row>
    <row r="16" spans="1:21" x14ac:dyDescent="0.25">
      <c r="A16" s="1033">
        <v>7</v>
      </c>
      <c r="B16" s="1066" t="s">
        <v>430</v>
      </c>
      <c r="C16" s="987">
        <v>216</v>
      </c>
      <c r="D16" s="987">
        <v>0</v>
      </c>
      <c r="E16" s="987">
        <v>0</v>
      </c>
      <c r="F16" s="987">
        <v>0</v>
      </c>
      <c r="G16" s="987">
        <v>0</v>
      </c>
      <c r="H16" s="987">
        <v>0</v>
      </c>
      <c r="I16" s="987">
        <v>0</v>
      </c>
      <c r="J16" s="987">
        <v>0</v>
      </c>
      <c r="K16" s="987">
        <v>0</v>
      </c>
      <c r="L16" s="987">
        <v>0</v>
      </c>
      <c r="M16" s="987">
        <v>0</v>
      </c>
      <c r="N16" s="987">
        <v>0</v>
      </c>
      <c r="O16" s="987">
        <v>0</v>
      </c>
      <c r="P16" s="987">
        <v>0</v>
      </c>
      <c r="Q16" s="987">
        <v>0</v>
      </c>
      <c r="R16" s="987">
        <v>0</v>
      </c>
      <c r="S16" s="983"/>
      <c r="T16" s="983"/>
      <c r="U16" s="983"/>
    </row>
    <row r="17" spans="1:21" x14ac:dyDescent="0.25">
      <c r="A17" s="1033">
        <v>8</v>
      </c>
      <c r="B17" s="1067" t="s">
        <v>1985</v>
      </c>
      <c r="C17" s="987">
        <v>63</v>
      </c>
      <c r="D17" s="987">
        <v>0</v>
      </c>
      <c r="E17" s="987">
        <v>0</v>
      </c>
      <c r="F17" s="987">
        <v>0</v>
      </c>
      <c r="G17" s="987">
        <v>0</v>
      </c>
      <c r="H17" s="987">
        <v>0</v>
      </c>
      <c r="I17" s="987">
        <v>0</v>
      </c>
      <c r="J17" s="987">
        <v>0</v>
      </c>
      <c r="K17" s="987">
        <v>0</v>
      </c>
      <c r="L17" s="987">
        <v>0</v>
      </c>
      <c r="M17" s="987">
        <v>0</v>
      </c>
      <c r="N17" s="987">
        <v>0</v>
      </c>
      <c r="O17" s="987">
        <v>0</v>
      </c>
      <c r="P17" s="987">
        <v>0</v>
      </c>
      <c r="Q17" s="987">
        <v>0</v>
      </c>
      <c r="R17" s="987">
        <v>0</v>
      </c>
      <c r="S17" s="983"/>
      <c r="T17" s="983"/>
      <c r="U17" s="983"/>
    </row>
    <row r="18" spans="1:21" x14ac:dyDescent="0.25">
      <c r="A18" s="1033">
        <v>9</v>
      </c>
      <c r="B18" s="1068" t="s">
        <v>437</v>
      </c>
      <c r="C18" s="987">
        <v>58</v>
      </c>
      <c r="D18" s="987">
        <v>0</v>
      </c>
      <c r="E18" s="987">
        <v>0</v>
      </c>
      <c r="F18" s="987">
        <v>0</v>
      </c>
      <c r="G18" s="987">
        <v>0</v>
      </c>
      <c r="H18" s="987">
        <v>0</v>
      </c>
      <c r="I18" s="987">
        <v>0</v>
      </c>
      <c r="J18" s="987">
        <v>0</v>
      </c>
      <c r="K18" s="987">
        <v>0</v>
      </c>
      <c r="L18" s="987">
        <v>0</v>
      </c>
      <c r="M18" s="987">
        <v>0</v>
      </c>
      <c r="N18" s="987">
        <v>0</v>
      </c>
      <c r="O18" s="987">
        <v>0</v>
      </c>
      <c r="P18" s="987">
        <v>0</v>
      </c>
      <c r="Q18" s="987">
        <v>0</v>
      </c>
      <c r="R18" s="987">
        <v>0</v>
      </c>
      <c r="S18" s="983"/>
      <c r="T18" s="983"/>
      <c r="U18" s="983"/>
    </row>
    <row r="19" spans="1:21" x14ac:dyDescent="0.25">
      <c r="A19" s="1033">
        <v>10</v>
      </c>
      <c r="B19" s="1069" t="s">
        <v>2012</v>
      </c>
      <c r="C19" s="987">
        <v>0</v>
      </c>
      <c r="D19" s="987">
        <v>0</v>
      </c>
      <c r="E19" s="987">
        <v>0</v>
      </c>
      <c r="F19" s="987">
        <v>0</v>
      </c>
      <c r="G19" s="987">
        <v>0</v>
      </c>
      <c r="H19" s="987">
        <v>0</v>
      </c>
      <c r="I19" s="987">
        <v>0</v>
      </c>
      <c r="J19" s="987">
        <v>0</v>
      </c>
      <c r="K19" s="987">
        <v>0</v>
      </c>
      <c r="L19" s="987">
        <v>0</v>
      </c>
      <c r="M19" s="987">
        <v>0</v>
      </c>
      <c r="N19" s="987">
        <v>0</v>
      </c>
      <c r="O19" s="987">
        <v>0</v>
      </c>
      <c r="P19" s="987">
        <v>0</v>
      </c>
      <c r="Q19" s="987">
        <v>0</v>
      </c>
      <c r="R19" s="987">
        <v>0</v>
      </c>
      <c r="S19" s="983"/>
      <c r="T19" s="983"/>
      <c r="U19" s="983"/>
    </row>
    <row r="20" spans="1:21" x14ac:dyDescent="0.25">
      <c r="A20" s="1033">
        <v>11</v>
      </c>
      <c r="B20" s="1068" t="s">
        <v>1115</v>
      </c>
      <c r="C20" s="987">
        <v>5</v>
      </c>
      <c r="D20" s="987"/>
      <c r="E20" s="987"/>
      <c r="F20" s="987"/>
      <c r="G20" s="987"/>
      <c r="H20" s="987"/>
      <c r="I20" s="987"/>
      <c r="J20" s="987"/>
      <c r="K20" s="987"/>
      <c r="L20" s="987"/>
      <c r="M20" s="987"/>
      <c r="N20" s="987"/>
      <c r="O20" s="987"/>
      <c r="P20" s="987"/>
      <c r="Q20" s="987"/>
      <c r="R20" s="987"/>
      <c r="S20" s="983"/>
      <c r="T20" s="983"/>
      <c r="U20" s="983"/>
    </row>
    <row r="21" spans="1:21" x14ac:dyDescent="0.25">
      <c r="A21" s="1033">
        <v>12</v>
      </c>
      <c r="B21" s="1067" t="s">
        <v>2014</v>
      </c>
      <c r="C21" s="987"/>
      <c r="D21" s="987"/>
      <c r="E21" s="987"/>
      <c r="F21" s="987"/>
      <c r="G21" s="987"/>
      <c r="H21" s="987"/>
      <c r="I21" s="987"/>
      <c r="J21" s="987"/>
      <c r="K21" s="987"/>
      <c r="L21" s="987"/>
      <c r="M21" s="987"/>
      <c r="N21" s="987"/>
      <c r="O21" s="987"/>
      <c r="P21" s="987"/>
      <c r="Q21" s="987"/>
      <c r="R21" s="987"/>
      <c r="S21" s="983"/>
      <c r="T21" s="983"/>
      <c r="U21" s="983"/>
    </row>
    <row r="22" spans="1:21" x14ac:dyDescent="0.25">
      <c r="A22" s="1033">
        <v>13</v>
      </c>
      <c r="B22" s="1068" t="s">
        <v>437</v>
      </c>
      <c r="C22" s="995"/>
      <c r="D22" s="995"/>
      <c r="E22" s="995"/>
      <c r="F22" s="996"/>
      <c r="G22" s="995"/>
      <c r="H22" s="995"/>
      <c r="I22" s="995"/>
      <c r="J22" s="995"/>
      <c r="K22" s="996"/>
      <c r="L22" s="995"/>
      <c r="M22" s="995"/>
      <c r="N22" s="995"/>
      <c r="O22" s="995"/>
      <c r="P22" s="996"/>
      <c r="Q22" s="995"/>
      <c r="R22" s="995"/>
      <c r="S22" s="983"/>
      <c r="T22" s="983"/>
      <c r="U22" s="983"/>
    </row>
    <row r="23" spans="1:21" x14ac:dyDescent="0.25">
      <c r="A23" s="1033">
        <v>14</v>
      </c>
      <c r="B23" s="1069" t="s">
        <v>2012</v>
      </c>
      <c r="C23" s="995"/>
      <c r="D23" s="995"/>
      <c r="E23" s="995"/>
      <c r="F23" s="995"/>
      <c r="G23" s="995"/>
      <c r="H23" s="995"/>
      <c r="I23" s="995"/>
      <c r="J23" s="995"/>
      <c r="K23" s="995"/>
      <c r="L23" s="995"/>
      <c r="M23" s="995"/>
      <c r="N23" s="995"/>
      <c r="O23" s="995"/>
      <c r="P23" s="995"/>
      <c r="Q23" s="995"/>
      <c r="R23" s="995"/>
      <c r="S23" s="983"/>
      <c r="T23" s="983"/>
      <c r="U23" s="983"/>
    </row>
    <row r="24" spans="1:21" x14ac:dyDescent="0.25">
      <c r="A24" s="1033">
        <v>15</v>
      </c>
      <c r="B24" s="1068" t="s">
        <v>1115</v>
      </c>
      <c r="C24" s="995"/>
      <c r="D24" s="995"/>
      <c r="E24" s="995"/>
      <c r="F24" s="995"/>
      <c r="G24" s="995"/>
      <c r="H24" s="995"/>
      <c r="I24" s="995"/>
      <c r="J24" s="995"/>
      <c r="K24" s="995"/>
      <c r="L24" s="995"/>
      <c r="M24" s="995"/>
      <c r="N24" s="995"/>
      <c r="O24" s="995"/>
      <c r="P24" s="995"/>
      <c r="Q24" s="995"/>
      <c r="R24" s="995"/>
      <c r="S24" s="983"/>
      <c r="T24" s="983"/>
      <c r="U24" s="983"/>
    </row>
    <row r="25" spans="1:21" x14ac:dyDescent="0.25">
      <c r="A25" s="1033">
        <v>16</v>
      </c>
      <c r="B25" s="1067" t="s">
        <v>1987</v>
      </c>
      <c r="C25" s="987">
        <v>70</v>
      </c>
      <c r="D25" s="987">
        <v>0</v>
      </c>
      <c r="E25" s="987">
        <v>0</v>
      </c>
      <c r="F25" s="995"/>
      <c r="G25" s="995"/>
      <c r="H25" s="995"/>
      <c r="I25" s="995"/>
      <c r="J25" s="995"/>
      <c r="K25" s="995"/>
      <c r="L25" s="995"/>
      <c r="M25" s="995"/>
      <c r="N25" s="995"/>
      <c r="O25" s="995"/>
      <c r="P25" s="995"/>
      <c r="Q25" s="995"/>
      <c r="R25" s="995"/>
      <c r="S25" s="983"/>
      <c r="T25" s="983"/>
      <c r="U25" s="983"/>
    </row>
    <row r="26" spans="1:21" x14ac:dyDescent="0.25">
      <c r="A26" s="1033">
        <v>17</v>
      </c>
      <c r="B26" s="1068" t="s">
        <v>437</v>
      </c>
      <c r="C26" s="987">
        <v>70</v>
      </c>
      <c r="D26" s="987">
        <v>0</v>
      </c>
      <c r="E26" s="987">
        <v>0</v>
      </c>
      <c r="F26" s="996"/>
      <c r="G26" s="995"/>
      <c r="H26" s="995"/>
      <c r="I26" s="995"/>
      <c r="J26" s="995"/>
      <c r="K26" s="996"/>
      <c r="L26" s="995"/>
      <c r="M26" s="995"/>
      <c r="N26" s="995"/>
      <c r="O26" s="995"/>
      <c r="P26" s="996"/>
      <c r="Q26" s="995"/>
      <c r="R26" s="995"/>
      <c r="S26" s="983"/>
      <c r="T26" s="983"/>
      <c r="U26" s="983"/>
    </row>
    <row r="27" spans="1:21" x14ac:dyDescent="0.25">
      <c r="A27" s="1033">
        <v>18</v>
      </c>
      <c r="B27" s="1069" t="s">
        <v>2012</v>
      </c>
      <c r="C27" s="987">
        <v>0</v>
      </c>
      <c r="D27" s="987">
        <v>0</v>
      </c>
      <c r="E27" s="987">
        <v>0</v>
      </c>
      <c r="F27" s="995"/>
      <c r="G27" s="995"/>
      <c r="H27" s="995"/>
      <c r="I27" s="995"/>
      <c r="J27" s="995"/>
      <c r="K27" s="995"/>
      <c r="L27" s="995"/>
      <c r="M27" s="995"/>
      <c r="N27" s="995"/>
      <c r="O27" s="995"/>
      <c r="P27" s="995"/>
      <c r="Q27" s="995"/>
      <c r="R27" s="995"/>
      <c r="S27" s="983"/>
      <c r="T27" s="983"/>
      <c r="U27" s="983"/>
    </row>
    <row r="28" spans="1:21" x14ac:dyDescent="0.25">
      <c r="A28" s="1033">
        <v>19</v>
      </c>
      <c r="B28" s="1068" t="s">
        <v>1115</v>
      </c>
      <c r="C28" s="987">
        <v>0</v>
      </c>
      <c r="D28" s="987">
        <v>0</v>
      </c>
      <c r="E28" s="987">
        <v>0</v>
      </c>
      <c r="F28" s="995"/>
      <c r="G28" s="995"/>
      <c r="H28" s="995"/>
      <c r="I28" s="995"/>
      <c r="J28" s="995"/>
      <c r="K28" s="995"/>
      <c r="L28" s="995"/>
      <c r="M28" s="995"/>
      <c r="N28" s="995"/>
      <c r="O28" s="995"/>
      <c r="P28" s="995"/>
      <c r="Q28" s="995"/>
      <c r="R28" s="995"/>
      <c r="S28" s="983"/>
      <c r="T28" s="983"/>
      <c r="U28" s="983"/>
    </row>
    <row r="29" spans="1:21" x14ac:dyDescent="0.25">
      <c r="A29" s="1033">
        <v>20</v>
      </c>
      <c r="B29" s="1065" t="s">
        <v>2013</v>
      </c>
      <c r="C29" s="987">
        <v>12423</v>
      </c>
      <c r="D29" s="987">
        <v>3713</v>
      </c>
      <c r="E29" s="987">
        <v>1087</v>
      </c>
      <c r="F29" s="995"/>
      <c r="G29" s="987">
        <v>298</v>
      </c>
      <c r="H29" s="987">
        <v>172</v>
      </c>
      <c r="I29" s="987">
        <v>3</v>
      </c>
      <c r="J29" s="987">
        <v>3</v>
      </c>
      <c r="K29" s="995"/>
      <c r="L29" s="995"/>
      <c r="M29" s="995"/>
      <c r="N29" s="987">
        <v>3716</v>
      </c>
      <c r="O29" s="987">
        <v>1091</v>
      </c>
      <c r="P29" s="995"/>
      <c r="Q29" s="987">
        <v>298</v>
      </c>
      <c r="R29" s="987">
        <v>172</v>
      </c>
      <c r="S29" s="983"/>
      <c r="T29" s="983"/>
      <c r="U29" s="983"/>
    </row>
    <row r="30" spans="1:21" x14ac:dyDescent="0.25">
      <c r="A30" s="1033">
        <v>21</v>
      </c>
      <c r="B30" s="1067" t="s">
        <v>437</v>
      </c>
      <c r="C30" s="987">
        <v>12257</v>
      </c>
      <c r="D30" s="987">
        <v>3712</v>
      </c>
      <c r="E30" s="987">
        <v>1087</v>
      </c>
      <c r="F30" s="996"/>
      <c r="G30" s="987">
        <v>298</v>
      </c>
      <c r="H30" s="987">
        <v>172</v>
      </c>
      <c r="I30" s="987">
        <v>3</v>
      </c>
      <c r="J30" s="987">
        <v>3</v>
      </c>
      <c r="K30" s="996"/>
      <c r="L30" s="995"/>
      <c r="M30" s="995"/>
      <c r="N30" s="987">
        <v>3716</v>
      </c>
      <c r="O30" s="987">
        <v>1090</v>
      </c>
      <c r="P30" s="996"/>
      <c r="Q30" s="987">
        <v>298</v>
      </c>
      <c r="R30" s="987">
        <v>172</v>
      </c>
      <c r="S30" s="983"/>
      <c r="T30" s="983"/>
      <c r="U30" s="983"/>
    </row>
    <row r="31" spans="1:21" x14ac:dyDescent="0.25">
      <c r="A31" s="1033">
        <v>22</v>
      </c>
      <c r="B31" s="1069" t="s">
        <v>2012</v>
      </c>
      <c r="C31" s="987">
        <v>163</v>
      </c>
      <c r="D31" s="987">
        <v>1</v>
      </c>
      <c r="E31" s="987">
        <v>1</v>
      </c>
      <c r="F31" s="995"/>
      <c r="G31" s="995"/>
      <c r="H31" s="995"/>
      <c r="I31" s="995"/>
      <c r="J31" s="995"/>
      <c r="K31" s="995"/>
      <c r="L31" s="995"/>
      <c r="M31" s="995"/>
      <c r="N31" s="987">
        <v>1</v>
      </c>
      <c r="O31" s="987">
        <v>1</v>
      </c>
      <c r="P31" s="995"/>
      <c r="Q31" s="995"/>
      <c r="R31" s="995"/>
      <c r="S31" s="983"/>
      <c r="T31" s="983"/>
      <c r="U31" s="983"/>
    </row>
    <row r="32" spans="1:21" x14ac:dyDescent="0.25">
      <c r="A32" s="1033">
        <v>23</v>
      </c>
      <c r="B32" s="1067" t="s">
        <v>1115</v>
      </c>
      <c r="C32" s="987">
        <v>3</v>
      </c>
      <c r="D32" s="987">
        <v>0</v>
      </c>
      <c r="E32" s="987">
        <v>0</v>
      </c>
      <c r="F32" s="995"/>
      <c r="G32" s="995"/>
      <c r="H32" s="995"/>
      <c r="I32" s="995"/>
      <c r="J32" s="995"/>
      <c r="K32" s="995"/>
      <c r="L32" s="995"/>
      <c r="M32" s="995"/>
      <c r="N32" s="987">
        <v>0</v>
      </c>
      <c r="O32" s="987">
        <v>0</v>
      </c>
      <c r="P32" s="995"/>
      <c r="Q32" s="995"/>
      <c r="R32" s="995"/>
      <c r="S32" s="983"/>
      <c r="T32" s="983"/>
      <c r="U32" s="983"/>
    </row>
    <row r="33" spans="1:21" x14ac:dyDescent="0.25">
      <c r="A33" s="1033">
        <v>24</v>
      </c>
      <c r="B33" s="1065" t="s">
        <v>428</v>
      </c>
      <c r="C33" s="987">
        <v>329617</v>
      </c>
      <c r="D33" s="987">
        <v>329617</v>
      </c>
      <c r="E33" s="987">
        <v>52728</v>
      </c>
      <c r="F33" s="995"/>
      <c r="G33" s="995"/>
      <c r="H33" s="995"/>
      <c r="I33" s="995"/>
      <c r="J33" s="995"/>
      <c r="K33" s="995"/>
      <c r="L33" s="995"/>
      <c r="M33" s="995"/>
      <c r="N33" s="987">
        <v>329617</v>
      </c>
      <c r="O33" s="987">
        <v>52728</v>
      </c>
      <c r="P33" s="995"/>
      <c r="Q33" s="995"/>
      <c r="R33" s="995"/>
      <c r="S33" s="983"/>
      <c r="T33" s="983"/>
      <c r="U33" s="983"/>
    </row>
    <row r="34" spans="1:21" x14ac:dyDescent="0.25">
      <c r="A34" s="1033">
        <v>25</v>
      </c>
      <c r="B34" s="1067" t="s">
        <v>1989</v>
      </c>
      <c r="C34" s="987">
        <v>329617</v>
      </c>
      <c r="D34" s="987">
        <v>329617</v>
      </c>
      <c r="E34" s="987">
        <v>52728</v>
      </c>
      <c r="F34" s="996"/>
      <c r="G34" s="995"/>
      <c r="H34" s="995"/>
      <c r="I34" s="995"/>
      <c r="J34" s="995"/>
      <c r="K34" s="996"/>
      <c r="L34" s="995"/>
      <c r="M34" s="995"/>
      <c r="N34" s="987">
        <v>329617</v>
      </c>
      <c r="O34" s="987">
        <v>52728</v>
      </c>
      <c r="P34" s="996"/>
      <c r="Q34" s="995"/>
      <c r="R34" s="995"/>
      <c r="S34" s="983"/>
      <c r="T34" s="983"/>
      <c r="U34" s="983"/>
    </row>
    <row r="35" spans="1:21" x14ac:dyDescent="0.25">
      <c r="A35" s="1033">
        <v>26</v>
      </c>
      <c r="B35" s="1067" t="s">
        <v>1990</v>
      </c>
      <c r="C35" s="987">
        <v>0</v>
      </c>
      <c r="D35" s="987">
        <v>0</v>
      </c>
      <c r="E35" s="987">
        <v>0</v>
      </c>
      <c r="F35" s="995"/>
      <c r="G35" s="995"/>
      <c r="H35" s="995"/>
      <c r="I35" s="996"/>
      <c r="J35" s="996"/>
      <c r="K35" s="996"/>
      <c r="L35" s="996"/>
      <c r="M35" s="996"/>
      <c r="N35" s="987">
        <v>0</v>
      </c>
      <c r="O35" s="987">
        <v>0</v>
      </c>
      <c r="P35" s="995"/>
      <c r="Q35" s="995"/>
      <c r="R35" s="995"/>
      <c r="S35" s="983"/>
      <c r="T35" s="983"/>
      <c r="U35" s="983"/>
    </row>
    <row r="36" spans="1:21" x14ac:dyDescent="0.25">
      <c r="A36" s="1033">
        <v>27</v>
      </c>
      <c r="B36" s="1067" t="s">
        <v>1991</v>
      </c>
      <c r="C36" s="987">
        <v>0</v>
      </c>
      <c r="D36" s="987">
        <v>0</v>
      </c>
      <c r="E36" s="987">
        <v>0</v>
      </c>
      <c r="F36" s="995"/>
      <c r="G36" s="995"/>
      <c r="H36" s="995"/>
      <c r="I36" s="996"/>
      <c r="J36" s="996"/>
      <c r="K36" s="996"/>
      <c r="L36" s="996"/>
      <c r="M36" s="996"/>
      <c r="N36" s="987">
        <v>0</v>
      </c>
      <c r="O36" s="987">
        <v>0</v>
      </c>
      <c r="P36" s="995"/>
      <c r="Q36" s="995"/>
      <c r="R36" s="995"/>
      <c r="S36" s="983"/>
      <c r="T36" s="983"/>
      <c r="U36" s="983"/>
    </row>
    <row r="37" spans="1:21" x14ac:dyDescent="0.25">
      <c r="A37" s="1033">
        <v>28</v>
      </c>
      <c r="B37" s="1070" t="s">
        <v>2011</v>
      </c>
      <c r="C37" s="987">
        <v>119</v>
      </c>
      <c r="D37" s="987">
        <v>71</v>
      </c>
      <c r="E37" s="987">
        <v>41</v>
      </c>
      <c r="F37" s="995"/>
      <c r="G37" s="995"/>
      <c r="H37" s="995"/>
      <c r="I37" s="996"/>
      <c r="J37" s="996"/>
      <c r="K37" s="996"/>
      <c r="L37" s="996"/>
      <c r="M37" s="996"/>
      <c r="N37" s="987">
        <v>71</v>
      </c>
      <c r="O37" s="987">
        <v>41</v>
      </c>
      <c r="P37" s="995"/>
      <c r="Q37" s="995"/>
      <c r="R37" s="995"/>
      <c r="S37" s="983"/>
      <c r="T37" s="983"/>
      <c r="U37" s="983"/>
    </row>
    <row r="38" spans="1:21" x14ac:dyDescent="0.25">
      <c r="A38" s="1033">
        <v>29</v>
      </c>
      <c r="B38" s="1069" t="s">
        <v>1993</v>
      </c>
      <c r="C38" s="987">
        <v>0</v>
      </c>
      <c r="D38" s="987">
        <v>0</v>
      </c>
      <c r="E38" s="987">
        <v>0</v>
      </c>
      <c r="F38" s="995"/>
      <c r="G38" s="995"/>
      <c r="H38" s="995"/>
      <c r="I38" s="996"/>
      <c r="J38" s="996"/>
      <c r="K38" s="996"/>
      <c r="L38" s="996"/>
      <c r="M38" s="996"/>
      <c r="N38" s="987">
        <v>0</v>
      </c>
      <c r="O38" s="987">
        <v>0</v>
      </c>
      <c r="P38" s="995"/>
      <c r="Q38" s="995"/>
      <c r="R38" s="995"/>
      <c r="S38" s="983"/>
      <c r="T38" s="983"/>
      <c r="U38" s="983"/>
    </row>
    <row r="39" spans="1:21" x14ac:dyDescent="0.25">
      <c r="A39" s="1033">
        <v>30</v>
      </c>
      <c r="B39" s="1069" t="s">
        <v>1994</v>
      </c>
      <c r="C39" s="987">
        <v>119</v>
      </c>
      <c r="D39" s="987">
        <v>71</v>
      </c>
      <c r="E39" s="987">
        <v>41</v>
      </c>
      <c r="F39" s="995"/>
      <c r="G39" s="995"/>
      <c r="H39" s="995"/>
      <c r="I39" s="995"/>
      <c r="J39" s="995"/>
      <c r="K39" s="995"/>
      <c r="L39" s="995"/>
      <c r="M39" s="995"/>
      <c r="N39" s="987">
        <v>71</v>
      </c>
      <c r="O39" s="987">
        <v>41</v>
      </c>
      <c r="P39" s="995"/>
      <c r="Q39" s="995"/>
      <c r="R39" s="995"/>
      <c r="S39" s="983"/>
      <c r="T39" s="983"/>
      <c r="U39" s="983"/>
    </row>
    <row r="40" spans="1:21" x14ac:dyDescent="0.25">
      <c r="A40" s="1033">
        <v>31</v>
      </c>
      <c r="B40" s="1071" t="s">
        <v>1995</v>
      </c>
      <c r="C40" s="987">
        <v>3</v>
      </c>
      <c r="D40" s="987">
        <v>0</v>
      </c>
      <c r="E40" s="987">
        <v>0</v>
      </c>
      <c r="F40" s="995"/>
      <c r="G40" s="995"/>
      <c r="H40" s="995"/>
      <c r="I40" s="995"/>
      <c r="J40" s="995"/>
      <c r="K40" s="995"/>
      <c r="L40" s="995"/>
      <c r="M40" s="995"/>
      <c r="N40" s="987">
        <v>0</v>
      </c>
      <c r="O40" s="987">
        <v>0</v>
      </c>
      <c r="P40" s="995"/>
      <c r="Q40" s="995"/>
      <c r="R40" s="995"/>
      <c r="S40" s="983"/>
      <c r="T40" s="983"/>
      <c r="U40" s="983"/>
    </row>
    <row r="41" spans="1:21" x14ac:dyDescent="0.25">
      <c r="A41" s="1033">
        <v>32</v>
      </c>
      <c r="B41" s="126" t="s">
        <v>2010</v>
      </c>
      <c r="C41" s="987">
        <v>356729</v>
      </c>
      <c r="D41" s="987">
        <v>337799</v>
      </c>
      <c r="E41" s="987">
        <v>53856</v>
      </c>
      <c r="F41" s="995"/>
      <c r="G41" s="987">
        <v>298</v>
      </c>
      <c r="H41" s="987">
        <v>172</v>
      </c>
      <c r="I41" s="987">
        <v>3</v>
      </c>
      <c r="J41" s="987">
        <v>3</v>
      </c>
      <c r="K41" s="995"/>
      <c r="L41" s="995"/>
      <c r="M41" s="995"/>
      <c r="N41" s="987">
        <v>337802</v>
      </c>
      <c r="O41" s="987">
        <v>53859</v>
      </c>
      <c r="P41" s="995"/>
      <c r="Q41" s="987">
        <v>298</v>
      </c>
      <c r="R41" s="987">
        <v>172</v>
      </c>
      <c r="S41" s="983"/>
      <c r="T41" s="983"/>
      <c r="U41" s="983"/>
    </row>
    <row r="42" spans="1:21" ht="14.5" x14ac:dyDescent="0.25">
      <c r="A42" s="1052"/>
      <c r="B42" s="1072" t="s">
        <v>2009</v>
      </c>
      <c r="C42" s="1061"/>
      <c r="D42" s="1062"/>
      <c r="E42" s="1062"/>
      <c r="F42" s="1062"/>
      <c r="G42" s="1062"/>
      <c r="H42" s="1062"/>
      <c r="I42" s="1062"/>
      <c r="J42" s="1062"/>
      <c r="K42" s="1062"/>
      <c r="L42" s="1062"/>
      <c r="M42" s="1062"/>
      <c r="N42" s="1062"/>
      <c r="O42" s="1062"/>
      <c r="P42" s="1062"/>
      <c r="Q42" s="1062"/>
      <c r="R42" s="1063"/>
      <c r="S42" s="983"/>
      <c r="T42" s="983"/>
      <c r="U42" s="983"/>
    </row>
    <row r="43" spans="1:21" x14ac:dyDescent="0.25">
      <c r="A43" s="137">
        <v>33</v>
      </c>
      <c r="B43" s="1073" t="s">
        <v>2008</v>
      </c>
      <c r="C43" s="987">
        <v>145796</v>
      </c>
      <c r="D43" s="987">
        <v>0</v>
      </c>
      <c r="E43" s="987">
        <v>0</v>
      </c>
      <c r="F43" s="995"/>
      <c r="G43" s="995"/>
      <c r="H43" s="995"/>
      <c r="I43" s="995"/>
      <c r="J43" s="995"/>
      <c r="K43" s="995"/>
      <c r="L43" s="995"/>
      <c r="M43" s="995"/>
      <c r="N43" s="995"/>
      <c r="O43" s="995"/>
      <c r="P43" s="995"/>
      <c r="Q43" s="995"/>
      <c r="R43" s="995"/>
      <c r="S43" s="983"/>
      <c r="T43" s="983"/>
      <c r="U43" s="983"/>
    </row>
    <row r="44" spans="1:21" x14ac:dyDescent="0.25">
      <c r="A44" s="137">
        <v>34</v>
      </c>
      <c r="B44" s="1074" t="s">
        <v>437</v>
      </c>
      <c r="C44" s="1000">
        <v>144763</v>
      </c>
      <c r="D44" s="990"/>
      <c r="E44" s="990"/>
      <c r="F44" s="990"/>
      <c r="G44" s="990"/>
      <c r="H44" s="990"/>
      <c r="I44" s="990"/>
      <c r="J44" s="990"/>
      <c r="K44" s="990"/>
      <c r="L44" s="990"/>
      <c r="M44" s="990"/>
      <c r="N44" s="990"/>
      <c r="O44" s="990"/>
      <c r="P44" s="990"/>
      <c r="Q44" s="990"/>
      <c r="R44" s="991"/>
      <c r="S44" s="983"/>
      <c r="T44" s="983"/>
      <c r="U44" s="983"/>
    </row>
    <row r="45" spans="1:21" x14ac:dyDescent="0.25">
      <c r="A45" s="137">
        <v>35</v>
      </c>
      <c r="B45" s="1074" t="s">
        <v>435</v>
      </c>
      <c r="C45" s="987">
        <v>874</v>
      </c>
      <c r="D45" s="998"/>
      <c r="E45" s="988"/>
      <c r="F45" s="988"/>
      <c r="G45" s="988"/>
      <c r="H45" s="988"/>
      <c r="I45" s="988"/>
      <c r="J45" s="988"/>
      <c r="K45" s="988"/>
      <c r="L45" s="988"/>
      <c r="M45" s="988"/>
      <c r="N45" s="988"/>
      <c r="O45" s="988"/>
      <c r="P45" s="988"/>
      <c r="Q45" s="988"/>
      <c r="R45" s="999"/>
      <c r="S45" s="983"/>
      <c r="T45" s="983"/>
      <c r="U45" s="983"/>
    </row>
    <row r="46" spans="1:21" x14ac:dyDescent="0.25">
      <c r="A46" s="137">
        <v>36</v>
      </c>
      <c r="B46" s="1074" t="s">
        <v>1115</v>
      </c>
      <c r="C46" s="987">
        <v>159</v>
      </c>
      <c r="D46" s="989"/>
      <c r="E46" s="989"/>
      <c r="F46" s="989"/>
      <c r="G46" s="989"/>
      <c r="H46" s="989"/>
      <c r="I46" s="989"/>
      <c r="J46" s="989"/>
      <c r="K46" s="989"/>
      <c r="L46" s="989"/>
      <c r="M46" s="989"/>
      <c r="N46" s="989"/>
      <c r="O46" s="989"/>
      <c r="P46" s="989"/>
      <c r="Q46" s="989"/>
      <c r="R46" s="992"/>
      <c r="S46" s="983"/>
      <c r="T46" s="983"/>
      <c r="U46" s="983"/>
    </row>
    <row r="47" spans="1:21" x14ac:dyDescent="0.25">
      <c r="A47" s="137">
        <v>37</v>
      </c>
      <c r="B47" s="1073" t="s">
        <v>2007</v>
      </c>
      <c r="C47" s="987">
        <v>74076</v>
      </c>
      <c r="D47" s="989"/>
      <c r="E47" s="989"/>
      <c r="F47" s="989"/>
      <c r="G47" s="989"/>
      <c r="H47" s="989"/>
      <c r="I47" s="989"/>
      <c r="J47" s="989"/>
      <c r="K47" s="989"/>
      <c r="L47" s="989"/>
      <c r="M47" s="989"/>
      <c r="N47" s="989"/>
      <c r="O47" s="989"/>
      <c r="P47" s="989"/>
      <c r="Q47" s="989"/>
      <c r="R47" s="992"/>
      <c r="S47" s="983"/>
      <c r="T47" s="983"/>
      <c r="U47" s="983"/>
    </row>
    <row r="48" spans="1:21" x14ac:dyDescent="0.25">
      <c r="A48" s="137">
        <v>38</v>
      </c>
      <c r="B48" s="1074" t="s">
        <v>437</v>
      </c>
      <c r="C48" s="987">
        <v>73887</v>
      </c>
      <c r="D48" s="989"/>
      <c r="E48" s="989"/>
      <c r="F48" s="989"/>
      <c r="G48" s="989"/>
      <c r="H48" s="989"/>
      <c r="I48" s="989"/>
      <c r="J48" s="989"/>
      <c r="K48" s="989"/>
      <c r="L48" s="989"/>
      <c r="M48" s="989"/>
      <c r="N48" s="989"/>
      <c r="O48" s="989"/>
      <c r="P48" s="989"/>
      <c r="Q48" s="989"/>
      <c r="R48" s="992"/>
      <c r="S48" s="983"/>
      <c r="T48" s="983"/>
      <c r="U48" s="983"/>
    </row>
    <row r="49" spans="1:21" x14ac:dyDescent="0.25">
      <c r="A49" s="137">
        <v>39</v>
      </c>
      <c r="B49" s="1074" t="s">
        <v>435</v>
      </c>
      <c r="C49" s="987">
        <v>103</v>
      </c>
      <c r="D49" s="989"/>
      <c r="E49" s="989"/>
      <c r="F49" s="989"/>
      <c r="G49" s="989"/>
      <c r="H49" s="989"/>
      <c r="I49" s="989"/>
      <c r="J49" s="989"/>
      <c r="K49" s="989"/>
      <c r="L49" s="989"/>
      <c r="M49" s="989"/>
      <c r="N49" s="989"/>
      <c r="O49" s="989"/>
      <c r="P49" s="989"/>
      <c r="Q49" s="989"/>
      <c r="R49" s="992"/>
      <c r="S49" s="983"/>
      <c r="T49" s="983"/>
      <c r="U49" s="983"/>
    </row>
    <row r="50" spans="1:21" x14ac:dyDescent="0.25">
      <c r="A50" s="137">
        <v>40</v>
      </c>
      <c r="B50" s="1074" t="s">
        <v>1115</v>
      </c>
      <c r="C50" s="987">
        <v>86</v>
      </c>
      <c r="D50" s="989"/>
      <c r="E50" s="989"/>
      <c r="F50" s="989"/>
      <c r="G50" s="989"/>
      <c r="H50" s="989"/>
      <c r="I50" s="989"/>
      <c r="J50" s="989"/>
      <c r="K50" s="989"/>
      <c r="L50" s="989"/>
      <c r="M50" s="989"/>
      <c r="N50" s="989"/>
      <c r="O50" s="989"/>
      <c r="P50" s="989"/>
      <c r="Q50" s="989"/>
      <c r="R50" s="992"/>
      <c r="S50" s="983"/>
      <c r="T50" s="983"/>
      <c r="U50" s="983"/>
    </row>
    <row r="51" spans="1:21" x14ac:dyDescent="0.25">
      <c r="A51" s="1053">
        <v>41</v>
      </c>
      <c r="B51" s="673" t="s">
        <v>2006</v>
      </c>
      <c r="C51" s="987">
        <v>22797</v>
      </c>
      <c r="D51" s="989"/>
      <c r="E51" s="989"/>
      <c r="F51" s="989"/>
      <c r="G51" s="989"/>
      <c r="H51" s="989"/>
      <c r="I51" s="989"/>
      <c r="J51" s="989"/>
      <c r="K51" s="989"/>
      <c r="L51" s="989"/>
      <c r="M51" s="989"/>
      <c r="N51" s="989"/>
      <c r="O51" s="989"/>
      <c r="P51" s="989"/>
      <c r="Q51" s="989"/>
      <c r="R51" s="992"/>
      <c r="S51" s="983"/>
      <c r="T51" s="983"/>
      <c r="U51" s="983"/>
    </row>
    <row r="52" spans="1:21" x14ac:dyDescent="0.25">
      <c r="A52" s="1053">
        <v>42</v>
      </c>
      <c r="B52" s="673" t="s">
        <v>2005</v>
      </c>
      <c r="C52" s="987">
        <v>2722</v>
      </c>
      <c r="D52" s="989"/>
      <c r="E52" s="989"/>
      <c r="F52" s="989"/>
      <c r="G52" s="989"/>
      <c r="H52" s="989"/>
      <c r="I52" s="989"/>
      <c r="J52" s="989"/>
      <c r="K52" s="989"/>
      <c r="L52" s="989"/>
      <c r="M52" s="989"/>
      <c r="N52" s="989"/>
      <c r="O52" s="989"/>
      <c r="P52" s="989"/>
      <c r="Q52" s="989"/>
      <c r="R52" s="992"/>
      <c r="S52" s="983"/>
      <c r="T52" s="983"/>
      <c r="U52" s="983"/>
    </row>
    <row r="53" spans="1:21" x14ac:dyDescent="0.25">
      <c r="A53" s="1053">
        <v>43</v>
      </c>
      <c r="B53" s="673" t="s">
        <v>2004</v>
      </c>
      <c r="C53" s="987">
        <v>1587</v>
      </c>
      <c r="D53" s="989"/>
      <c r="E53" s="989"/>
      <c r="F53" s="989"/>
      <c r="G53" s="989"/>
      <c r="H53" s="989"/>
      <c r="I53" s="989"/>
      <c r="J53" s="989"/>
      <c r="K53" s="989"/>
      <c r="L53" s="989"/>
      <c r="M53" s="989"/>
      <c r="N53" s="989"/>
      <c r="O53" s="989"/>
      <c r="P53" s="989"/>
      <c r="Q53" s="989"/>
      <c r="R53" s="992"/>
      <c r="S53" s="983"/>
      <c r="T53" s="983"/>
      <c r="U53" s="983"/>
    </row>
    <row r="54" spans="1:21" x14ac:dyDescent="0.25">
      <c r="A54" s="1053">
        <v>44</v>
      </c>
      <c r="B54" s="673" t="s">
        <v>2003</v>
      </c>
      <c r="C54" s="987">
        <v>170628</v>
      </c>
      <c r="D54" s="989"/>
      <c r="E54" s="989"/>
      <c r="F54" s="989"/>
      <c r="G54" s="989"/>
      <c r="H54" s="989"/>
      <c r="I54" s="989"/>
      <c r="J54" s="989"/>
      <c r="K54" s="989"/>
      <c r="L54" s="989"/>
      <c r="M54" s="989"/>
      <c r="N54" s="989"/>
      <c r="O54" s="989"/>
      <c r="P54" s="989"/>
      <c r="Q54" s="989"/>
      <c r="R54" s="992"/>
      <c r="S54" s="983"/>
      <c r="T54" s="983"/>
      <c r="U54" s="983"/>
    </row>
    <row r="55" spans="1:21" x14ac:dyDescent="0.25">
      <c r="A55" s="1053">
        <v>45</v>
      </c>
      <c r="B55" s="126" t="s">
        <v>2002</v>
      </c>
      <c r="C55" s="987">
        <v>774335</v>
      </c>
      <c r="D55" s="989"/>
      <c r="E55" s="989"/>
      <c r="F55" s="989"/>
      <c r="G55" s="989"/>
      <c r="H55" s="989"/>
      <c r="I55" s="989"/>
      <c r="J55" s="989"/>
      <c r="K55" s="989"/>
      <c r="L55" s="989"/>
      <c r="M55" s="989"/>
      <c r="N55" s="989"/>
      <c r="O55" s="989"/>
      <c r="P55" s="989"/>
      <c r="Q55" s="989"/>
      <c r="R55" s="992"/>
      <c r="S55" s="983"/>
      <c r="T55" s="983"/>
      <c r="U55" s="983"/>
    </row>
    <row r="56" spans="1:21" ht="14.5" x14ac:dyDescent="0.25">
      <c r="A56" s="1052"/>
      <c r="B56" s="1072" t="s">
        <v>2001</v>
      </c>
      <c r="C56" s="1061"/>
      <c r="D56" s="1062"/>
      <c r="E56" s="1062"/>
      <c r="F56" s="1062"/>
      <c r="G56" s="1062"/>
      <c r="H56" s="1062"/>
      <c r="I56" s="1062"/>
      <c r="J56" s="1062"/>
      <c r="K56" s="1062"/>
      <c r="L56" s="1062"/>
      <c r="M56" s="1062"/>
      <c r="N56" s="1062"/>
      <c r="O56" s="1062"/>
      <c r="P56" s="1062"/>
      <c r="Q56" s="1062"/>
      <c r="R56" s="1063"/>
      <c r="S56" s="983"/>
      <c r="T56" s="983"/>
      <c r="U56" s="983"/>
    </row>
    <row r="57" spans="1:21" x14ac:dyDescent="0.25">
      <c r="A57" s="1053">
        <v>46</v>
      </c>
      <c r="B57" s="673" t="s">
        <v>2000</v>
      </c>
      <c r="C57" s="987">
        <v>77603</v>
      </c>
      <c r="D57" s="989"/>
      <c r="E57" s="989"/>
      <c r="F57" s="989"/>
      <c r="G57" s="989"/>
      <c r="H57" s="989"/>
      <c r="I57" s="989"/>
      <c r="J57" s="989"/>
      <c r="K57" s="989"/>
      <c r="L57" s="989"/>
      <c r="M57" s="989"/>
      <c r="N57" s="989"/>
      <c r="O57" s="989"/>
      <c r="P57" s="989"/>
      <c r="Q57" s="989"/>
      <c r="R57" s="992"/>
      <c r="S57" s="983"/>
      <c r="T57" s="983"/>
      <c r="U57" s="983"/>
    </row>
    <row r="58" spans="1:21" x14ac:dyDescent="0.25">
      <c r="A58" s="1053">
        <v>47</v>
      </c>
      <c r="B58" s="673" t="s">
        <v>1999</v>
      </c>
      <c r="C58" s="997">
        <v>94792</v>
      </c>
      <c r="D58" s="990"/>
      <c r="E58" s="990"/>
      <c r="F58" s="990"/>
      <c r="G58" s="990"/>
      <c r="H58" s="990"/>
      <c r="I58" s="990"/>
      <c r="J58" s="990"/>
      <c r="K58" s="990"/>
      <c r="L58" s="990"/>
      <c r="M58" s="990"/>
      <c r="N58" s="990"/>
      <c r="O58" s="990"/>
      <c r="P58" s="990"/>
      <c r="Q58" s="990"/>
      <c r="R58" s="991"/>
      <c r="S58" s="983"/>
      <c r="T58" s="983"/>
      <c r="U58" s="983"/>
    </row>
    <row r="59" spans="1:21" x14ac:dyDescent="0.25">
      <c r="A59" s="1053">
        <v>48</v>
      </c>
      <c r="B59" s="673" t="s">
        <v>1998</v>
      </c>
      <c r="C59" s="987">
        <v>34549</v>
      </c>
      <c r="D59" s="989"/>
      <c r="E59" s="989"/>
      <c r="F59" s="989"/>
      <c r="G59" s="989"/>
      <c r="H59" s="989"/>
      <c r="I59" s="989"/>
      <c r="J59" s="989"/>
      <c r="K59" s="989"/>
      <c r="L59" s="989"/>
      <c r="M59" s="989"/>
      <c r="N59" s="989"/>
      <c r="O59" s="989"/>
      <c r="P59" s="989"/>
      <c r="Q59" s="989"/>
      <c r="R59" s="992"/>
      <c r="S59" s="983"/>
      <c r="T59" s="983"/>
      <c r="U59" s="983"/>
    </row>
    <row r="60" spans="1:21" x14ac:dyDescent="0.25">
      <c r="A60" s="1053">
        <v>49</v>
      </c>
      <c r="B60" s="100" t="s">
        <v>1997</v>
      </c>
      <c r="C60" s="987">
        <v>206944</v>
      </c>
      <c r="D60" s="989"/>
      <c r="E60" s="989"/>
      <c r="F60" s="989"/>
      <c r="G60" s="989"/>
      <c r="H60" s="989"/>
      <c r="I60" s="989"/>
      <c r="J60" s="989"/>
      <c r="K60" s="989"/>
      <c r="L60" s="989"/>
      <c r="M60" s="989"/>
      <c r="N60" s="989"/>
      <c r="O60" s="989"/>
      <c r="P60" s="989"/>
      <c r="Q60" s="989"/>
      <c r="R60" s="992"/>
      <c r="S60" s="983"/>
      <c r="T60" s="983"/>
      <c r="U60" s="983"/>
    </row>
    <row r="61" spans="1:21" x14ac:dyDescent="0.25">
      <c r="A61" s="1053">
        <v>50</v>
      </c>
      <c r="B61" s="126" t="s">
        <v>1996</v>
      </c>
      <c r="C61" s="987">
        <v>981279</v>
      </c>
      <c r="D61" s="993"/>
      <c r="E61" s="993"/>
      <c r="F61" s="993"/>
      <c r="G61" s="993"/>
      <c r="H61" s="993"/>
      <c r="I61" s="993"/>
      <c r="J61" s="993"/>
      <c r="K61" s="993"/>
      <c r="L61" s="993"/>
      <c r="M61" s="993"/>
      <c r="N61" s="993"/>
      <c r="O61" s="993"/>
      <c r="P61" s="993"/>
      <c r="Q61" s="993"/>
      <c r="R61" s="994"/>
      <c r="S61" s="983"/>
      <c r="T61" s="983"/>
      <c r="U61" s="983"/>
    </row>
    <row r="62" spans="1:21" ht="14.5" x14ac:dyDescent="0.25">
      <c r="A62" s="1058"/>
      <c r="B62" s="1058"/>
      <c r="C62" s="984"/>
      <c r="D62" s="983"/>
      <c r="E62" s="983"/>
      <c r="F62" s="983"/>
      <c r="G62" s="983"/>
      <c r="H62" s="983"/>
      <c r="I62" s="983"/>
      <c r="J62" s="983"/>
      <c r="K62" s="983"/>
      <c r="L62" s="983"/>
      <c r="M62" s="983"/>
      <c r="N62" s="983"/>
      <c r="O62" s="983"/>
      <c r="P62" s="983"/>
      <c r="Q62" s="983"/>
      <c r="R62" s="983"/>
      <c r="S62" s="983"/>
      <c r="T62" s="983"/>
      <c r="U62" s="983"/>
    </row>
    <row r="63" spans="1:21" x14ac:dyDescent="0.25">
      <c r="A63" s="984"/>
      <c r="B63" s="985"/>
      <c r="C63" s="984"/>
      <c r="D63" s="983"/>
      <c r="E63" s="983"/>
      <c r="F63" s="983"/>
      <c r="G63" s="983"/>
      <c r="H63" s="983"/>
      <c r="I63" s="983"/>
      <c r="J63" s="983"/>
      <c r="K63" s="983"/>
      <c r="L63" s="983"/>
      <c r="M63" s="983"/>
      <c r="N63" s="983"/>
      <c r="O63" s="983"/>
      <c r="P63" s="983"/>
      <c r="Q63" s="983"/>
      <c r="R63" s="983"/>
      <c r="S63" s="983"/>
      <c r="T63" s="983"/>
      <c r="U63" s="983"/>
    </row>
    <row r="64" spans="1:21" x14ac:dyDescent="0.25">
      <c r="A64" s="1056"/>
      <c r="B64" s="983"/>
      <c r="C64" s="983"/>
      <c r="D64" s="983"/>
      <c r="E64" s="983"/>
      <c r="F64" s="983"/>
      <c r="G64" s="983"/>
      <c r="H64" s="983"/>
      <c r="I64" s="983"/>
      <c r="J64" s="983"/>
      <c r="K64" s="983"/>
      <c r="L64" s="983"/>
      <c r="M64" s="983"/>
      <c r="N64" s="983"/>
      <c r="O64" s="983"/>
      <c r="P64" s="983"/>
      <c r="Q64" s="983"/>
      <c r="R64" s="983"/>
      <c r="S64" s="983"/>
      <c r="T64" s="983"/>
      <c r="U64" s="983"/>
    </row>
    <row r="65" spans="1:21" x14ac:dyDescent="0.25">
      <c r="A65" s="1056"/>
      <c r="B65" s="983"/>
      <c r="C65" s="983"/>
      <c r="D65" s="983"/>
      <c r="E65" s="983"/>
      <c r="F65" s="983"/>
      <c r="G65" s="983"/>
      <c r="H65" s="983"/>
      <c r="I65" s="983"/>
      <c r="J65" s="983"/>
      <c r="K65" s="983"/>
      <c r="L65" s="983"/>
      <c r="M65" s="983"/>
      <c r="N65" s="983"/>
      <c r="O65" s="983"/>
      <c r="P65" s="983"/>
      <c r="Q65" s="983"/>
      <c r="R65" s="983"/>
      <c r="S65" s="983"/>
      <c r="T65" s="983"/>
      <c r="U65" s="983"/>
    </row>
    <row r="66" spans="1:21" x14ac:dyDescent="0.25">
      <c r="A66" s="1056"/>
      <c r="B66" s="983"/>
      <c r="C66" s="983"/>
      <c r="D66" s="983"/>
      <c r="E66" s="983"/>
      <c r="F66" s="983"/>
      <c r="G66" s="983"/>
      <c r="H66" s="983"/>
      <c r="I66" s="983"/>
      <c r="J66" s="983"/>
      <c r="K66" s="983"/>
      <c r="L66" s="983"/>
      <c r="M66" s="983"/>
      <c r="N66" s="983"/>
      <c r="O66" s="983"/>
      <c r="P66" s="983"/>
      <c r="Q66" s="983"/>
      <c r="R66" s="983"/>
    </row>
    <row r="67" spans="1:21" x14ac:dyDescent="0.25">
      <c r="A67" s="1056"/>
      <c r="B67" s="983"/>
      <c r="C67" s="983"/>
      <c r="D67" s="983"/>
      <c r="E67" s="983"/>
      <c r="F67" s="983"/>
      <c r="G67" s="983"/>
      <c r="H67" s="983"/>
      <c r="I67" s="983"/>
      <c r="J67" s="983"/>
      <c r="K67" s="983"/>
      <c r="L67" s="983"/>
      <c r="M67" s="983"/>
      <c r="N67" s="983"/>
      <c r="O67" s="983"/>
      <c r="P67" s="983"/>
      <c r="Q67" s="983"/>
      <c r="R67" s="983"/>
    </row>
    <row r="68" spans="1:21" x14ac:dyDescent="0.25">
      <c r="A68" s="1056"/>
      <c r="B68" s="983"/>
      <c r="C68" s="983"/>
      <c r="D68" s="983"/>
      <c r="E68" s="983"/>
      <c r="F68" s="983"/>
      <c r="G68" s="983"/>
      <c r="H68" s="983"/>
      <c r="I68" s="983"/>
      <c r="J68" s="983"/>
      <c r="K68" s="983"/>
      <c r="L68" s="983"/>
      <c r="M68" s="983"/>
      <c r="N68" s="983"/>
      <c r="O68" s="983"/>
      <c r="P68" s="983"/>
      <c r="Q68" s="983"/>
      <c r="R68" s="983"/>
    </row>
    <row r="69" spans="1:21" x14ac:dyDescent="0.25">
      <c r="A69" s="1056"/>
      <c r="B69" s="983"/>
      <c r="C69" s="983"/>
      <c r="D69" s="983"/>
      <c r="E69" s="983"/>
      <c r="F69" s="983"/>
      <c r="G69" s="983"/>
      <c r="H69" s="983"/>
      <c r="I69" s="983"/>
      <c r="J69" s="983"/>
      <c r="K69" s="983"/>
      <c r="L69" s="983"/>
      <c r="M69" s="983"/>
      <c r="N69" s="983"/>
      <c r="O69" s="983"/>
      <c r="P69" s="983"/>
      <c r="Q69" s="983"/>
      <c r="R69" s="983"/>
    </row>
    <row r="70" spans="1:21" x14ac:dyDescent="0.25">
      <c r="A70" s="1056"/>
      <c r="B70" s="983"/>
      <c r="C70" s="983"/>
      <c r="D70" s="983"/>
      <c r="E70" s="983"/>
      <c r="F70" s="983"/>
      <c r="G70" s="983"/>
      <c r="H70" s="983"/>
      <c r="I70" s="983"/>
      <c r="J70" s="983"/>
      <c r="K70" s="983"/>
      <c r="L70" s="983"/>
      <c r="M70" s="983"/>
      <c r="N70" s="983"/>
      <c r="O70" s="983"/>
      <c r="P70" s="983"/>
      <c r="Q70" s="983"/>
      <c r="R70" s="983"/>
    </row>
    <row r="71" spans="1:21" x14ac:dyDescent="0.25">
      <c r="A71" s="1056"/>
      <c r="B71" s="983"/>
      <c r="C71" s="983"/>
      <c r="D71" s="983"/>
      <c r="E71" s="983"/>
      <c r="F71" s="983"/>
      <c r="G71" s="983"/>
      <c r="H71" s="983"/>
      <c r="I71" s="983"/>
      <c r="J71" s="983"/>
      <c r="K71" s="983"/>
      <c r="L71" s="983"/>
      <c r="M71" s="983"/>
      <c r="N71" s="983"/>
      <c r="O71" s="983"/>
      <c r="P71" s="983"/>
      <c r="Q71" s="983"/>
      <c r="R71" s="983"/>
    </row>
    <row r="72" spans="1:21" x14ac:dyDescent="0.25">
      <c r="A72" s="1056"/>
      <c r="B72" s="983"/>
      <c r="C72" s="983"/>
      <c r="D72" s="983"/>
      <c r="E72" s="983"/>
      <c r="F72" s="983"/>
      <c r="G72" s="983"/>
      <c r="H72" s="983"/>
      <c r="I72" s="983"/>
      <c r="J72" s="983"/>
      <c r="K72" s="983"/>
      <c r="L72" s="983"/>
      <c r="M72" s="983"/>
      <c r="N72" s="983"/>
      <c r="O72" s="983"/>
      <c r="P72" s="983"/>
      <c r="Q72" s="983"/>
      <c r="R72" s="983"/>
    </row>
    <row r="73" spans="1:21" x14ac:dyDescent="0.25">
      <c r="A73" s="1056"/>
      <c r="B73" s="983"/>
      <c r="C73" s="983"/>
      <c r="D73" s="983"/>
      <c r="E73" s="983"/>
      <c r="F73" s="983"/>
      <c r="G73" s="983"/>
      <c r="H73" s="983"/>
      <c r="I73" s="983"/>
      <c r="J73" s="983"/>
      <c r="K73" s="983"/>
      <c r="L73" s="983"/>
      <c r="M73" s="983"/>
      <c r="N73" s="983"/>
      <c r="O73" s="983"/>
      <c r="P73" s="983"/>
      <c r="Q73" s="983"/>
      <c r="R73" s="983"/>
    </row>
    <row r="74" spans="1:21" x14ac:dyDescent="0.25">
      <c r="A74" s="1056"/>
      <c r="B74" s="983"/>
      <c r="C74" s="983"/>
      <c r="D74" s="983"/>
      <c r="E74" s="983"/>
      <c r="F74" s="983"/>
      <c r="G74" s="983"/>
      <c r="H74" s="983"/>
      <c r="I74" s="983"/>
      <c r="J74" s="983"/>
      <c r="K74" s="983"/>
      <c r="L74" s="983"/>
      <c r="M74" s="983"/>
      <c r="N74" s="983"/>
      <c r="O74" s="983"/>
      <c r="P74" s="983"/>
      <c r="Q74" s="983"/>
      <c r="R74" s="983"/>
    </row>
    <row r="75" spans="1:21" x14ac:dyDescent="0.25">
      <c r="A75" s="1056"/>
      <c r="B75" s="983"/>
      <c r="C75" s="983"/>
      <c r="D75" s="983"/>
      <c r="E75" s="983"/>
      <c r="F75" s="983"/>
      <c r="G75" s="983"/>
      <c r="H75" s="983"/>
      <c r="I75" s="983"/>
      <c r="J75" s="983"/>
      <c r="K75" s="983"/>
      <c r="L75" s="983"/>
      <c r="M75" s="983"/>
      <c r="N75" s="983"/>
      <c r="O75" s="983"/>
      <c r="P75" s="983"/>
      <c r="Q75" s="983"/>
      <c r="R75" s="983"/>
    </row>
    <row r="76" spans="1:21" x14ac:dyDescent="0.25">
      <c r="A76" s="1056"/>
      <c r="B76" s="983"/>
      <c r="C76" s="983"/>
      <c r="D76" s="983"/>
      <c r="E76" s="983"/>
      <c r="F76" s="983"/>
      <c r="G76" s="983"/>
      <c r="H76" s="983"/>
      <c r="I76" s="983"/>
      <c r="J76" s="983"/>
      <c r="K76" s="983"/>
      <c r="L76" s="983"/>
      <c r="M76" s="983"/>
      <c r="N76" s="983"/>
      <c r="O76" s="983"/>
      <c r="P76" s="983"/>
      <c r="Q76" s="983"/>
      <c r="R76" s="983"/>
    </row>
    <row r="77" spans="1:21" x14ac:dyDescent="0.25">
      <c r="A77" s="1056"/>
      <c r="B77" s="983"/>
      <c r="C77" s="983"/>
      <c r="D77" s="983"/>
      <c r="E77" s="983"/>
      <c r="F77" s="983"/>
      <c r="G77" s="983"/>
      <c r="H77" s="983"/>
      <c r="I77" s="983"/>
      <c r="J77" s="983"/>
      <c r="K77" s="983"/>
      <c r="L77" s="983"/>
      <c r="M77" s="983"/>
      <c r="N77" s="983"/>
      <c r="O77" s="983"/>
      <c r="P77" s="983"/>
      <c r="Q77" s="983"/>
      <c r="R77" s="983"/>
    </row>
    <row r="78" spans="1:21" x14ac:dyDescent="0.25">
      <c r="A78" s="1056"/>
      <c r="B78" s="983"/>
      <c r="C78" s="983"/>
      <c r="D78" s="983"/>
      <c r="E78" s="983"/>
      <c r="F78" s="983"/>
      <c r="G78" s="983"/>
      <c r="H78" s="983"/>
      <c r="I78" s="983"/>
      <c r="J78" s="983"/>
      <c r="K78" s="983"/>
      <c r="L78" s="983"/>
      <c r="M78" s="983"/>
      <c r="N78" s="983"/>
      <c r="O78" s="983"/>
      <c r="P78" s="983"/>
      <c r="Q78" s="983"/>
      <c r="R78" s="983"/>
    </row>
    <row r="79" spans="1:21" x14ac:dyDescent="0.25">
      <c r="A79" s="1056"/>
      <c r="B79" s="983"/>
      <c r="C79" s="983"/>
      <c r="D79" s="983"/>
      <c r="E79" s="983"/>
      <c r="F79" s="983"/>
      <c r="G79" s="983"/>
      <c r="H79" s="983"/>
      <c r="I79" s="983"/>
      <c r="J79" s="983"/>
      <c r="K79" s="983"/>
      <c r="L79" s="983"/>
      <c r="M79" s="983"/>
      <c r="N79" s="983"/>
      <c r="O79" s="983"/>
      <c r="P79" s="983"/>
      <c r="Q79" s="983"/>
      <c r="R79" s="983"/>
    </row>
    <row r="80" spans="1:21" x14ac:dyDescent="0.25">
      <c r="A80" s="1056"/>
      <c r="B80" s="983"/>
      <c r="C80" s="983"/>
      <c r="D80" s="983"/>
      <c r="E80" s="983"/>
      <c r="F80" s="983"/>
      <c r="G80" s="983"/>
      <c r="H80" s="983"/>
      <c r="I80" s="983"/>
      <c r="J80" s="983"/>
      <c r="K80" s="983"/>
      <c r="L80" s="983"/>
      <c r="M80" s="983"/>
      <c r="N80" s="983"/>
      <c r="O80" s="983"/>
      <c r="P80" s="983"/>
      <c r="Q80" s="983"/>
      <c r="R80" s="983"/>
    </row>
    <row r="81" spans="1:18" x14ac:dyDescent="0.25">
      <c r="A81" s="1056"/>
      <c r="B81" s="983"/>
      <c r="C81" s="983"/>
      <c r="D81" s="983"/>
      <c r="E81" s="983"/>
      <c r="F81" s="983"/>
      <c r="G81" s="983"/>
      <c r="H81" s="983"/>
      <c r="I81" s="983"/>
      <c r="J81" s="983"/>
      <c r="K81" s="983"/>
      <c r="L81" s="983"/>
      <c r="M81" s="983"/>
      <c r="N81" s="983"/>
      <c r="O81" s="983"/>
      <c r="P81" s="983"/>
      <c r="Q81" s="983"/>
      <c r="R81" s="983"/>
    </row>
    <row r="82" spans="1:18" x14ac:dyDescent="0.25">
      <c r="A82" s="1056"/>
      <c r="B82" s="983"/>
      <c r="C82" s="983"/>
      <c r="D82" s="983"/>
      <c r="E82" s="983"/>
      <c r="F82" s="983"/>
      <c r="G82" s="983"/>
      <c r="H82" s="983"/>
      <c r="I82" s="983"/>
      <c r="J82" s="983"/>
      <c r="K82" s="983"/>
      <c r="L82" s="983"/>
      <c r="M82" s="983"/>
      <c r="N82" s="983"/>
      <c r="O82" s="983"/>
      <c r="P82" s="983"/>
      <c r="Q82" s="983"/>
      <c r="R82" s="983"/>
    </row>
    <row r="83" spans="1:18" x14ac:dyDescent="0.25">
      <c r="A83" s="1056"/>
      <c r="B83" s="983"/>
      <c r="C83" s="983"/>
      <c r="D83" s="983"/>
      <c r="E83" s="983"/>
      <c r="F83" s="983"/>
      <c r="G83" s="983"/>
      <c r="H83" s="983"/>
      <c r="I83" s="983"/>
      <c r="J83" s="983"/>
      <c r="K83" s="983"/>
      <c r="L83" s="983"/>
      <c r="M83" s="983"/>
      <c r="N83" s="983"/>
      <c r="O83" s="983"/>
      <c r="P83" s="983"/>
      <c r="Q83" s="983"/>
      <c r="R83" s="983"/>
    </row>
    <row r="84" spans="1:18" x14ac:dyDescent="0.25">
      <c r="A84" s="1056"/>
      <c r="B84" s="983"/>
      <c r="C84" s="983"/>
      <c r="D84" s="983"/>
      <c r="E84" s="983"/>
      <c r="F84" s="983"/>
      <c r="G84" s="983"/>
      <c r="H84" s="983"/>
      <c r="I84" s="983"/>
      <c r="J84" s="983"/>
      <c r="K84" s="983"/>
      <c r="L84" s="983"/>
      <c r="M84" s="983"/>
      <c r="N84" s="983"/>
      <c r="O84" s="983"/>
      <c r="P84" s="983"/>
      <c r="Q84" s="983"/>
      <c r="R84" s="983"/>
    </row>
    <row r="85" spans="1:18" x14ac:dyDescent="0.25">
      <c r="A85" s="1056"/>
      <c r="B85" s="983"/>
      <c r="C85" s="983"/>
      <c r="D85" s="983"/>
      <c r="E85" s="983"/>
      <c r="F85" s="983"/>
      <c r="G85" s="983"/>
      <c r="H85" s="983"/>
      <c r="I85" s="983"/>
      <c r="J85" s="983"/>
      <c r="K85" s="983"/>
      <c r="L85" s="983"/>
      <c r="M85" s="983"/>
      <c r="N85" s="983"/>
      <c r="O85" s="983"/>
      <c r="P85" s="983"/>
      <c r="Q85" s="983"/>
      <c r="R85" s="983"/>
    </row>
    <row r="86" spans="1:18" x14ac:dyDescent="0.25">
      <c r="A86" s="1056"/>
      <c r="B86" s="983"/>
      <c r="C86" s="983"/>
      <c r="D86" s="983"/>
      <c r="E86" s="983"/>
      <c r="F86" s="983"/>
      <c r="G86" s="983"/>
      <c r="H86" s="983"/>
      <c r="I86" s="983"/>
      <c r="J86" s="983"/>
      <c r="K86" s="983"/>
      <c r="L86" s="983"/>
      <c r="M86" s="983"/>
      <c r="N86" s="983"/>
      <c r="O86" s="983"/>
      <c r="P86" s="983"/>
      <c r="Q86" s="983"/>
      <c r="R86" s="983"/>
    </row>
    <row r="87" spans="1:18" x14ac:dyDescent="0.25">
      <c r="A87" s="1056"/>
      <c r="B87" s="983"/>
      <c r="C87" s="983"/>
      <c r="D87" s="983"/>
      <c r="E87" s="983"/>
      <c r="F87" s="983"/>
      <c r="G87" s="983"/>
      <c r="H87" s="983"/>
      <c r="I87" s="983"/>
      <c r="J87" s="983"/>
      <c r="K87" s="983"/>
      <c r="L87" s="983"/>
      <c r="M87" s="983"/>
      <c r="N87" s="983"/>
      <c r="O87" s="983"/>
      <c r="P87" s="983"/>
      <c r="Q87" s="983"/>
      <c r="R87" s="983"/>
    </row>
    <row r="88" spans="1:18" x14ac:dyDescent="0.25">
      <c r="A88" s="1056"/>
      <c r="B88" s="983"/>
      <c r="C88" s="983"/>
      <c r="D88" s="983"/>
      <c r="E88" s="983"/>
      <c r="F88" s="983"/>
      <c r="G88" s="983"/>
      <c r="H88" s="983"/>
      <c r="I88" s="983"/>
      <c r="J88" s="983"/>
      <c r="K88" s="983"/>
      <c r="L88" s="983"/>
      <c r="M88" s="983"/>
      <c r="N88" s="983"/>
      <c r="O88" s="983"/>
      <c r="P88" s="983"/>
      <c r="Q88" s="983"/>
      <c r="R88" s="983"/>
    </row>
    <row r="89" spans="1:18" x14ac:dyDescent="0.25">
      <c r="A89" s="1056"/>
      <c r="B89" s="983"/>
      <c r="C89" s="983"/>
      <c r="D89" s="983"/>
      <c r="E89" s="983"/>
      <c r="F89" s="983"/>
      <c r="G89" s="983"/>
      <c r="H89" s="983"/>
      <c r="I89" s="983"/>
      <c r="J89" s="983"/>
      <c r="K89" s="983"/>
      <c r="L89" s="983"/>
      <c r="M89" s="983"/>
      <c r="N89" s="983"/>
      <c r="O89" s="983"/>
      <c r="P89" s="983"/>
      <c r="Q89" s="983"/>
      <c r="R89" s="983"/>
    </row>
    <row r="90" spans="1:18" x14ac:dyDescent="0.25">
      <c r="A90" s="1056"/>
      <c r="B90" s="983"/>
      <c r="C90" s="983"/>
      <c r="D90" s="983"/>
      <c r="E90" s="983"/>
      <c r="F90" s="983"/>
      <c r="G90" s="983"/>
      <c r="H90" s="983"/>
      <c r="I90" s="983"/>
      <c r="J90" s="983"/>
      <c r="K90" s="983"/>
      <c r="L90" s="983"/>
      <c r="M90" s="983"/>
      <c r="N90" s="983"/>
      <c r="O90" s="983"/>
      <c r="P90" s="983"/>
      <c r="Q90" s="983"/>
      <c r="R90" s="983"/>
    </row>
    <row r="91" spans="1:18" x14ac:dyDescent="0.25">
      <c r="A91" s="1056"/>
      <c r="B91" s="983"/>
      <c r="C91" s="983"/>
      <c r="D91" s="983"/>
      <c r="E91" s="983"/>
      <c r="F91" s="983"/>
      <c r="G91" s="983"/>
      <c r="H91" s="983"/>
      <c r="I91" s="983"/>
      <c r="J91" s="983"/>
      <c r="K91" s="983"/>
      <c r="L91" s="983"/>
      <c r="M91" s="983"/>
      <c r="N91" s="983"/>
      <c r="O91" s="983"/>
      <c r="P91" s="983"/>
      <c r="Q91" s="983"/>
      <c r="R91" s="983"/>
    </row>
    <row r="92" spans="1:18" x14ac:dyDescent="0.25">
      <c r="A92" s="1056"/>
      <c r="B92" s="983"/>
      <c r="C92" s="983"/>
      <c r="D92" s="983"/>
      <c r="E92" s="983"/>
      <c r="F92" s="983"/>
      <c r="G92" s="983"/>
      <c r="H92" s="983"/>
      <c r="I92" s="983"/>
      <c r="J92" s="983"/>
      <c r="K92" s="983"/>
      <c r="L92" s="983"/>
      <c r="M92" s="983"/>
      <c r="N92" s="983"/>
      <c r="O92" s="983"/>
      <c r="P92" s="983"/>
      <c r="Q92" s="983"/>
      <c r="R92" s="983"/>
    </row>
    <row r="93" spans="1:18" x14ac:dyDescent="0.25">
      <c r="A93" s="1056"/>
      <c r="B93" s="983"/>
      <c r="C93" s="983"/>
      <c r="D93" s="983"/>
      <c r="E93" s="983"/>
      <c r="F93" s="983"/>
      <c r="G93" s="983"/>
      <c r="H93" s="983"/>
      <c r="I93" s="983"/>
      <c r="J93" s="983"/>
      <c r="K93" s="983"/>
      <c r="L93" s="983"/>
      <c r="M93" s="983"/>
      <c r="N93" s="983"/>
      <c r="O93" s="983"/>
      <c r="P93" s="983"/>
      <c r="Q93" s="983"/>
      <c r="R93" s="983"/>
    </row>
    <row r="94" spans="1:18" x14ac:dyDescent="0.25">
      <c r="A94" s="1056"/>
      <c r="B94" s="983"/>
      <c r="C94" s="983"/>
      <c r="D94" s="983"/>
      <c r="E94" s="983"/>
      <c r="F94" s="983"/>
      <c r="G94" s="983"/>
      <c r="H94" s="983"/>
      <c r="I94" s="983"/>
      <c r="J94" s="983"/>
      <c r="K94" s="983"/>
      <c r="L94" s="983"/>
      <c r="M94" s="983"/>
      <c r="N94" s="983"/>
      <c r="O94" s="983"/>
      <c r="P94" s="983"/>
      <c r="Q94" s="983"/>
      <c r="R94" s="983"/>
    </row>
    <row r="95" spans="1:18" x14ac:dyDescent="0.25">
      <c r="A95" s="1056"/>
      <c r="B95" s="983"/>
      <c r="C95" s="983"/>
      <c r="D95" s="983"/>
      <c r="E95" s="983"/>
      <c r="F95" s="983"/>
      <c r="G95" s="983"/>
      <c r="H95" s="983"/>
      <c r="I95" s="983"/>
      <c r="J95" s="983"/>
      <c r="K95" s="983"/>
      <c r="L95" s="983"/>
      <c r="M95" s="983"/>
      <c r="N95" s="983"/>
      <c r="O95" s="983"/>
      <c r="P95" s="983"/>
      <c r="Q95" s="983"/>
      <c r="R95" s="983"/>
    </row>
    <row r="96" spans="1:18" x14ac:dyDescent="0.25">
      <c r="A96" s="1056"/>
      <c r="B96" s="983"/>
      <c r="C96" s="983"/>
      <c r="D96" s="983"/>
      <c r="E96" s="983"/>
      <c r="F96" s="983"/>
      <c r="G96" s="983"/>
      <c r="H96" s="983"/>
      <c r="I96" s="983"/>
      <c r="J96" s="983"/>
      <c r="K96" s="983"/>
      <c r="L96" s="983"/>
      <c r="M96" s="983"/>
      <c r="N96" s="983"/>
      <c r="O96" s="983"/>
      <c r="P96" s="983"/>
      <c r="Q96" s="983"/>
      <c r="R96" s="983"/>
    </row>
    <row r="97" spans="1:18" x14ac:dyDescent="0.25">
      <c r="A97" s="1056"/>
      <c r="B97" s="983"/>
      <c r="C97" s="983"/>
      <c r="D97" s="983"/>
      <c r="E97" s="983"/>
      <c r="F97" s="983"/>
      <c r="G97" s="983"/>
      <c r="H97" s="983"/>
      <c r="I97" s="983"/>
      <c r="J97" s="983"/>
      <c r="K97" s="983"/>
      <c r="L97" s="983"/>
      <c r="M97" s="983"/>
      <c r="N97" s="983"/>
      <c r="O97" s="983"/>
      <c r="P97" s="983"/>
      <c r="Q97" s="983"/>
      <c r="R97" s="983"/>
    </row>
    <row r="98" spans="1:18" x14ac:dyDescent="0.25">
      <c r="A98" s="1056"/>
      <c r="B98" s="983"/>
      <c r="C98" s="983"/>
      <c r="D98" s="983"/>
      <c r="E98" s="983"/>
      <c r="F98" s="983"/>
      <c r="G98" s="983"/>
      <c r="H98" s="983"/>
      <c r="I98" s="983"/>
      <c r="J98" s="983"/>
      <c r="K98" s="983"/>
      <c r="L98" s="983"/>
      <c r="M98" s="983"/>
      <c r="N98" s="983"/>
      <c r="O98" s="983"/>
      <c r="P98" s="983"/>
      <c r="Q98" s="983"/>
      <c r="R98" s="983"/>
    </row>
    <row r="99" spans="1:18" x14ac:dyDescent="0.25">
      <c r="A99" s="1056"/>
      <c r="B99" s="983"/>
      <c r="C99" s="983"/>
      <c r="D99" s="983"/>
      <c r="E99" s="983"/>
      <c r="F99" s="983"/>
      <c r="G99" s="983"/>
      <c r="H99" s="983"/>
      <c r="I99" s="983"/>
      <c r="J99" s="983"/>
      <c r="K99" s="983"/>
      <c r="L99" s="983"/>
      <c r="M99" s="983"/>
      <c r="N99" s="983"/>
      <c r="O99" s="983"/>
      <c r="P99" s="983"/>
      <c r="Q99" s="983"/>
      <c r="R99" s="983"/>
    </row>
    <row r="100" spans="1:18" x14ac:dyDescent="0.25">
      <c r="A100" s="1056"/>
      <c r="B100" s="983"/>
      <c r="C100" s="983"/>
      <c r="D100" s="983"/>
      <c r="E100" s="983"/>
      <c r="F100" s="983"/>
      <c r="G100" s="983"/>
      <c r="H100" s="983"/>
      <c r="I100" s="983"/>
      <c r="J100" s="983"/>
      <c r="K100" s="983"/>
      <c r="L100" s="983"/>
      <c r="M100" s="983"/>
      <c r="N100" s="983"/>
      <c r="O100" s="983"/>
      <c r="P100" s="983"/>
      <c r="Q100" s="983"/>
      <c r="R100" s="983"/>
    </row>
    <row r="101" spans="1:18" x14ac:dyDescent="0.25">
      <c r="A101" s="1056"/>
      <c r="B101" s="983"/>
      <c r="C101" s="983"/>
      <c r="D101" s="983"/>
      <c r="E101" s="983"/>
      <c r="F101" s="983"/>
      <c r="G101" s="983"/>
      <c r="H101" s="983"/>
      <c r="I101" s="983"/>
      <c r="J101" s="983"/>
      <c r="K101" s="983"/>
      <c r="L101" s="983"/>
      <c r="M101" s="983"/>
      <c r="N101" s="983"/>
      <c r="O101" s="983"/>
      <c r="P101" s="983"/>
      <c r="Q101" s="983"/>
      <c r="R101" s="983"/>
    </row>
    <row r="102" spans="1:18" x14ac:dyDescent="0.25">
      <c r="A102" s="1056"/>
      <c r="B102" s="983"/>
      <c r="C102" s="983"/>
      <c r="D102" s="983"/>
      <c r="E102" s="983"/>
      <c r="F102" s="983"/>
      <c r="G102" s="983"/>
      <c r="H102" s="983"/>
      <c r="I102" s="983"/>
      <c r="J102" s="983"/>
      <c r="K102" s="983"/>
      <c r="L102" s="983"/>
      <c r="M102" s="983"/>
      <c r="N102" s="983"/>
      <c r="O102" s="983"/>
      <c r="P102" s="983"/>
      <c r="Q102" s="983"/>
      <c r="R102" s="983"/>
    </row>
    <row r="103" spans="1:18" x14ac:dyDescent="0.25">
      <c r="A103" s="1056"/>
      <c r="B103" s="983"/>
      <c r="C103" s="983"/>
      <c r="D103" s="983"/>
      <c r="E103" s="983"/>
      <c r="F103" s="983"/>
      <c r="G103" s="983"/>
      <c r="H103" s="983"/>
      <c r="I103" s="983"/>
      <c r="J103" s="983"/>
      <c r="K103" s="983"/>
      <c r="L103" s="983"/>
      <c r="M103" s="983"/>
      <c r="N103" s="983"/>
      <c r="O103" s="983"/>
      <c r="P103" s="983"/>
      <c r="Q103" s="983"/>
      <c r="R103" s="983"/>
    </row>
    <row r="104" spans="1:18" x14ac:dyDescent="0.25">
      <c r="A104" s="1056"/>
      <c r="B104" s="983"/>
      <c r="C104" s="983"/>
      <c r="D104" s="983"/>
      <c r="E104" s="983"/>
      <c r="F104" s="983"/>
      <c r="G104" s="983"/>
      <c r="H104" s="983"/>
      <c r="I104" s="983"/>
      <c r="J104" s="983"/>
      <c r="K104" s="983"/>
      <c r="L104" s="983"/>
      <c r="M104" s="983"/>
      <c r="N104" s="983"/>
      <c r="O104" s="983"/>
      <c r="P104" s="983"/>
      <c r="Q104" s="983"/>
      <c r="R104" s="983"/>
    </row>
    <row r="105" spans="1:18" x14ac:dyDescent="0.25">
      <c r="A105" s="1056"/>
      <c r="B105" s="983"/>
      <c r="C105" s="983"/>
      <c r="D105" s="983"/>
      <c r="E105" s="983"/>
      <c r="F105" s="983"/>
      <c r="G105" s="983"/>
      <c r="H105" s="983"/>
      <c r="I105" s="983"/>
      <c r="J105" s="983"/>
      <c r="K105" s="983"/>
      <c r="L105" s="983"/>
      <c r="M105" s="983"/>
      <c r="N105" s="983"/>
      <c r="O105" s="983"/>
      <c r="P105" s="983"/>
      <c r="Q105" s="983"/>
      <c r="R105" s="983"/>
    </row>
    <row r="106" spans="1:18" x14ac:dyDescent="0.25">
      <c r="A106" s="1056"/>
      <c r="B106" s="983"/>
      <c r="C106" s="983"/>
      <c r="D106" s="983"/>
      <c r="E106" s="983"/>
      <c r="F106" s="983"/>
      <c r="G106" s="983"/>
      <c r="H106" s="983"/>
      <c r="I106" s="983"/>
      <c r="J106" s="983"/>
      <c r="K106" s="983"/>
      <c r="L106" s="983"/>
      <c r="M106" s="983"/>
      <c r="N106" s="983"/>
      <c r="O106" s="983"/>
      <c r="P106" s="983"/>
      <c r="Q106" s="983"/>
      <c r="R106" s="983"/>
    </row>
    <row r="107" spans="1:18" x14ac:dyDescent="0.25">
      <c r="A107" s="1056"/>
      <c r="B107" s="983"/>
      <c r="C107" s="983"/>
      <c r="D107" s="983"/>
      <c r="E107" s="983"/>
      <c r="F107" s="983"/>
      <c r="G107" s="983"/>
      <c r="H107" s="983"/>
      <c r="I107" s="983"/>
      <c r="J107" s="983"/>
      <c r="K107" s="983"/>
      <c r="L107" s="983"/>
      <c r="M107" s="983"/>
      <c r="N107" s="983"/>
      <c r="O107" s="983"/>
      <c r="P107" s="983"/>
      <c r="Q107" s="983"/>
      <c r="R107" s="983"/>
    </row>
    <row r="108" spans="1:18" x14ac:dyDescent="0.25">
      <c r="A108" s="1056"/>
      <c r="B108" s="983"/>
      <c r="C108" s="983"/>
      <c r="D108" s="983"/>
      <c r="E108" s="983"/>
      <c r="F108" s="983"/>
      <c r="G108" s="983"/>
      <c r="H108" s="983"/>
      <c r="I108" s="983"/>
      <c r="J108" s="983"/>
      <c r="K108" s="983"/>
      <c r="L108" s="983"/>
      <c r="M108" s="983"/>
      <c r="N108" s="983"/>
      <c r="O108" s="983"/>
      <c r="P108" s="983"/>
      <c r="Q108" s="983"/>
      <c r="R108" s="983"/>
    </row>
    <row r="109" spans="1:18" x14ac:dyDescent="0.25">
      <c r="A109" s="1056"/>
      <c r="B109" s="983"/>
      <c r="C109" s="983"/>
      <c r="D109" s="983"/>
      <c r="E109" s="983"/>
      <c r="F109" s="983"/>
      <c r="G109" s="983"/>
      <c r="H109" s="983"/>
      <c r="I109" s="983"/>
      <c r="J109" s="983"/>
      <c r="K109" s="983"/>
      <c r="L109" s="983"/>
      <c r="M109" s="983"/>
      <c r="N109" s="983"/>
      <c r="O109" s="983"/>
      <c r="P109" s="983"/>
      <c r="Q109" s="983"/>
      <c r="R109" s="983"/>
    </row>
    <row r="110" spans="1:18" x14ac:dyDescent="0.25">
      <c r="A110" s="1056"/>
      <c r="B110" s="983"/>
      <c r="C110" s="983"/>
      <c r="D110" s="983"/>
      <c r="E110" s="983"/>
      <c r="F110" s="983"/>
      <c r="G110" s="983"/>
      <c r="H110" s="983"/>
      <c r="I110" s="983"/>
      <c r="J110" s="983"/>
      <c r="K110" s="983"/>
      <c r="L110" s="983"/>
      <c r="M110" s="983"/>
      <c r="N110" s="983"/>
      <c r="O110" s="983"/>
      <c r="P110" s="983"/>
      <c r="Q110" s="983"/>
      <c r="R110" s="983"/>
    </row>
    <row r="111" spans="1:18" x14ac:dyDescent="0.25">
      <c r="A111" s="1056"/>
      <c r="B111" s="983"/>
      <c r="C111" s="983"/>
      <c r="D111" s="983"/>
      <c r="E111" s="983"/>
      <c r="F111" s="983"/>
      <c r="G111" s="983"/>
      <c r="H111" s="983"/>
      <c r="I111" s="983"/>
      <c r="J111" s="983"/>
      <c r="K111" s="983"/>
      <c r="L111" s="983"/>
      <c r="M111" s="983"/>
      <c r="N111" s="983"/>
      <c r="O111" s="983"/>
      <c r="P111" s="983"/>
      <c r="Q111" s="983"/>
      <c r="R111" s="983"/>
    </row>
    <row r="112" spans="1:18" x14ac:dyDescent="0.25">
      <c r="A112" s="1056"/>
      <c r="B112" s="983"/>
      <c r="C112" s="983"/>
      <c r="D112" s="983"/>
      <c r="E112" s="983"/>
      <c r="F112" s="983"/>
      <c r="G112" s="983"/>
      <c r="H112" s="983"/>
      <c r="I112" s="983"/>
      <c r="J112" s="983"/>
      <c r="K112" s="983"/>
      <c r="L112" s="983"/>
      <c r="M112" s="983"/>
      <c r="N112" s="983"/>
      <c r="O112" s="983"/>
      <c r="P112" s="983"/>
      <c r="Q112" s="983"/>
      <c r="R112" s="983"/>
    </row>
    <row r="113" spans="1:18" x14ac:dyDescent="0.25">
      <c r="A113" s="1056"/>
      <c r="B113" s="983"/>
      <c r="C113" s="983"/>
      <c r="D113" s="983"/>
      <c r="E113" s="983"/>
      <c r="F113" s="983"/>
      <c r="G113" s="983"/>
      <c r="H113" s="983"/>
      <c r="I113" s="983"/>
      <c r="J113" s="983"/>
      <c r="K113" s="983"/>
      <c r="L113" s="983"/>
      <c r="M113" s="983"/>
      <c r="N113" s="983"/>
      <c r="O113" s="983"/>
      <c r="P113" s="983"/>
      <c r="Q113" s="983"/>
      <c r="R113" s="983"/>
    </row>
    <row r="114" spans="1:18" x14ac:dyDescent="0.25">
      <c r="A114" s="1056"/>
      <c r="B114" s="983"/>
      <c r="C114" s="983"/>
      <c r="D114" s="983"/>
      <c r="E114" s="983"/>
      <c r="F114" s="983"/>
      <c r="G114" s="983"/>
      <c r="H114" s="983"/>
      <c r="I114" s="983"/>
      <c r="J114" s="983"/>
      <c r="K114" s="983"/>
      <c r="L114" s="983"/>
      <c r="M114" s="983"/>
      <c r="N114" s="983"/>
      <c r="O114" s="983"/>
      <c r="P114" s="983"/>
      <c r="Q114" s="983"/>
      <c r="R114" s="983"/>
    </row>
    <row r="115" spans="1:18" x14ac:dyDescent="0.25">
      <c r="A115" s="1056"/>
      <c r="B115" s="983"/>
      <c r="C115" s="983"/>
      <c r="D115" s="983"/>
      <c r="E115" s="983"/>
      <c r="F115" s="983"/>
      <c r="G115" s="983"/>
      <c r="H115" s="983"/>
      <c r="I115" s="983"/>
      <c r="J115" s="983"/>
      <c r="K115" s="983"/>
      <c r="L115" s="983"/>
      <c r="M115" s="983"/>
      <c r="N115" s="983"/>
      <c r="O115" s="983"/>
      <c r="P115" s="983"/>
      <c r="Q115" s="983"/>
      <c r="R115" s="983"/>
    </row>
    <row r="116" spans="1:18" x14ac:dyDescent="0.25">
      <c r="A116" s="1056"/>
      <c r="B116" s="983"/>
      <c r="C116" s="983"/>
      <c r="D116" s="983"/>
      <c r="E116" s="983"/>
      <c r="F116" s="983"/>
      <c r="G116" s="983"/>
      <c r="H116" s="983"/>
      <c r="I116" s="983"/>
      <c r="J116" s="983"/>
      <c r="K116" s="983"/>
      <c r="L116" s="983"/>
      <c r="M116" s="983"/>
      <c r="N116" s="983"/>
      <c r="O116" s="983"/>
      <c r="P116" s="983"/>
      <c r="Q116" s="983"/>
      <c r="R116" s="983"/>
    </row>
    <row r="117" spans="1:18" x14ac:dyDescent="0.25">
      <c r="A117" s="1056"/>
      <c r="B117" s="983"/>
      <c r="C117" s="983"/>
      <c r="D117" s="983"/>
      <c r="E117" s="983"/>
      <c r="F117" s="983"/>
      <c r="G117" s="983"/>
      <c r="H117" s="983"/>
      <c r="I117" s="983"/>
      <c r="J117" s="983"/>
      <c r="K117" s="983"/>
      <c r="L117" s="983"/>
      <c r="M117" s="983"/>
      <c r="N117" s="983"/>
      <c r="O117" s="983"/>
      <c r="P117" s="983"/>
      <c r="Q117" s="983"/>
      <c r="R117" s="983"/>
    </row>
    <row r="118" spans="1:18" x14ac:dyDescent="0.25">
      <c r="A118" s="1056"/>
      <c r="B118" s="983"/>
      <c r="C118" s="983"/>
      <c r="D118" s="983"/>
      <c r="E118" s="983"/>
      <c r="F118" s="983"/>
      <c r="G118" s="983"/>
      <c r="H118" s="983"/>
      <c r="I118" s="983"/>
      <c r="J118" s="983"/>
      <c r="K118" s="983"/>
      <c r="L118" s="983"/>
      <c r="M118" s="983"/>
      <c r="N118" s="983"/>
      <c r="O118" s="983"/>
      <c r="P118" s="983"/>
      <c r="Q118" s="983"/>
      <c r="R118" s="983"/>
    </row>
    <row r="119" spans="1:18" x14ac:dyDescent="0.25">
      <c r="A119" s="1056"/>
      <c r="B119" s="983"/>
      <c r="C119" s="983"/>
      <c r="D119" s="983"/>
      <c r="E119" s="983"/>
      <c r="F119" s="983"/>
      <c r="G119" s="983"/>
      <c r="H119" s="983"/>
      <c r="I119" s="983"/>
      <c r="J119" s="983"/>
      <c r="K119" s="983"/>
      <c r="L119" s="983"/>
      <c r="M119" s="983"/>
      <c r="N119" s="983"/>
      <c r="O119" s="983"/>
      <c r="P119" s="983"/>
      <c r="Q119" s="983"/>
      <c r="R119" s="983"/>
    </row>
    <row r="120" spans="1:18" x14ac:dyDescent="0.25">
      <c r="A120" s="1056"/>
      <c r="B120" s="983"/>
      <c r="C120" s="983"/>
      <c r="D120" s="983"/>
      <c r="E120" s="983"/>
      <c r="F120" s="983"/>
      <c r="G120" s="983"/>
      <c r="H120" s="983"/>
      <c r="I120" s="983"/>
      <c r="J120" s="983"/>
      <c r="K120" s="983"/>
      <c r="L120" s="983"/>
      <c r="M120" s="983"/>
      <c r="N120" s="983"/>
      <c r="O120" s="983"/>
      <c r="P120" s="983"/>
      <c r="Q120" s="983"/>
      <c r="R120" s="983"/>
    </row>
    <row r="121" spans="1:18" x14ac:dyDescent="0.25">
      <c r="A121" s="1056"/>
      <c r="B121" s="983"/>
      <c r="C121" s="983"/>
      <c r="D121" s="983"/>
      <c r="E121" s="983"/>
      <c r="F121" s="983"/>
      <c r="G121" s="983"/>
      <c r="H121" s="983"/>
      <c r="I121" s="983"/>
      <c r="J121" s="983"/>
      <c r="K121" s="983"/>
      <c r="L121" s="983"/>
      <c r="M121" s="983"/>
      <c r="N121" s="983"/>
      <c r="O121" s="983"/>
      <c r="P121" s="983"/>
      <c r="Q121" s="983"/>
      <c r="R121" s="983"/>
    </row>
    <row r="122" spans="1:18" x14ac:dyDescent="0.25">
      <c r="A122" s="1056"/>
      <c r="B122" s="983"/>
      <c r="C122" s="983"/>
      <c r="D122" s="983"/>
      <c r="E122" s="983"/>
      <c r="F122" s="983"/>
      <c r="G122" s="983"/>
      <c r="H122" s="983"/>
      <c r="I122" s="983"/>
      <c r="J122" s="983"/>
      <c r="K122" s="983"/>
      <c r="L122" s="983"/>
      <c r="M122" s="983"/>
      <c r="N122" s="983"/>
      <c r="O122" s="983"/>
      <c r="P122" s="983"/>
      <c r="Q122" s="983"/>
      <c r="R122" s="983"/>
    </row>
    <row r="123" spans="1:18" x14ac:dyDescent="0.25">
      <c r="A123" s="1056"/>
      <c r="B123" s="983"/>
      <c r="C123" s="983"/>
      <c r="D123" s="983"/>
      <c r="E123" s="983"/>
      <c r="F123" s="983"/>
      <c r="G123" s="983"/>
      <c r="H123" s="983"/>
      <c r="I123" s="983"/>
      <c r="J123" s="983"/>
      <c r="K123" s="983"/>
      <c r="L123" s="983"/>
      <c r="M123" s="983"/>
      <c r="N123" s="983"/>
      <c r="O123" s="983"/>
      <c r="P123" s="983"/>
      <c r="Q123" s="983"/>
      <c r="R123" s="983"/>
    </row>
    <row r="124" spans="1:18" x14ac:dyDescent="0.25">
      <c r="A124" s="1056"/>
      <c r="B124" s="983"/>
      <c r="C124" s="983"/>
      <c r="D124" s="983"/>
      <c r="E124" s="983"/>
      <c r="F124" s="983"/>
      <c r="G124" s="983"/>
      <c r="H124" s="983"/>
      <c r="I124" s="983"/>
      <c r="J124" s="983"/>
      <c r="K124" s="983"/>
      <c r="L124" s="983"/>
      <c r="M124" s="983"/>
      <c r="N124" s="983"/>
      <c r="O124" s="983"/>
      <c r="P124" s="983"/>
      <c r="Q124" s="983"/>
      <c r="R124" s="983"/>
    </row>
    <row r="125" spans="1:18" x14ac:dyDescent="0.25">
      <c r="A125" s="1056"/>
      <c r="B125" s="983"/>
      <c r="C125" s="983"/>
      <c r="D125" s="983"/>
      <c r="E125" s="983"/>
      <c r="F125" s="983"/>
      <c r="G125" s="983"/>
      <c r="H125" s="983"/>
      <c r="I125" s="983"/>
      <c r="J125" s="983"/>
      <c r="K125" s="983"/>
      <c r="L125" s="983"/>
      <c r="M125" s="983"/>
      <c r="N125" s="983"/>
      <c r="O125" s="983"/>
      <c r="P125" s="983"/>
      <c r="Q125" s="983"/>
      <c r="R125" s="983"/>
    </row>
    <row r="126" spans="1:18" x14ac:dyDescent="0.25">
      <c r="A126" s="1056"/>
      <c r="B126" s="983"/>
      <c r="C126" s="983"/>
      <c r="D126" s="983"/>
      <c r="E126" s="983"/>
      <c r="F126" s="983"/>
      <c r="G126" s="983"/>
      <c r="H126" s="983"/>
      <c r="I126" s="983"/>
      <c r="J126" s="983"/>
      <c r="K126" s="983"/>
      <c r="L126" s="983"/>
      <c r="M126" s="983"/>
      <c r="N126" s="983"/>
      <c r="O126" s="983"/>
      <c r="P126" s="983"/>
      <c r="Q126" s="983"/>
      <c r="R126" s="983"/>
    </row>
    <row r="127" spans="1:18" x14ac:dyDescent="0.25">
      <c r="A127" s="1056"/>
      <c r="B127" s="983"/>
      <c r="C127" s="983"/>
      <c r="D127" s="983"/>
      <c r="E127" s="983"/>
      <c r="F127" s="983"/>
      <c r="G127" s="983"/>
      <c r="H127" s="983"/>
      <c r="I127" s="983"/>
      <c r="J127" s="983"/>
      <c r="K127" s="983"/>
      <c r="L127" s="983"/>
      <c r="M127" s="983"/>
      <c r="N127" s="983"/>
      <c r="O127" s="983"/>
      <c r="P127" s="983"/>
      <c r="Q127" s="983"/>
      <c r="R127" s="983"/>
    </row>
    <row r="128" spans="1:18" x14ac:dyDescent="0.25">
      <c r="A128" s="1056"/>
      <c r="B128" s="983"/>
      <c r="C128" s="983"/>
      <c r="D128" s="983"/>
      <c r="E128" s="983"/>
      <c r="F128" s="983"/>
      <c r="G128" s="983"/>
      <c r="H128" s="983"/>
      <c r="I128" s="983"/>
      <c r="J128" s="983"/>
      <c r="K128" s="983"/>
      <c r="L128" s="983"/>
      <c r="M128" s="983"/>
      <c r="N128" s="983"/>
      <c r="O128" s="983"/>
      <c r="P128" s="983"/>
      <c r="Q128" s="983"/>
      <c r="R128" s="983"/>
    </row>
    <row r="129" spans="1:18" x14ac:dyDescent="0.25">
      <c r="A129" s="1056"/>
      <c r="B129" s="983"/>
      <c r="C129" s="983"/>
      <c r="D129" s="983"/>
      <c r="E129" s="983"/>
      <c r="F129" s="983"/>
      <c r="G129" s="983"/>
      <c r="H129" s="983"/>
      <c r="I129" s="983"/>
      <c r="J129" s="983"/>
      <c r="K129" s="983"/>
      <c r="L129" s="983"/>
      <c r="M129" s="983"/>
      <c r="N129" s="983"/>
      <c r="O129" s="983"/>
      <c r="P129" s="983"/>
      <c r="Q129" s="983"/>
      <c r="R129" s="983"/>
    </row>
    <row r="130" spans="1:18" x14ac:dyDescent="0.25">
      <c r="A130" s="1056"/>
      <c r="B130" s="983"/>
      <c r="C130" s="983"/>
      <c r="D130" s="983"/>
      <c r="E130" s="983"/>
      <c r="F130" s="983"/>
      <c r="G130" s="983"/>
      <c r="H130" s="983"/>
      <c r="I130" s="983"/>
      <c r="J130" s="983"/>
      <c r="K130" s="983"/>
      <c r="L130" s="983"/>
      <c r="M130" s="983"/>
      <c r="N130" s="983"/>
      <c r="O130" s="983"/>
      <c r="P130" s="983"/>
      <c r="Q130" s="983"/>
      <c r="R130" s="983"/>
    </row>
    <row r="131" spans="1:18" x14ac:dyDescent="0.25">
      <c r="A131" s="1056"/>
      <c r="B131" s="983"/>
      <c r="C131" s="983"/>
      <c r="D131" s="983"/>
      <c r="E131" s="983"/>
      <c r="F131" s="983"/>
      <c r="G131" s="983"/>
      <c r="H131" s="983"/>
      <c r="I131" s="983"/>
      <c r="J131" s="983"/>
      <c r="K131" s="983"/>
      <c r="L131" s="983"/>
      <c r="M131" s="983"/>
      <c r="N131" s="983"/>
      <c r="O131" s="983"/>
      <c r="P131" s="983"/>
      <c r="Q131" s="983"/>
      <c r="R131" s="983"/>
    </row>
    <row r="132" spans="1:18" x14ac:dyDescent="0.25">
      <c r="A132" s="1056"/>
      <c r="B132" s="983"/>
      <c r="C132" s="983"/>
      <c r="D132" s="983"/>
      <c r="E132" s="983"/>
      <c r="F132" s="983"/>
      <c r="G132" s="983"/>
      <c r="H132" s="983"/>
      <c r="I132" s="983"/>
      <c r="J132" s="983"/>
      <c r="K132" s="983"/>
      <c r="L132" s="983"/>
      <c r="M132" s="983"/>
      <c r="N132" s="983"/>
      <c r="O132" s="983"/>
      <c r="P132" s="983"/>
      <c r="Q132" s="983"/>
      <c r="R132" s="983"/>
    </row>
    <row r="133" spans="1:18" x14ac:dyDescent="0.25">
      <c r="A133" s="1056"/>
      <c r="B133" s="983"/>
      <c r="C133" s="983"/>
      <c r="D133" s="983"/>
      <c r="E133" s="983"/>
      <c r="F133" s="983"/>
      <c r="G133" s="983"/>
      <c r="H133" s="983"/>
      <c r="I133" s="983"/>
      <c r="J133" s="983"/>
      <c r="K133" s="983"/>
      <c r="L133" s="983"/>
      <c r="M133" s="983"/>
      <c r="N133" s="983"/>
      <c r="O133" s="983"/>
      <c r="P133" s="983"/>
      <c r="Q133" s="983"/>
      <c r="R133" s="983"/>
    </row>
    <row r="134" spans="1:18" x14ac:dyDescent="0.25">
      <c r="A134" s="1056"/>
      <c r="B134" s="983"/>
      <c r="C134" s="983"/>
      <c r="D134" s="983"/>
      <c r="E134" s="983"/>
      <c r="F134" s="983"/>
      <c r="G134" s="983"/>
      <c r="H134" s="983"/>
      <c r="I134" s="983"/>
      <c r="J134" s="983"/>
      <c r="K134" s="983"/>
      <c r="L134" s="983"/>
      <c r="M134" s="983"/>
      <c r="N134" s="983"/>
      <c r="O134" s="983"/>
      <c r="P134" s="983"/>
      <c r="Q134" s="983"/>
      <c r="R134" s="983"/>
    </row>
    <row r="135" spans="1:18" x14ac:dyDescent="0.25">
      <c r="A135" s="1056"/>
      <c r="B135" s="983"/>
      <c r="C135" s="983"/>
      <c r="D135" s="983"/>
      <c r="E135" s="983"/>
      <c r="F135" s="983"/>
      <c r="G135" s="983"/>
      <c r="H135" s="983"/>
      <c r="I135" s="983"/>
      <c r="J135" s="983"/>
      <c r="K135" s="983"/>
      <c r="L135" s="983"/>
      <c r="M135" s="983"/>
      <c r="N135" s="983"/>
      <c r="O135" s="983"/>
      <c r="P135" s="983"/>
      <c r="Q135" s="983"/>
      <c r="R135" s="983"/>
    </row>
    <row r="136" spans="1:18" x14ac:dyDescent="0.25">
      <c r="A136" s="1056"/>
      <c r="B136" s="983"/>
      <c r="C136" s="983"/>
      <c r="D136" s="983"/>
      <c r="E136" s="983"/>
      <c r="F136" s="983"/>
      <c r="G136" s="983"/>
      <c r="H136" s="983"/>
      <c r="I136" s="983"/>
      <c r="J136" s="983"/>
      <c r="K136" s="983"/>
      <c r="L136" s="983"/>
      <c r="M136" s="983"/>
      <c r="N136" s="983"/>
      <c r="O136" s="983"/>
      <c r="P136" s="983"/>
      <c r="Q136" s="983"/>
      <c r="R136" s="983"/>
    </row>
    <row r="137" spans="1:18" x14ac:dyDescent="0.25">
      <c r="A137" s="1056"/>
      <c r="B137" s="983"/>
      <c r="C137" s="983"/>
      <c r="D137" s="983"/>
      <c r="E137" s="983"/>
      <c r="F137" s="983"/>
      <c r="G137" s="983"/>
      <c r="H137" s="983"/>
      <c r="I137" s="983"/>
      <c r="J137" s="983"/>
      <c r="K137" s="983"/>
      <c r="L137" s="983"/>
      <c r="M137" s="983"/>
      <c r="N137" s="983"/>
      <c r="O137" s="983"/>
      <c r="P137" s="983"/>
      <c r="Q137" s="983"/>
      <c r="R137" s="983"/>
    </row>
    <row r="138" spans="1:18" x14ac:dyDescent="0.25">
      <c r="A138" s="1056"/>
      <c r="B138" s="983"/>
      <c r="C138" s="983"/>
      <c r="D138" s="983"/>
      <c r="E138" s="983"/>
      <c r="F138" s="983"/>
      <c r="G138" s="983"/>
      <c r="H138" s="983"/>
      <c r="I138" s="983"/>
      <c r="J138" s="983"/>
      <c r="K138" s="983"/>
      <c r="L138" s="983"/>
      <c r="M138" s="983"/>
      <c r="N138" s="983"/>
      <c r="O138" s="983"/>
      <c r="P138" s="983"/>
      <c r="Q138" s="983"/>
      <c r="R138" s="983"/>
    </row>
    <row r="139" spans="1:18" x14ac:dyDescent="0.25">
      <c r="A139" s="1056"/>
      <c r="B139" s="983"/>
      <c r="C139" s="983"/>
      <c r="D139" s="983"/>
      <c r="E139" s="983"/>
      <c r="F139" s="983"/>
      <c r="G139" s="983"/>
      <c r="H139" s="983"/>
      <c r="I139" s="983"/>
      <c r="J139" s="983"/>
      <c r="K139" s="983"/>
      <c r="L139" s="983"/>
      <c r="M139" s="983"/>
      <c r="N139" s="983"/>
      <c r="O139" s="983"/>
      <c r="P139" s="983"/>
      <c r="Q139" s="983"/>
      <c r="R139" s="983"/>
    </row>
    <row r="140" spans="1:18" x14ac:dyDescent="0.25">
      <c r="A140" s="1056"/>
      <c r="B140" s="983"/>
      <c r="C140" s="983"/>
      <c r="D140" s="983"/>
      <c r="E140" s="983"/>
      <c r="F140" s="983"/>
      <c r="G140" s="983"/>
      <c r="H140" s="983"/>
      <c r="I140" s="983"/>
      <c r="J140" s="983"/>
      <c r="K140" s="983"/>
      <c r="L140" s="983"/>
      <c r="M140" s="983"/>
      <c r="N140" s="983"/>
      <c r="O140" s="983"/>
      <c r="P140" s="983"/>
      <c r="Q140" s="983"/>
      <c r="R140" s="983"/>
    </row>
    <row r="141" spans="1:18" x14ac:dyDescent="0.25">
      <c r="A141" s="1056"/>
      <c r="B141" s="983"/>
      <c r="C141" s="983"/>
      <c r="D141" s="983"/>
      <c r="E141" s="983"/>
      <c r="F141" s="983"/>
      <c r="G141" s="983"/>
      <c r="H141" s="983"/>
      <c r="I141" s="983"/>
      <c r="J141" s="983"/>
      <c r="K141" s="983"/>
      <c r="L141" s="983"/>
      <c r="M141" s="983"/>
      <c r="N141" s="983"/>
      <c r="O141" s="983"/>
      <c r="P141" s="983"/>
      <c r="Q141" s="983"/>
      <c r="R141" s="983"/>
    </row>
    <row r="142" spans="1:18" x14ac:dyDescent="0.25">
      <c r="A142" s="1056"/>
      <c r="B142" s="983"/>
      <c r="C142" s="983"/>
      <c r="D142" s="983"/>
      <c r="E142" s="983"/>
      <c r="F142" s="983"/>
      <c r="G142" s="983"/>
      <c r="H142" s="983"/>
      <c r="I142" s="983"/>
      <c r="J142" s="983"/>
      <c r="K142" s="983"/>
      <c r="L142" s="983"/>
      <c r="M142" s="983"/>
      <c r="N142" s="983"/>
      <c r="O142" s="983"/>
      <c r="P142" s="983"/>
      <c r="Q142" s="983"/>
      <c r="R142" s="983"/>
    </row>
    <row r="143" spans="1:18" x14ac:dyDescent="0.25">
      <c r="A143" s="1056"/>
      <c r="B143" s="983"/>
      <c r="C143" s="983"/>
      <c r="D143" s="983"/>
      <c r="E143" s="983"/>
      <c r="F143" s="983"/>
      <c r="G143" s="983"/>
      <c r="H143" s="983"/>
      <c r="I143" s="983"/>
      <c r="J143" s="983"/>
      <c r="K143" s="983"/>
      <c r="L143" s="983"/>
      <c r="M143" s="983"/>
      <c r="N143" s="983"/>
      <c r="O143" s="983"/>
      <c r="P143" s="983"/>
      <c r="Q143" s="983"/>
      <c r="R143" s="983"/>
    </row>
    <row r="144" spans="1:18" x14ac:dyDescent="0.25">
      <c r="A144" s="1056"/>
      <c r="B144" s="983"/>
      <c r="C144" s="983"/>
      <c r="D144" s="983"/>
      <c r="E144" s="983"/>
      <c r="F144" s="983"/>
      <c r="G144" s="983"/>
      <c r="H144" s="983"/>
      <c r="I144" s="983"/>
      <c r="J144" s="983"/>
      <c r="K144" s="983"/>
      <c r="L144" s="983"/>
      <c r="M144" s="983"/>
      <c r="N144" s="983"/>
      <c r="O144" s="983"/>
      <c r="P144" s="983"/>
      <c r="Q144" s="983"/>
      <c r="R144" s="983"/>
    </row>
    <row r="145" spans="1:18" x14ac:dyDescent="0.25">
      <c r="A145" s="1056"/>
      <c r="B145" s="983"/>
      <c r="C145" s="983"/>
      <c r="D145" s="983"/>
      <c r="E145" s="983"/>
      <c r="F145" s="983"/>
      <c r="G145" s="983"/>
      <c r="H145" s="983"/>
      <c r="I145" s="983"/>
      <c r="J145" s="983"/>
      <c r="K145" s="983"/>
      <c r="L145" s="983"/>
      <c r="M145" s="983"/>
      <c r="N145" s="983"/>
      <c r="O145" s="983"/>
      <c r="P145" s="983"/>
      <c r="Q145" s="983"/>
      <c r="R145" s="983"/>
    </row>
    <row r="146" spans="1:18" x14ac:dyDescent="0.25">
      <c r="A146" s="1056"/>
      <c r="B146" s="983"/>
      <c r="C146" s="983"/>
      <c r="D146" s="983"/>
      <c r="E146" s="983"/>
      <c r="F146" s="983"/>
      <c r="G146" s="983"/>
      <c r="H146" s="983"/>
      <c r="I146" s="983"/>
      <c r="J146" s="983"/>
      <c r="K146" s="983"/>
      <c r="L146" s="983"/>
      <c r="M146" s="983"/>
      <c r="N146" s="983"/>
      <c r="O146" s="983"/>
      <c r="P146" s="983"/>
      <c r="Q146" s="983"/>
      <c r="R146" s="983"/>
    </row>
    <row r="147" spans="1:18" x14ac:dyDescent="0.25">
      <c r="A147" s="1056"/>
      <c r="B147" s="983"/>
      <c r="C147" s="983"/>
      <c r="D147" s="983"/>
      <c r="E147" s="983"/>
      <c r="F147" s="983"/>
      <c r="G147" s="983"/>
      <c r="H147" s="983"/>
      <c r="I147" s="983"/>
      <c r="J147" s="983"/>
      <c r="K147" s="983"/>
      <c r="L147" s="983"/>
      <c r="M147" s="983"/>
      <c r="N147" s="983"/>
      <c r="O147" s="983"/>
      <c r="P147" s="983"/>
      <c r="Q147" s="983"/>
      <c r="R147" s="983"/>
    </row>
    <row r="148" spans="1:18" x14ac:dyDescent="0.25">
      <c r="A148" s="1056"/>
      <c r="B148" s="983"/>
      <c r="C148" s="983"/>
      <c r="D148" s="983"/>
      <c r="E148" s="983"/>
      <c r="F148" s="983"/>
      <c r="G148" s="983"/>
      <c r="H148" s="983"/>
      <c r="I148" s="983"/>
      <c r="J148" s="983"/>
      <c r="K148" s="983"/>
      <c r="L148" s="983"/>
      <c r="M148" s="983"/>
      <c r="N148" s="983"/>
      <c r="O148" s="983"/>
      <c r="P148" s="983"/>
      <c r="Q148" s="983"/>
      <c r="R148" s="983"/>
    </row>
    <row r="149" spans="1:18" x14ac:dyDescent="0.25">
      <c r="A149" s="1056"/>
      <c r="B149" s="983"/>
      <c r="C149" s="983"/>
      <c r="D149" s="983"/>
      <c r="E149" s="983"/>
      <c r="F149" s="983"/>
      <c r="G149" s="983"/>
      <c r="H149" s="983"/>
      <c r="I149" s="983"/>
      <c r="J149" s="983"/>
      <c r="K149" s="983"/>
      <c r="L149" s="983"/>
      <c r="M149" s="983"/>
      <c r="N149" s="983"/>
      <c r="O149" s="983"/>
      <c r="P149" s="983"/>
      <c r="Q149" s="983"/>
      <c r="R149" s="983"/>
    </row>
    <row r="150" spans="1:18" x14ac:dyDescent="0.25">
      <c r="A150" s="1056"/>
      <c r="B150" s="983"/>
      <c r="C150" s="983"/>
      <c r="D150" s="983"/>
      <c r="E150" s="983"/>
      <c r="F150" s="983"/>
      <c r="G150" s="983"/>
      <c r="H150" s="983"/>
      <c r="I150" s="983"/>
      <c r="J150" s="983"/>
      <c r="K150" s="983"/>
      <c r="L150" s="983"/>
      <c r="M150" s="983"/>
      <c r="N150" s="983"/>
      <c r="O150" s="983"/>
      <c r="P150" s="983"/>
      <c r="Q150" s="983"/>
      <c r="R150" s="983"/>
    </row>
    <row r="151" spans="1:18" x14ac:dyDescent="0.25">
      <c r="A151" s="1056"/>
      <c r="B151" s="983"/>
      <c r="C151" s="983"/>
      <c r="D151" s="983"/>
      <c r="E151" s="983"/>
      <c r="F151" s="983"/>
      <c r="G151" s="983"/>
      <c r="H151" s="983"/>
      <c r="I151" s="983"/>
      <c r="J151" s="983"/>
      <c r="K151" s="983"/>
      <c r="L151" s="983"/>
      <c r="M151" s="983"/>
      <c r="N151" s="983"/>
      <c r="O151" s="983"/>
      <c r="P151" s="983"/>
      <c r="Q151" s="983"/>
      <c r="R151" s="983"/>
    </row>
    <row r="152" spans="1:18" x14ac:dyDescent="0.25">
      <c r="A152" s="1056"/>
      <c r="B152" s="983"/>
      <c r="C152" s="983"/>
      <c r="D152" s="983"/>
      <c r="E152" s="983"/>
      <c r="F152" s="983"/>
      <c r="G152" s="983"/>
      <c r="H152" s="983"/>
      <c r="I152" s="983"/>
      <c r="J152" s="983"/>
      <c r="K152" s="983"/>
      <c r="L152" s="983"/>
      <c r="M152" s="983"/>
      <c r="N152" s="983"/>
      <c r="O152" s="983"/>
      <c r="P152" s="983"/>
      <c r="Q152" s="983"/>
      <c r="R152" s="983"/>
    </row>
    <row r="153" spans="1:18" x14ac:dyDescent="0.25">
      <c r="A153" s="1056"/>
      <c r="B153" s="983"/>
      <c r="C153" s="983"/>
      <c r="D153" s="983"/>
      <c r="E153" s="983"/>
      <c r="F153" s="983"/>
      <c r="G153" s="983"/>
      <c r="H153" s="983"/>
      <c r="I153" s="983"/>
      <c r="J153" s="983"/>
      <c r="K153" s="983"/>
      <c r="L153" s="983"/>
      <c r="M153" s="983"/>
      <c r="N153" s="983"/>
      <c r="O153" s="983"/>
      <c r="P153" s="983"/>
      <c r="Q153" s="983"/>
      <c r="R153" s="983"/>
    </row>
    <row r="154" spans="1:18" x14ac:dyDescent="0.25">
      <c r="A154" s="1056"/>
      <c r="B154" s="983"/>
      <c r="C154" s="983"/>
      <c r="D154" s="983"/>
      <c r="E154" s="983"/>
      <c r="F154" s="983"/>
      <c r="G154" s="983"/>
      <c r="H154" s="983"/>
      <c r="I154" s="983"/>
      <c r="J154" s="983"/>
      <c r="K154" s="983"/>
      <c r="L154" s="983"/>
      <c r="M154" s="983"/>
      <c r="N154" s="983"/>
      <c r="O154" s="983"/>
      <c r="P154" s="983"/>
      <c r="Q154" s="983"/>
      <c r="R154" s="983"/>
    </row>
    <row r="155" spans="1:18" x14ac:dyDescent="0.25">
      <c r="A155" s="1056"/>
      <c r="B155" s="983"/>
      <c r="C155" s="983"/>
      <c r="D155" s="983"/>
      <c r="E155" s="983"/>
      <c r="F155" s="983"/>
      <c r="G155" s="983"/>
      <c r="H155" s="983"/>
      <c r="I155" s="983"/>
      <c r="J155" s="983"/>
      <c r="K155" s="983"/>
      <c r="L155" s="983"/>
      <c r="M155" s="983"/>
      <c r="N155" s="983"/>
      <c r="O155" s="983"/>
      <c r="P155" s="983"/>
      <c r="Q155" s="983"/>
      <c r="R155" s="983"/>
    </row>
    <row r="156" spans="1:18" x14ac:dyDescent="0.25">
      <c r="A156" s="1056"/>
      <c r="B156" s="983"/>
      <c r="C156" s="983"/>
      <c r="D156" s="983"/>
      <c r="E156" s="983"/>
      <c r="F156" s="983"/>
      <c r="G156" s="983"/>
      <c r="H156" s="983"/>
      <c r="I156" s="983"/>
      <c r="J156" s="983"/>
      <c r="K156" s="983"/>
      <c r="L156" s="983"/>
      <c r="M156" s="983"/>
      <c r="N156" s="983"/>
      <c r="O156" s="983"/>
      <c r="P156" s="983"/>
      <c r="Q156" s="983"/>
      <c r="R156" s="983"/>
    </row>
    <row r="157" spans="1:18" x14ac:dyDescent="0.25">
      <c r="A157" s="1056"/>
      <c r="B157" s="983"/>
      <c r="C157" s="983"/>
      <c r="D157" s="983"/>
      <c r="E157" s="983"/>
      <c r="F157" s="983"/>
      <c r="G157" s="983"/>
      <c r="H157" s="983"/>
      <c r="I157" s="983"/>
      <c r="J157" s="983"/>
      <c r="K157" s="983"/>
      <c r="L157" s="983"/>
      <c r="M157" s="983"/>
      <c r="N157" s="983"/>
      <c r="O157" s="983"/>
      <c r="P157" s="983"/>
      <c r="Q157" s="983"/>
      <c r="R157" s="983"/>
    </row>
    <row r="158" spans="1:18" x14ac:dyDescent="0.25">
      <c r="A158" s="1056"/>
      <c r="B158" s="983"/>
      <c r="C158" s="983"/>
      <c r="D158" s="983"/>
      <c r="E158" s="983"/>
      <c r="F158" s="983"/>
      <c r="G158" s="983"/>
      <c r="H158" s="983"/>
      <c r="I158" s="983"/>
      <c r="J158" s="983"/>
      <c r="K158" s="983"/>
      <c r="L158" s="983"/>
      <c r="M158" s="983"/>
      <c r="N158" s="983"/>
      <c r="O158" s="983"/>
      <c r="P158" s="983"/>
      <c r="Q158" s="983"/>
      <c r="R158" s="983"/>
    </row>
    <row r="159" spans="1:18" x14ac:dyDescent="0.25">
      <c r="A159" s="1056"/>
      <c r="B159" s="983"/>
      <c r="C159" s="983"/>
      <c r="D159" s="983"/>
      <c r="E159" s="983"/>
      <c r="F159" s="983"/>
      <c r="G159" s="983"/>
      <c r="H159" s="983"/>
      <c r="I159" s="983"/>
      <c r="J159" s="983"/>
      <c r="K159" s="983"/>
      <c r="L159" s="983"/>
      <c r="M159" s="983"/>
      <c r="N159" s="983"/>
      <c r="O159" s="983"/>
      <c r="P159" s="983"/>
      <c r="Q159" s="983"/>
      <c r="R159" s="983"/>
    </row>
    <row r="160" spans="1:18" x14ac:dyDescent="0.25">
      <c r="A160" s="1056"/>
      <c r="B160" s="983"/>
      <c r="C160" s="983"/>
      <c r="D160" s="983"/>
      <c r="E160" s="983"/>
      <c r="F160" s="983"/>
      <c r="G160" s="983"/>
      <c r="H160" s="983"/>
      <c r="I160" s="983"/>
      <c r="J160" s="983"/>
      <c r="K160" s="983"/>
      <c r="L160" s="983"/>
      <c r="M160" s="983"/>
      <c r="N160" s="983"/>
      <c r="O160" s="983"/>
      <c r="P160" s="983"/>
      <c r="Q160" s="983"/>
      <c r="R160" s="983"/>
    </row>
    <row r="161" spans="1:18" x14ac:dyDescent="0.25">
      <c r="A161" s="1056"/>
      <c r="B161" s="983"/>
      <c r="C161" s="983"/>
      <c r="D161" s="983"/>
      <c r="E161" s="983"/>
      <c r="F161" s="983"/>
      <c r="G161" s="983"/>
      <c r="H161" s="983"/>
      <c r="I161" s="983"/>
      <c r="J161" s="983"/>
      <c r="K161" s="983"/>
      <c r="L161" s="983"/>
      <c r="M161" s="983"/>
      <c r="N161" s="983"/>
      <c r="O161" s="983"/>
      <c r="P161" s="983"/>
      <c r="Q161" s="983"/>
      <c r="R161" s="983"/>
    </row>
    <row r="162" spans="1:18" x14ac:dyDescent="0.25">
      <c r="A162" s="1056"/>
      <c r="B162" s="983"/>
      <c r="C162" s="983"/>
      <c r="D162" s="983"/>
      <c r="E162" s="983"/>
      <c r="F162" s="983"/>
      <c r="G162" s="983"/>
      <c r="H162" s="983"/>
      <c r="I162" s="983"/>
      <c r="J162" s="983"/>
      <c r="K162" s="983"/>
      <c r="L162" s="983"/>
      <c r="M162" s="983"/>
      <c r="N162" s="983"/>
      <c r="O162" s="983"/>
      <c r="P162" s="983"/>
      <c r="Q162" s="983"/>
      <c r="R162" s="983"/>
    </row>
    <row r="163" spans="1:18" x14ac:dyDescent="0.25">
      <c r="A163" s="1056"/>
      <c r="B163" s="983"/>
      <c r="C163" s="983"/>
      <c r="D163" s="983"/>
      <c r="E163" s="983"/>
      <c r="F163" s="983"/>
      <c r="G163" s="983"/>
      <c r="H163" s="983"/>
      <c r="I163" s="983"/>
      <c r="J163" s="983"/>
      <c r="K163" s="983"/>
      <c r="L163" s="983"/>
      <c r="M163" s="983"/>
      <c r="N163" s="983"/>
      <c r="O163" s="983"/>
      <c r="P163" s="983"/>
      <c r="Q163" s="983"/>
      <c r="R163" s="983"/>
    </row>
    <row r="164" spans="1:18" x14ac:dyDescent="0.25">
      <c r="A164" s="1056"/>
      <c r="B164" s="983"/>
      <c r="C164" s="983"/>
      <c r="D164" s="983"/>
      <c r="E164" s="983"/>
      <c r="F164" s="983"/>
      <c r="G164" s="983"/>
      <c r="H164" s="983"/>
      <c r="I164" s="983"/>
      <c r="J164" s="983"/>
      <c r="K164" s="983"/>
      <c r="L164" s="983"/>
      <c r="M164" s="983"/>
      <c r="N164" s="983"/>
      <c r="O164" s="983"/>
      <c r="P164" s="983"/>
      <c r="Q164" s="983"/>
      <c r="R164" s="983"/>
    </row>
    <row r="165" spans="1:18" x14ac:dyDescent="0.25">
      <c r="A165" s="1056"/>
      <c r="B165" s="983"/>
      <c r="C165" s="983"/>
      <c r="D165" s="983"/>
      <c r="E165" s="983"/>
      <c r="F165" s="983"/>
      <c r="G165" s="983"/>
      <c r="H165" s="983"/>
      <c r="I165" s="983"/>
      <c r="J165" s="983"/>
      <c r="K165" s="983"/>
      <c r="L165" s="983"/>
      <c r="M165" s="983"/>
      <c r="N165" s="983"/>
      <c r="O165" s="983"/>
      <c r="P165" s="983"/>
      <c r="Q165" s="983"/>
      <c r="R165" s="983"/>
    </row>
    <row r="166" spans="1:18" x14ac:dyDescent="0.25">
      <c r="A166" s="1056"/>
      <c r="B166" s="983"/>
      <c r="C166" s="983"/>
      <c r="D166" s="983"/>
      <c r="E166" s="983"/>
      <c r="F166" s="983"/>
      <c r="G166" s="983"/>
      <c r="H166" s="983"/>
      <c r="I166" s="983"/>
      <c r="J166" s="983"/>
      <c r="K166" s="983"/>
      <c r="L166" s="983"/>
      <c r="M166" s="983"/>
      <c r="N166" s="983"/>
      <c r="O166" s="983"/>
      <c r="P166" s="983"/>
      <c r="Q166" s="983"/>
      <c r="R166" s="983"/>
    </row>
    <row r="167" spans="1:18" x14ac:dyDescent="0.25">
      <c r="A167" s="1056"/>
      <c r="B167" s="983"/>
      <c r="C167" s="983"/>
      <c r="D167" s="983"/>
      <c r="E167" s="983"/>
      <c r="F167" s="983"/>
      <c r="G167" s="983"/>
      <c r="H167" s="983"/>
      <c r="I167" s="983"/>
      <c r="J167" s="983"/>
      <c r="K167" s="983"/>
      <c r="L167" s="983"/>
      <c r="M167" s="983"/>
      <c r="N167" s="983"/>
      <c r="O167" s="983"/>
      <c r="P167" s="983"/>
      <c r="Q167" s="983"/>
      <c r="R167" s="983"/>
    </row>
    <row r="168" spans="1:18" x14ac:dyDescent="0.25">
      <c r="A168" s="1056"/>
      <c r="B168" s="983"/>
      <c r="C168" s="983"/>
      <c r="D168" s="983"/>
      <c r="E168" s="983"/>
      <c r="F168" s="983"/>
      <c r="G168" s="983"/>
      <c r="H168" s="983"/>
      <c r="I168" s="983"/>
      <c r="J168" s="983"/>
      <c r="K168" s="983"/>
      <c r="L168" s="983"/>
      <c r="M168" s="983"/>
      <c r="N168" s="983"/>
      <c r="O168" s="983"/>
      <c r="P168" s="983"/>
      <c r="Q168" s="983"/>
      <c r="R168" s="983"/>
    </row>
    <row r="169" spans="1:18" x14ac:dyDescent="0.25">
      <c r="A169" s="1056"/>
      <c r="B169" s="983"/>
      <c r="C169" s="983"/>
      <c r="D169" s="983"/>
      <c r="E169" s="983"/>
      <c r="F169" s="983"/>
      <c r="G169" s="983"/>
      <c r="H169" s="983"/>
      <c r="I169" s="983"/>
      <c r="J169" s="983"/>
      <c r="K169" s="983"/>
      <c r="L169" s="983"/>
      <c r="M169" s="983"/>
      <c r="N169" s="983"/>
      <c r="O169" s="983"/>
      <c r="P169" s="983"/>
      <c r="Q169" s="983"/>
      <c r="R169" s="983"/>
    </row>
    <row r="170" spans="1:18" x14ac:dyDescent="0.25">
      <c r="A170" s="1056"/>
      <c r="B170" s="983"/>
      <c r="C170" s="983"/>
      <c r="D170" s="983"/>
      <c r="E170" s="983"/>
      <c r="F170" s="983"/>
      <c r="G170" s="983"/>
      <c r="H170" s="983"/>
      <c r="I170" s="983"/>
      <c r="J170" s="983"/>
      <c r="K170" s="983"/>
      <c r="L170" s="983"/>
      <c r="M170" s="983"/>
      <c r="N170" s="983"/>
      <c r="O170" s="983"/>
      <c r="P170" s="983"/>
      <c r="Q170" s="983"/>
      <c r="R170" s="983"/>
    </row>
    <row r="171" spans="1:18" x14ac:dyDescent="0.25">
      <c r="A171" s="1056"/>
      <c r="B171" s="983"/>
      <c r="C171" s="983"/>
      <c r="D171" s="983"/>
      <c r="E171" s="983"/>
      <c r="F171" s="983"/>
      <c r="G171" s="983"/>
      <c r="H171" s="983"/>
      <c r="I171" s="983"/>
      <c r="J171" s="983"/>
      <c r="K171" s="983"/>
      <c r="L171" s="983"/>
      <c r="M171" s="983"/>
      <c r="N171" s="983"/>
      <c r="O171" s="983"/>
      <c r="P171" s="983"/>
      <c r="Q171" s="983"/>
      <c r="R171" s="983"/>
    </row>
    <row r="172" spans="1:18" x14ac:dyDescent="0.25">
      <c r="A172" s="1056"/>
      <c r="B172" s="983"/>
      <c r="C172" s="983"/>
      <c r="D172" s="983"/>
      <c r="E172" s="983"/>
      <c r="F172" s="983"/>
      <c r="G172" s="983"/>
      <c r="H172" s="983"/>
      <c r="I172" s="983"/>
      <c r="J172" s="983"/>
      <c r="K172" s="983"/>
      <c r="L172" s="983"/>
      <c r="M172" s="983"/>
      <c r="N172" s="983"/>
      <c r="O172" s="983"/>
      <c r="P172" s="983"/>
      <c r="Q172" s="983"/>
      <c r="R172" s="983"/>
    </row>
    <row r="173" spans="1:18" x14ac:dyDescent="0.25">
      <c r="A173" s="1056"/>
      <c r="B173" s="983"/>
      <c r="C173" s="983"/>
      <c r="D173" s="983"/>
      <c r="E173" s="983"/>
      <c r="F173" s="983"/>
      <c r="G173" s="983"/>
      <c r="H173" s="983"/>
      <c r="I173" s="983"/>
      <c r="J173" s="983"/>
      <c r="K173" s="983"/>
      <c r="L173" s="983"/>
      <c r="M173" s="983"/>
      <c r="N173" s="983"/>
      <c r="O173" s="983"/>
      <c r="P173" s="983"/>
      <c r="Q173" s="983"/>
      <c r="R173" s="983"/>
    </row>
    <row r="174" spans="1:18" x14ac:dyDescent="0.25">
      <c r="A174" s="1056"/>
      <c r="B174" s="983"/>
      <c r="C174" s="983"/>
      <c r="D174" s="983"/>
      <c r="E174" s="983"/>
      <c r="F174" s="983"/>
      <c r="G174" s="983"/>
      <c r="H174" s="983"/>
      <c r="I174" s="983"/>
      <c r="J174" s="983"/>
      <c r="K174" s="983"/>
      <c r="L174" s="983"/>
      <c r="M174" s="983"/>
      <c r="N174" s="983"/>
      <c r="O174" s="983"/>
      <c r="P174" s="983"/>
      <c r="Q174" s="983"/>
      <c r="R174" s="983"/>
    </row>
    <row r="175" spans="1:18" x14ac:dyDescent="0.25">
      <c r="A175" s="1056"/>
      <c r="B175" s="983"/>
      <c r="C175" s="983"/>
      <c r="D175" s="983"/>
      <c r="E175" s="983"/>
      <c r="F175" s="983"/>
      <c r="G175" s="983"/>
      <c r="H175" s="983"/>
      <c r="I175" s="983"/>
      <c r="J175" s="983"/>
      <c r="K175" s="983"/>
      <c r="L175" s="983"/>
      <c r="M175" s="983"/>
      <c r="N175" s="983"/>
      <c r="O175" s="983"/>
      <c r="P175" s="983"/>
      <c r="Q175" s="983"/>
      <c r="R175" s="983"/>
    </row>
    <row r="176" spans="1:18" x14ac:dyDescent="0.25">
      <c r="A176" s="1056"/>
      <c r="B176" s="983"/>
      <c r="C176" s="983"/>
      <c r="D176" s="983"/>
      <c r="E176" s="983"/>
      <c r="F176" s="983"/>
      <c r="G176" s="983"/>
      <c r="H176" s="983"/>
      <c r="I176" s="983"/>
      <c r="J176" s="983"/>
      <c r="K176" s="983"/>
      <c r="L176" s="983"/>
      <c r="M176" s="983"/>
      <c r="N176" s="983"/>
      <c r="O176" s="983"/>
      <c r="P176" s="983"/>
      <c r="Q176" s="983"/>
      <c r="R176" s="983"/>
    </row>
    <row r="177" spans="1:18" x14ac:dyDescent="0.25">
      <c r="A177" s="1056"/>
      <c r="B177" s="983"/>
      <c r="C177" s="983"/>
      <c r="D177" s="983"/>
      <c r="E177" s="983"/>
      <c r="F177" s="983"/>
      <c r="G177" s="983"/>
      <c r="H177" s="983"/>
      <c r="I177" s="983"/>
      <c r="J177" s="983"/>
      <c r="K177" s="983"/>
      <c r="L177" s="983"/>
      <c r="M177" s="983"/>
      <c r="N177" s="983"/>
      <c r="O177" s="983"/>
      <c r="P177" s="983"/>
      <c r="Q177" s="983"/>
      <c r="R177" s="983"/>
    </row>
    <row r="178" spans="1:18" x14ac:dyDescent="0.25">
      <c r="A178" s="1056"/>
      <c r="B178" s="983"/>
      <c r="C178" s="983"/>
      <c r="D178" s="983"/>
      <c r="E178" s="983"/>
      <c r="F178" s="983"/>
      <c r="G178" s="983"/>
      <c r="H178" s="983"/>
      <c r="I178" s="983"/>
      <c r="J178" s="983"/>
      <c r="K178" s="983"/>
      <c r="L178" s="983"/>
      <c r="M178" s="983"/>
      <c r="N178" s="983"/>
      <c r="O178" s="983"/>
      <c r="P178" s="983"/>
      <c r="Q178" s="983"/>
      <c r="R178" s="983"/>
    </row>
    <row r="179" spans="1:18" x14ac:dyDescent="0.25">
      <c r="A179" s="1056"/>
      <c r="B179" s="983"/>
      <c r="C179" s="983"/>
      <c r="D179" s="983"/>
      <c r="E179" s="983"/>
      <c r="F179" s="983"/>
      <c r="G179" s="983"/>
      <c r="H179" s="983"/>
      <c r="I179" s="983"/>
      <c r="J179" s="983"/>
      <c r="K179" s="983"/>
      <c r="L179" s="983"/>
      <c r="M179" s="983"/>
      <c r="N179" s="983"/>
      <c r="O179" s="983"/>
      <c r="P179" s="983"/>
      <c r="Q179" s="983"/>
      <c r="R179" s="983"/>
    </row>
    <row r="180" spans="1:18" x14ac:dyDescent="0.25">
      <c r="A180" s="1056"/>
      <c r="B180" s="983"/>
      <c r="C180" s="983"/>
      <c r="D180" s="983"/>
      <c r="E180" s="983"/>
      <c r="F180" s="983"/>
      <c r="G180" s="983"/>
      <c r="H180" s="983"/>
      <c r="I180" s="983"/>
      <c r="J180" s="983"/>
      <c r="K180" s="983"/>
      <c r="L180" s="983"/>
      <c r="M180" s="983"/>
      <c r="N180" s="983"/>
      <c r="O180" s="983"/>
      <c r="P180" s="983"/>
      <c r="Q180" s="983"/>
      <c r="R180" s="983"/>
    </row>
    <row r="181" spans="1:18" x14ac:dyDescent="0.25">
      <c r="A181" s="1056"/>
      <c r="B181" s="983"/>
      <c r="C181" s="983"/>
      <c r="D181" s="983"/>
      <c r="E181" s="983"/>
      <c r="F181" s="983"/>
      <c r="G181" s="983"/>
      <c r="H181" s="983"/>
      <c r="I181" s="983"/>
      <c r="J181" s="983"/>
      <c r="K181" s="983"/>
      <c r="L181" s="983"/>
      <c r="M181" s="983"/>
      <c r="N181" s="983"/>
      <c r="O181" s="983"/>
      <c r="P181" s="983"/>
      <c r="Q181" s="983"/>
      <c r="R181" s="983"/>
    </row>
    <row r="182" spans="1:18" x14ac:dyDescent="0.25">
      <c r="A182" s="1056"/>
      <c r="B182" s="983"/>
      <c r="C182" s="983"/>
      <c r="D182" s="983"/>
      <c r="E182" s="983"/>
      <c r="F182" s="983"/>
      <c r="G182" s="983"/>
      <c r="H182" s="983"/>
      <c r="I182" s="983"/>
      <c r="J182" s="983"/>
      <c r="K182" s="983"/>
      <c r="L182" s="983"/>
      <c r="M182" s="983"/>
      <c r="N182" s="983"/>
      <c r="O182" s="983"/>
      <c r="P182" s="983"/>
      <c r="Q182" s="983"/>
      <c r="R182" s="983"/>
    </row>
    <row r="183" spans="1:18" x14ac:dyDescent="0.25">
      <c r="A183" s="1056"/>
      <c r="B183" s="983"/>
      <c r="C183" s="983"/>
      <c r="D183" s="983"/>
      <c r="E183" s="983"/>
      <c r="F183" s="983"/>
      <c r="G183" s="983"/>
      <c r="H183" s="983"/>
      <c r="I183" s="983"/>
      <c r="J183" s="983"/>
      <c r="K183" s="983"/>
      <c r="L183" s="983"/>
      <c r="M183" s="983"/>
      <c r="N183" s="983"/>
      <c r="O183" s="983"/>
      <c r="P183" s="983"/>
      <c r="Q183" s="983"/>
      <c r="R183" s="983"/>
    </row>
    <row r="184" spans="1:18" x14ac:dyDescent="0.25">
      <c r="A184" s="1056"/>
      <c r="B184" s="983"/>
      <c r="C184" s="983"/>
      <c r="D184" s="983"/>
      <c r="E184" s="983"/>
      <c r="F184" s="983"/>
      <c r="G184" s="983"/>
      <c r="H184" s="983"/>
      <c r="I184" s="983"/>
      <c r="J184" s="983"/>
      <c r="K184" s="983"/>
      <c r="L184" s="983"/>
      <c r="M184" s="983"/>
      <c r="N184" s="983"/>
      <c r="O184" s="983"/>
      <c r="P184" s="983"/>
      <c r="Q184" s="983"/>
      <c r="R184" s="983"/>
    </row>
    <row r="185" spans="1:18" x14ac:dyDescent="0.25">
      <c r="A185" s="1056"/>
      <c r="B185" s="983"/>
      <c r="C185" s="983"/>
      <c r="D185" s="983"/>
      <c r="E185" s="983"/>
      <c r="F185" s="983"/>
      <c r="G185" s="983"/>
      <c r="H185" s="983"/>
      <c r="I185" s="983"/>
      <c r="J185" s="983"/>
      <c r="K185" s="983"/>
      <c r="L185" s="983"/>
      <c r="M185" s="983"/>
      <c r="N185" s="983"/>
      <c r="O185" s="983"/>
      <c r="P185" s="983"/>
      <c r="Q185" s="983"/>
      <c r="R185" s="983"/>
    </row>
    <row r="186" spans="1:18" x14ac:dyDescent="0.25">
      <c r="A186" s="1056"/>
      <c r="B186" s="983"/>
      <c r="C186" s="983"/>
      <c r="D186" s="983"/>
      <c r="E186" s="983"/>
      <c r="F186" s="983"/>
      <c r="G186" s="983"/>
      <c r="H186" s="983"/>
      <c r="I186" s="983"/>
      <c r="J186" s="983"/>
      <c r="K186" s="983"/>
      <c r="L186" s="983"/>
      <c r="M186" s="983"/>
      <c r="N186" s="983"/>
      <c r="O186" s="983"/>
      <c r="P186" s="983"/>
      <c r="Q186" s="983"/>
      <c r="R186" s="983"/>
    </row>
    <row r="187" spans="1:18" x14ac:dyDescent="0.25">
      <c r="A187" s="1056"/>
      <c r="B187" s="983"/>
      <c r="C187" s="983"/>
      <c r="D187" s="983"/>
      <c r="E187" s="983"/>
      <c r="F187" s="983"/>
      <c r="G187" s="983"/>
      <c r="H187" s="983"/>
      <c r="I187" s="983"/>
      <c r="J187" s="983"/>
      <c r="K187" s="983"/>
      <c r="L187" s="983"/>
      <c r="M187" s="983"/>
      <c r="N187" s="983"/>
      <c r="O187" s="983"/>
      <c r="P187" s="983"/>
      <c r="Q187" s="983"/>
      <c r="R187" s="983"/>
    </row>
    <row r="188" spans="1:18" x14ac:dyDescent="0.25">
      <c r="A188" s="1056"/>
      <c r="B188" s="983"/>
      <c r="C188" s="983"/>
      <c r="D188" s="983"/>
      <c r="E188" s="983"/>
      <c r="F188" s="983"/>
      <c r="G188" s="983"/>
      <c r="H188" s="983"/>
      <c r="I188" s="983"/>
      <c r="J188" s="983"/>
      <c r="K188" s="983"/>
      <c r="L188" s="983"/>
      <c r="M188" s="983"/>
      <c r="N188" s="983"/>
      <c r="O188" s="983"/>
      <c r="P188" s="983"/>
      <c r="Q188" s="983"/>
      <c r="R188" s="983"/>
    </row>
    <row r="189" spans="1:18" x14ac:dyDescent="0.25">
      <c r="A189" s="1056"/>
      <c r="B189" s="983"/>
      <c r="C189" s="983"/>
      <c r="D189" s="983"/>
      <c r="E189" s="983"/>
      <c r="F189" s="983"/>
      <c r="G189" s="983"/>
      <c r="H189" s="983"/>
      <c r="I189" s="983"/>
      <c r="J189" s="983"/>
      <c r="K189" s="983"/>
      <c r="L189" s="983"/>
      <c r="M189" s="983"/>
      <c r="N189" s="983"/>
      <c r="O189" s="983"/>
      <c r="P189" s="983"/>
      <c r="Q189" s="983"/>
      <c r="R189" s="983"/>
    </row>
    <row r="190" spans="1:18" x14ac:dyDescent="0.25">
      <c r="A190" s="1056"/>
      <c r="B190" s="983"/>
      <c r="C190" s="983"/>
      <c r="D190" s="983"/>
      <c r="E190" s="983"/>
      <c r="F190" s="983"/>
      <c r="G190" s="983"/>
      <c r="H190" s="983"/>
      <c r="I190" s="983"/>
      <c r="J190" s="983"/>
      <c r="K190" s="983"/>
      <c r="L190" s="983"/>
      <c r="M190" s="983"/>
      <c r="N190" s="983"/>
      <c r="O190" s="983"/>
      <c r="P190" s="983"/>
      <c r="Q190" s="983"/>
      <c r="R190" s="983"/>
    </row>
    <row r="191" spans="1:18" x14ac:dyDescent="0.25">
      <c r="A191" s="1056"/>
      <c r="B191" s="983"/>
      <c r="C191" s="983"/>
      <c r="D191" s="983"/>
      <c r="E191" s="983"/>
      <c r="F191" s="983"/>
      <c r="G191" s="983"/>
      <c r="H191" s="983"/>
      <c r="I191" s="983"/>
      <c r="J191" s="983"/>
      <c r="K191" s="983"/>
      <c r="L191" s="983"/>
      <c r="M191" s="983"/>
      <c r="N191" s="983"/>
      <c r="O191" s="983"/>
      <c r="P191" s="983"/>
      <c r="Q191" s="983"/>
      <c r="R191" s="983"/>
    </row>
    <row r="192" spans="1:18" x14ac:dyDescent="0.25">
      <c r="A192" s="1056"/>
      <c r="B192" s="983"/>
      <c r="C192" s="983"/>
      <c r="D192" s="983"/>
      <c r="E192" s="983"/>
      <c r="F192" s="983"/>
      <c r="G192" s="983"/>
      <c r="H192" s="983"/>
      <c r="I192" s="983"/>
      <c r="J192" s="983"/>
      <c r="K192" s="983"/>
      <c r="L192" s="983"/>
      <c r="M192" s="983"/>
      <c r="N192" s="983"/>
      <c r="O192" s="983"/>
      <c r="P192" s="983"/>
      <c r="Q192" s="983"/>
      <c r="R192" s="983"/>
    </row>
    <row r="193" spans="1:18" x14ac:dyDescent="0.25">
      <c r="A193" s="1056"/>
      <c r="B193" s="983"/>
      <c r="C193" s="983"/>
      <c r="D193" s="983"/>
      <c r="E193" s="983"/>
      <c r="F193" s="983"/>
      <c r="G193" s="983"/>
      <c r="H193" s="983"/>
      <c r="I193" s="983"/>
      <c r="J193" s="983"/>
      <c r="K193" s="983"/>
      <c r="L193" s="983"/>
      <c r="M193" s="983"/>
      <c r="N193" s="983"/>
      <c r="O193" s="983"/>
      <c r="P193" s="983"/>
      <c r="Q193" s="983"/>
      <c r="R193" s="983"/>
    </row>
    <row r="194" spans="1:18" x14ac:dyDescent="0.25">
      <c r="A194" s="1056"/>
      <c r="B194" s="983"/>
      <c r="C194" s="983"/>
      <c r="D194" s="983"/>
      <c r="E194" s="983"/>
      <c r="F194" s="983"/>
      <c r="G194" s="983"/>
      <c r="H194" s="983"/>
      <c r="I194" s="983"/>
      <c r="J194" s="983"/>
      <c r="K194" s="983"/>
      <c r="L194" s="983"/>
      <c r="M194" s="983"/>
      <c r="N194" s="983"/>
      <c r="O194" s="983"/>
      <c r="P194" s="983"/>
      <c r="Q194" s="983"/>
      <c r="R194" s="983"/>
    </row>
    <row r="195" spans="1:18" x14ac:dyDescent="0.25">
      <c r="A195" s="1056"/>
      <c r="B195" s="983"/>
      <c r="C195" s="983"/>
      <c r="D195" s="983"/>
      <c r="E195" s="983"/>
      <c r="F195" s="983"/>
      <c r="G195" s="983"/>
      <c r="H195" s="983"/>
      <c r="I195" s="983"/>
      <c r="J195" s="983"/>
      <c r="K195" s="983"/>
      <c r="L195" s="983"/>
      <c r="M195" s="983"/>
      <c r="N195" s="983"/>
      <c r="O195" s="983"/>
      <c r="P195" s="983"/>
      <c r="Q195" s="983"/>
      <c r="R195" s="983"/>
    </row>
    <row r="196" spans="1:18" x14ac:dyDescent="0.25">
      <c r="A196" s="1056"/>
      <c r="B196" s="983"/>
      <c r="C196" s="983"/>
      <c r="D196" s="983"/>
      <c r="E196" s="983"/>
      <c r="F196" s="983"/>
      <c r="G196" s="983"/>
      <c r="H196" s="983"/>
      <c r="I196" s="983"/>
      <c r="J196" s="983"/>
      <c r="K196" s="983"/>
      <c r="L196" s="983"/>
      <c r="M196" s="983"/>
      <c r="N196" s="983"/>
      <c r="O196" s="983"/>
      <c r="P196" s="983"/>
      <c r="Q196" s="983"/>
      <c r="R196" s="983"/>
    </row>
    <row r="197" spans="1:18" x14ac:dyDescent="0.25">
      <c r="A197" s="1056"/>
      <c r="B197" s="983"/>
      <c r="C197" s="983"/>
      <c r="D197" s="983"/>
      <c r="E197" s="983"/>
      <c r="F197" s="983"/>
      <c r="G197" s="983"/>
      <c r="H197" s="983"/>
      <c r="I197" s="983"/>
      <c r="J197" s="983"/>
      <c r="K197" s="983"/>
      <c r="L197" s="983"/>
      <c r="M197" s="983"/>
      <c r="N197" s="983"/>
      <c r="O197" s="983"/>
      <c r="P197" s="983"/>
      <c r="Q197" s="983"/>
      <c r="R197" s="983"/>
    </row>
    <row r="198" spans="1:18" x14ac:dyDescent="0.25">
      <c r="A198" s="1056"/>
      <c r="B198" s="983"/>
      <c r="C198" s="983"/>
      <c r="D198" s="983"/>
      <c r="E198" s="983"/>
      <c r="F198" s="983"/>
      <c r="G198" s="983"/>
      <c r="H198" s="983"/>
      <c r="I198" s="983"/>
      <c r="J198" s="983"/>
      <c r="K198" s="983"/>
      <c r="L198" s="983"/>
      <c r="M198" s="983"/>
      <c r="N198" s="983"/>
      <c r="O198" s="983"/>
      <c r="P198" s="983"/>
      <c r="Q198" s="983"/>
      <c r="R198" s="983"/>
    </row>
    <row r="199" spans="1:18" x14ac:dyDescent="0.25">
      <c r="A199" s="1056"/>
      <c r="B199" s="983"/>
      <c r="C199" s="983"/>
      <c r="D199" s="983"/>
      <c r="E199" s="983"/>
      <c r="F199" s="983"/>
      <c r="G199" s="983"/>
      <c r="H199" s="983"/>
      <c r="I199" s="983"/>
      <c r="J199" s="983"/>
      <c r="K199" s="983"/>
      <c r="L199" s="983"/>
      <c r="M199" s="983"/>
      <c r="N199" s="983"/>
      <c r="O199" s="983"/>
      <c r="P199" s="983"/>
      <c r="Q199" s="983"/>
      <c r="R199" s="983"/>
    </row>
    <row r="200" spans="1:18" x14ac:dyDescent="0.25">
      <c r="A200" s="1056"/>
      <c r="B200" s="983"/>
      <c r="C200" s="983"/>
      <c r="D200" s="983"/>
      <c r="E200" s="983"/>
      <c r="F200" s="983"/>
      <c r="G200" s="983"/>
      <c r="H200" s="983"/>
      <c r="I200" s="983"/>
      <c r="J200" s="983"/>
      <c r="K200" s="983"/>
      <c r="L200" s="983"/>
      <c r="M200" s="983"/>
      <c r="N200" s="983"/>
      <c r="O200" s="983"/>
      <c r="P200" s="983"/>
      <c r="Q200" s="983"/>
      <c r="R200" s="983"/>
    </row>
    <row r="201" spans="1:18" x14ac:dyDescent="0.25">
      <c r="A201" s="1056"/>
      <c r="B201" s="983"/>
      <c r="C201" s="983"/>
      <c r="D201" s="983"/>
      <c r="E201" s="983"/>
      <c r="F201" s="983"/>
      <c r="G201" s="983"/>
      <c r="H201" s="983"/>
      <c r="I201" s="983"/>
      <c r="J201" s="983"/>
      <c r="K201" s="983"/>
      <c r="L201" s="983"/>
      <c r="M201" s="983"/>
      <c r="N201" s="983"/>
      <c r="O201" s="983"/>
      <c r="P201" s="983"/>
      <c r="Q201" s="983"/>
      <c r="R201" s="983"/>
    </row>
    <row r="202" spans="1:18" x14ac:dyDescent="0.25">
      <c r="A202" s="1056"/>
      <c r="B202" s="983"/>
      <c r="C202" s="983"/>
      <c r="D202" s="983"/>
      <c r="E202" s="983"/>
      <c r="F202" s="983"/>
      <c r="G202" s="983"/>
      <c r="H202" s="983"/>
      <c r="I202" s="983"/>
      <c r="J202" s="983"/>
      <c r="K202" s="983"/>
      <c r="L202" s="983"/>
      <c r="M202" s="983"/>
      <c r="N202" s="983"/>
      <c r="O202" s="983"/>
      <c r="P202" s="983"/>
      <c r="Q202" s="983"/>
      <c r="R202" s="983"/>
    </row>
    <row r="203" spans="1:18" x14ac:dyDescent="0.25">
      <c r="A203" s="1056"/>
      <c r="B203" s="983"/>
      <c r="C203" s="983"/>
      <c r="D203" s="983"/>
      <c r="E203" s="983"/>
      <c r="F203" s="983"/>
      <c r="G203" s="983"/>
      <c r="H203" s="983"/>
      <c r="I203" s="983"/>
      <c r="J203" s="983"/>
      <c r="K203" s="983"/>
      <c r="L203" s="983"/>
      <c r="M203" s="983"/>
      <c r="N203" s="983"/>
      <c r="O203" s="983"/>
      <c r="P203" s="983"/>
      <c r="Q203" s="983"/>
      <c r="R203" s="983"/>
    </row>
    <row r="204" spans="1:18" x14ac:dyDescent="0.25">
      <c r="A204" s="1056"/>
      <c r="B204" s="983"/>
      <c r="C204" s="983"/>
      <c r="D204" s="983"/>
      <c r="E204" s="983"/>
      <c r="F204" s="983"/>
      <c r="G204" s="983"/>
      <c r="H204" s="983"/>
      <c r="I204" s="983"/>
      <c r="J204" s="983"/>
      <c r="K204" s="983"/>
      <c r="L204" s="983"/>
      <c r="M204" s="983"/>
      <c r="N204" s="983"/>
      <c r="O204" s="983"/>
      <c r="P204" s="983"/>
      <c r="Q204" s="983"/>
      <c r="R204" s="983"/>
    </row>
    <row r="205" spans="1:18" x14ac:dyDescent="0.25">
      <c r="A205" s="1056"/>
      <c r="B205" s="983"/>
      <c r="C205" s="983"/>
      <c r="D205" s="983"/>
      <c r="E205" s="983"/>
      <c r="F205" s="983"/>
      <c r="G205" s="983"/>
      <c r="H205" s="983"/>
      <c r="I205" s="983"/>
      <c r="J205" s="983"/>
      <c r="K205" s="983"/>
      <c r="L205" s="983"/>
      <c r="M205" s="983"/>
      <c r="N205" s="983"/>
      <c r="O205" s="983"/>
      <c r="P205" s="983"/>
      <c r="Q205" s="983"/>
      <c r="R205" s="983"/>
    </row>
    <row r="206" spans="1:18" x14ac:dyDescent="0.25">
      <c r="A206" s="1056"/>
      <c r="B206" s="983"/>
      <c r="C206" s="983"/>
      <c r="D206" s="983"/>
      <c r="E206" s="983"/>
      <c r="F206" s="983"/>
      <c r="G206" s="983"/>
      <c r="H206" s="983"/>
      <c r="I206" s="983"/>
      <c r="J206" s="983"/>
      <c r="K206" s="983"/>
      <c r="L206" s="983"/>
      <c r="M206" s="983"/>
      <c r="N206" s="983"/>
      <c r="O206" s="983"/>
      <c r="P206" s="983"/>
      <c r="Q206" s="983"/>
      <c r="R206" s="983"/>
    </row>
    <row r="207" spans="1:18" x14ac:dyDescent="0.25">
      <c r="A207" s="1056"/>
      <c r="B207" s="983"/>
      <c r="C207" s="983"/>
      <c r="D207" s="983"/>
      <c r="E207" s="983"/>
      <c r="F207" s="983"/>
      <c r="G207" s="983"/>
      <c r="H207" s="983"/>
      <c r="I207" s="983"/>
      <c r="J207" s="983"/>
      <c r="K207" s="983"/>
      <c r="L207" s="983"/>
      <c r="M207" s="983"/>
      <c r="N207" s="983"/>
      <c r="O207" s="983"/>
      <c r="P207" s="983"/>
      <c r="Q207" s="983"/>
      <c r="R207" s="983"/>
    </row>
    <row r="208" spans="1:18" x14ac:dyDescent="0.25">
      <c r="A208" s="1056"/>
      <c r="B208" s="983"/>
      <c r="C208" s="983"/>
      <c r="D208" s="983"/>
      <c r="E208" s="983"/>
      <c r="F208" s="983"/>
      <c r="G208" s="983"/>
      <c r="H208" s="983"/>
      <c r="I208" s="983"/>
      <c r="J208" s="983"/>
      <c r="K208" s="983"/>
      <c r="L208" s="983"/>
      <c r="M208" s="983"/>
      <c r="N208" s="983"/>
      <c r="O208" s="983"/>
      <c r="P208" s="983"/>
      <c r="Q208" s="983"/>
      <c r="R208" s="983"/>
    </row>
    <row r="209" spans="1:18" x14ac:dyDescent="0.25">
      <c r="A209" s="1056"/>
      <c r="B209" s="983"/>
      <c r="C209" s="983"/>
      <c r="D209" s="983"/>
      <c r="E209" s="983"/>
      <c r="F209" s="983"/>
      <c r="G209" s="983"/>
      <c r="H209" s="983"/>
      <c r="I209" s="983"/>
      <c r="J209" s="983"/>
      <c r="K209" s="983"/>
      <c r="L209" s="983"/>
      <c r="M209" s="983"/>
      <c r="N209" s="983"/>
      <c r="O209" s="983"/>
      <c r="P209" s="983"/>
      <c r="Q209" s="983"/>
      <c r="R209" s="983"/>
    </row>
    <row r="210" spans="1:18" x14ac:dyDescent="0.25">
      <c r="A210" s="1056"/>
      <c r="B210" s="983"/>
      <c r="C210" s="983"/>
      <c r="D210" s="983"/>
      <c r="E210" s="983"/>
      <c r="F210" s="983"/>
      <c r="G210" s="983"/>
      <c r="H210" s="983"/>
      <c r="I210" s="983"/>
      <c r="J210" s="983"/>
      <c r="K210" s="983"/>
      <c r="L210" s="983"/>
      <c r="M210" s="983"/>
      <c r="N210" s="983"/>
      <c r="O210" s="983"/>
      <c r="P210" s="983"/>
      <c r="Q210" s="983"/>
      <c r="R210" s="983"/>
    </row>
    <row r="211" spans="1:18" x14ac:dyDescent="0.25">
      <c r="A211" s="1056"/>
      <c r="B211" s="983"/>
      <c r="C211" s="983"/>
      <c r="D211" s="983"/>
      <c r="E211" s="983"/>
      <c r="F211" s="983"/>
      <c r="G211" s="983"/>
      <c r="H211" s="983"/>
      <c r="I211" s="983"/>
      <c r="J211" s="983"/>
      <c r="K211" s="983"/>
      <c r="L211" s="983"/>
      <c r="M211" s="983"/>
      <c r="N211" s="983"/>
      <c r="O211" s="983"/>
      <c r="P211" s="983"/>
      <c r="Q211" s="983"/>
      <c r="R211" s="983"/>
    </row>
    <row r="212" spans="1:18" x14ac:dyDescent="0.25">
      <c r="A212" s="1056"/>
      <c r="B212" s="983"/>
      <c r="C212" s="983"/>
      <c r="D212" s="983"/>
      <c r="E212" s="983"/>
      <c r="F212" s="983"/>
      <c r="G212" s="983"/>
      <c r="H212" s="983"/>
      <c r="I212" s="983"/>
      <c r="J212" s="983"/>
      <c r="K212" s="983"/>
      <c r="L212" s="983"/>
      <c r="M212" s="983"/>
      <c r="N212" s="983"/>
      <c r="O212" s="983"/>
      <c r="P212" s="983"/>
      <c r="Q212" s="983"/>
      <c r="R212" s="983"/>
    </row>
    <row r="213" spans="1:18" x14ac:dyDescent="0.25">
      <c r="A213" s="1056"/>
      <c r="B213" s="983"/>
      <c r="C213" s="983"/>
      <c r="D213" s="983"/>
      <c r="E213" s="983"/>
      <c r="F213" s="983"/>
      <c r="G213" s="983"/>
      <c r="H213" s="983"/>
      <c r="I213" s="983"/>
      <c r="J213" s="983"/>
      <c r="K213" s="983"/>
      <c r="L213" s="983"/>
      <c r="M213" s="983"/>
      <c r="N213" s="983"/>
      <c r="O213" s="983"/>
      <c r="P213" s="983"/>
      <c r="Q213" s="983"/>
      <c r="R213" s="983"/>
    </row>
    <row r="214" spans="1:18" x14ac:dyDescent="0.25">
      <c r="A214" s="1056"/>
      <c r="B214" s="983"/>
      <c r="C214" s="983"/>
      <c r="D214" s="983"/>
      <c r="E214" s="983"/>
      <c r="F214" s="983"/>
      <c r="G214" s="983"/>
      <c r="H214" s="983"/>
      <c r="I214" s="983"/>
      <c r="J214" s="983"/>
      <c r="K214" s="983"/>
      <c r="L214" s="983"/>
      <c r="M214" s="983"/>
      <c r="N214" s="983"/>
      <c r="O214" s="983"/>
      <c r="P214" s="983"/>
      <c r="Q214" s="983"/>
      <c r="R214" s="983"/>
    </row>
    <row r="215" spans="1:18" x14ac:dyDescent="0.25">
      <c r="A215" s="1056"/>
      <c r="B215" s="983"/>
      <c r="C215" s="983"/>
      <c r="D215" s="983"/>
      <c r="E215" s="983"/>
      <c r="F215" s="983"/>
      <c r="G215" s="983"/>
      <c r="H215" s="983"/>
      <c r="I215" s="983"/>
      <c r="J215" s="983"/>
      <c r="K215" s="983"/>
      <c r="L215" s="983"/>
      <c r="M215" s="983"/>
      <c r="N215" s="983"/>
      <c r="O215" s="983"/>
      <c r="P215" s="983"/>
      <c r="Q215" s="983"/>
      <c r="R215" s="983"/>
    </row>
    <row r="216" spans="1:18" x14ac:dyDescent="0.25">
      <c r="A216" s="1056"/>
      <c r="B216" s="983"/>
      <c r="C216" s="983"/>
      <c r="D216" s="983"/>
      <c r="E216" s="983"/>
      <c r="F216" s="983"/>
      <c r="G216" s="983"/>
      <c r="H216" s="983"/>
      <c r="I216" s="983"/>
      <c r="J216" s="983"/>
      <c r="K216" s="983"/>
      <c r="L216" s="983"/>
      <c r="M216" s="983"/>
      <c r="N216" s="983"/>
      <c r="O216" s="983"/>
      <c r="P216" s="983"/>
      <c r="Q216" s="983"/>
      <c r="R216" s="983"/>
    </row>
    <row r="217" spans="1:18" x14ac:dyDescent="0.25">
      <c r="A217" s="1056"/>
      <c r="B217" s="983"/>
      <c r="C217" s="983"/>
      <c r="D217" s="983"/>
      <c r="E217" s="983"/>
      <c r="F217" s="983"/>
      <c r="G217" s="983"/>
      <c r="H217" s="983"/>
      <c r="I217" s="983"/>
      <c r="J217" s="983"/>
      <c r="K217" s="983"/>
      <c r="L217" s="983"/>
      <c r="M217" s="983"/>
      <c r="N217" s="983"/>
      <c r="O217" s="983"/>
      <c r="P217" s="983"/>
      <c r="Q217" s="983"/>
      <c r="R217" s="983"/>
    </row>
    <row r="218" spans="1:18" x14ac:dyDescent="0.25">
      <c r="A218" s="1056"/>
      <c r="B218" s="983"/>
      <c r="C218" s="983"/>
      <c r="D218" s="983"/>
      <c r="E218" s="983"/>
      <c r="F218" s="983"/>
      <c r="G218" s="983"/>
      <c r="H218" s="983"/>
      <c r="I218" s="983"/>
      <c r="J218" s="983"/>
      <c r="K218" s="983"/>
      <c r="L218" s="983"/>
      <c r="M218" s="983"/>
      <c r="N218" s="983"/>
      <c r="O218" s="983"/>
      <c r="P218" s="983"/>
      <c r="Q218" s="983"/>
      <c r="R218" s="983"/>
    </row>
    <row r="219" spans="1:18" x14ac:dyDescent="0.25">
      <c r="A219" s="1056"/>
      <c r="B219" s="983"/>
      <c r="C219" s="983"/>
      <c r="D219" s="983"/>
      <c r="E219" s="983"/>
      <c r="F219" s="983"/>
      <c r="G219" s="983"/>
      <c r="H219" s="983"/>
      <c r="I219" s="983"/>
      <c r="J219" s="983"/>
      <c r="K219" s="983"/>
      <c r="L219" s="983"/>
      <c r="M219" s="983"/>
      <c r="N219" s="983"/>
      <c r="O219" s="983"/>
      <c r="P219" s="983"/>
      <c r="Q219" s="983"/>
      <c r="R219" s="983"/>
    </row>
    <row r="220" spans="1:18" x14ac:dyDescent="0.25">
      <c r="A220" s="1056"/>
      <c r="B220" s="983"/>
      <c r="C220" s="983"/>
      <c r="D220" s="983"/>
      <c r="E220" s="983"/>
      <c r="F220" s="983"/>
      <c r="G220" s="983"/>
      <c r="H220" s="983"/>
      <c r="I220" s="983"/>
      <c r="J220" s="983"/>
      <c r="K220" s="983"/>
      <c r="L220" s="983"/>
      <c r="M220" s="983"/>
      <c r="N220" s="983"/>
      <c r="O220" s="983"/>
      <c r="P220" s="983"/>
      <c r="Q220" s="983"/>
      <c r="R220" s="983"/>
    </row>
    <row r="221" spans="1:18" x14ac:dyDescent="0.25">
      <c r="A221" s="1056"/>
      <c r="B221" s="983"/>
      <c r="C221" s="983"/>
      <c r="D221" s="983"/>
      <c r="E221" s="983"/>
      <c r="F221" s="983"/>
      <c r="G221" s="983"/>
      <c r="H221" s="983"/>
      <c r="I221" s="983"/>
      <c r="J221" s="983"/>
      <c r="K221" s="983"/>
      <c r="L221" s="983"/>
      <c r="M221" s="983"/>
      <c r="N221" s="983"/>
      <c r="O221" s="983"/>
      <c r="P221" s="983"/>
      <c r="Q221" s="983"/>
      <c r="R221" s="983"/>
    </row>
    <row r="222" spans="1:18" x14ac:dyDescent="0.25">
      <c r="A222" s="1056"/>
      <c r="B222" s="983"/>
      <c r="C222" s="983"/>
      <c r="D222" s="983"/>
      <c r="E222" s="983"/>
      <c r="F222" s="983"/>
      <c r="G222" s="983"/>
      <c r="H222" s="983"/>
      <c r="I222" s="983"/>
      <c r="J222" s="983"/>
      <c r="K222" s="983"/>
      <c r="L222" s="983"/>
      <c r="M222" s="983"/>
      <c r="N222" s="983"/>
      <c r="O222" s="983"/>
      <c r="P222" s="983"/>
      <c r="Q222" s="983"/>
      <c r="R222" s="983"/>
    </row>
    <row r="223" spans="1:18" x14ac:dyDescent="0.25">
      <c r="A223" s="1056"/>
      <c r="B223" s="983"/>
      <c r="C223" s="983"/>
      <c r="D223" s="983"/>
      <c r="E223" s="983"/>
      <c r="F223" s="983"/>
      <c r="G223" s="983"/>
      <c r="H223" s="983"/>
      <c r="I223" s="983"/>
      <c r="J223" s="983"/>
      <c r="K223" s="983"/>
      <c r="L223" s="983"/>
      <c r="M223" s="983"/>
      <c r="N223" s="983"/>
      <c r="O223" s="983"/>
      <c r="P223" s="983"/>
      <c r="Q223" s="983"/>
      <c r="R223" s="983"/>
    </row>
    <row r="224" spans="1:18" x14ac:dyDescent="0.25">
      <c r="A224" s="1056"/>
      <c r="B224" s="983"/>
      <c r="C224" s="983"/>
      <c r="D224" s="983"/>
      <c r="E224" s="983"/>
      <c r="F224" s="983"/>
      <c r="G224" s="983"/>
      <c r="H224" s="983"/>
      <c r="I224" s="983"/>
      <c r="J224" s="983"/>
      <c r="K224" s="983"/>
      <c r="L224" s="983"/>
      <c r="M224" s="983"/>
      <c r="N224" s="983"/>
      <c r="O224" s="983"/>
      <c r="P224" s="983"/>
      <c r="Q224" s="983"/>
      <c r="R224" s="983"/>
    </row>
    <row r="225" spans="1:18" x14ac:dyDescent="0.25">
      <c r="A225" s="1056"/>
      <c r="B225" s="983"/>
      <c r="C225" s="983"/>
      <c r="D225" s="983"/>
      <c r="E225" s="983"/>
      <c r="F225" s="983"/>
      <c r="G225" s="983"/>
      <c r="H225" s="983"/>
      <c r="I225" s="983"/>
      <c r="J225" s="983"/>
      <c r="K225" s="983"/>
      <c r="L225" s="983"/>
      <c r="M225" s="983"/>
      <c r="N225" s="983"/>
      <c r="O225" s="983"/>
      <c r="P225" s="983"/>
      <c r="Q225" s="983"/>
      <c r="R225" s="983"/>
    </row>
    <row r="226" spans="1:18" x14ac:dyDescent="0.25">
      <c r="A226" s="1056"/>
      <c r="B226" s="983"/>
      <c r="C226" s="983"/>
      <c r="D226" s="983"/>
      <c r="E226" s="983"/>
      <c r="F226" s="983"/>
      <c r="G226" s="983"/>
      <c r="H226" s="983"/>
      <c r="I226" s="983"/>
      <c r="J226" s="983"/>
      <c r="K226" s="983"/>
      <c r="L226" s="983"/>
      <c r="M226" s="983"/>
      <c r="N226" s="983"/>
      <c r="O226" s="983"/>
      <c r="P226" s="983"/>
      <c r="Q226" s="983"/>
      <c r="R226" s="983"/>
    </row>
    <row r="227" spans="1:18" x14ac:dyDescent="0.25">
      <c r="A227" s="1056"/>
      <c r="B227" s="983"/>
      <c r="C227" s="983"/>
      <c r="D227" s="983"/>
      <c r="E227" s="983"/>
      <c r="F227" s="983"/>
      <c r="G227" s="983"/>
      <c r="H227" s="983"/>
      <c r="I227" s="983"/>
      <c r="J227" s="983"/>
      <c r="K227" s="983"/>
      <c r="L227" s="983"/>
      <c r="M227" s="983"/>
      <c r="N227" s="983"/>
      <c r="O227" s="983"/>
      <c r="P227" s="983"/>
      <c r="Q227" s="983"/>
      <c r="R227" s="983"/>
    </row>
    <row r="228" spans="1:18" x14ac:dyDescent="0.25">
      <c r="A228" s="1056"/>
      <c r="B228" s="983"/>
      <c r="C228" s="983"/>
      <c r="D228" s="983"/>
      <c r="E228" s="983"/>
      <c r="F228" s="983"/>
      <c r="G228" s="983"/>
      <c r="H228" s="983"/>
      <c r="I228" s="983"/>
      <c r="J228" s="983"/>
      <c r="K228" s="983"/>
      <c r="L228" s="983"/>
      <c r="M228" s="983"/>
      <c r="N228" s="983"/>
      <c r="O228" s="983"/>
      <c r="P228" s="983"/>
      <c r="Q228" s="983"/>
      <c r="R228" s="983"/>
    </row>
    <row r="229" spans="1:18" x14ac:dyDescent="0.25">
      <c r="A229" s="1056"/>
      <c r="B229" s="983"/>
      <c r="C229" s="983"/>
      <c r="D229" s="983"/>
      <c r="E229" s="983"/>
      <c r="F229" s="983"/>
      <c r="G229" s="983"/>
      <c r="H229" s="983"/>
      <c r="I229" s="983"/>
      <c r="J229" s="983"/>
      <c r="K229" s="983"/>
      <c r="L229" s="983"/>
      <c r="M229" s="983"/>
      <c r="N229" s="983"/>
      <c r="O229" s="983"/>
      <c r="P229" s="983"/>
      <c r="Q229" s="983"/>
      <c r="R229" s="983"/>
    </row>
    <row r="230" spans="1:18" x14ac:dyDescent="0.25">
      <c r="A230" s="1056"/>
      <c r="B230" s="983"/>
      <c r="C230" s="983"/>
      <c r="D230" s="983"/>
      <c r="E230" s="983"/>
      <c r="F230" s="983"/>
      <c r="G230" s="983"/>
      <c r="H230" s="983"/>
      <c r="I230" s="983"/>
      <c r="J230" s="983"/>
      <c r="K230" s="983"/>
      <c r="L230" s="983"/>
      <c r="M230" s="983"/>
      <c r="N230" s="983"/>
      <c r="O230" s="983"/>
      <c r="P230" s="983"/>
      <c r="Q230" s="983"/>
      <c r="R230" s="983"/>
    </row>
    <row r="231" spans="1:18" x14ac:dyDescent="0.25">
      <c r="A231" s="1056"/>
      <c r="B231" s="983"/>
      <c r="C231" s="983"/>
      <c r="D231" s="983"/>
      <c r="E231" s="983"/>
      <c r="F231" s="983"/>
      <c r="G231" s="983"/>
      <c r="H231" s="983"/>
      <c r="I231" s="983"/>
      <c r="J231" s="983"/>
      <c r="K231" s="983"/>
      <c r="L231" s="983"/>
      <c r="M231" s="983"/>
      <c r="N231" s="983"/>
      <c r="O231" s="983"/>
      <c r="P231" s="983"/>
      <c r="Q231" s="983"/>
      <c r="R231" s="983"/>
    </row>
    <row r="232" spans="1:18" x14ac:dyDescent="0.25">
      <c r="A232" s="1056"/>
      <c r="B232" s="983"/>
      <c r="C232" s="983"/>
      <c r="D232" s="983"/>
      <c r="E232" s="983"/>
      <c r="F232" s="983"/>
      <c r="G232" s="983"/>
      <c r="H232" s="983"/>
      <c r="I232" s="983"/>
      <c r="J232" s="983"/>
      <c r="K232" s="983"/>
      <c r="L232" s="983"/>
      <c r="M232" s="983"/>
      <c r="N232" s="983"/>
      <c r="O232" s="983"/>
      <c r="P232" s="983"/>
      <c r="Q232" s="983"/>
      <c r="R232" s="983"/>
    </row>
    <row r="233" spans="1:18" x14ac:dyDescent="0.25">
      <c r="A233" s="1056"/>
      <c r="B233" s="983"/>
      <c r="C233" s="983"/>
      <c r="D233" s="983"/>
      <c r="E233" s="983"/>
      <c r="F233" s="983"/>
      <c r="G233" s="983"/>
      <c r="H233" s="983"/>
      <c r="I233" s="983"/>
      <c r="J233" s="983"/>
      <c r="K233" s="983"/>
      <c r="L233" s="983"/>
      <c r="M233" s="983"/>
      <c r="N233" s="983"/>
      <c r="O233" s="983"/>
      <c r="P233" s="983"/>
      <c r="Q233" s="983"/>
      <c r="R233" s="983"/>
    </row>
    <row r="234" spans="1:18" x14ac:dyDescent="0.25">
      <c r="A234" s="1056"/>
      <c r="B234" s="983"/>
      <c r="C234" s="983"/>
      <c r="D234" s="983"/>
      <c r="E234" s="983"/>
      <c r="F234" s="983"/>
      <c r="G234" s="983"/>
      <c r="H234" s="983"/>
      <c r="I234" s="983"/>
      <c r="J234" s="983"/>
      <c r="K234" s="983"/>
      <c r="L234" s="983"/>
      <c r="M234" s="983"/>
      <c r="N234" s="983"/>
      <c r="O234" s="983"/>
      <c r="P234" s="983"/>
      <c r="Q234" s="983"/>
      <c r="R234" s="983"/>
    </row>
    <row r="235" spans="1:18" x14ac:dyDescent="0.25">
      <c r="A235" s="1056"/>
      <c r="B235" s="983"/>
      <c r="C235" s="983"/>
      <c r="D235" s="983"/>
      <c r="E235" s="983"/>
      <c r="F235" s="983"/>
      <c r="G235" s="983"/>
      <c r="H235" s="983"/>
      <c r="I235" s="983"/>
      <c r="J235" s="983"/>
      <c r="K235" s="983"/>
      <c r="L235" s="983"/>
      <c r="M235" s="983"/>
      <c r="N235" s="983"/>
      <c r="O235" s="983"/>
      <c r="P235" s="983"/>
      <c r="Q235" s="983"/>
      <c r="R235" s="983"/>
    </row>
    <row r="236" spans="1:18" x14ac:dyDescent="0.25">
      <c r="A236" s="1056"/>
      <c r="B236" s="983"/>
      <c r="C236" s="983"/>
      <c r="D236" s="983"/>
      <c r="E236" s="983"/>
      <c r="F236" s="983"/>
      <c r="G236" s="983"/>
      <c r="H236" s="983"/>
      <c r="I236" s="983"/>
      <c r="J236" s="983"/>
      <c r="K236" s="983"/>
      <c r="L236" s="983"/>
      <c r="M236" s="983"/>
      <c r="N236" s="983"/>
      <c r="O236" s="983"/>
      <c r="P236" s="983"/>
      <c r="Q236" s="983"/>
      <c r="R236" s="983"/>
    </row>
    <row r="237" spans="1:18" x14ac:dyDescent="0.25">
      <c r="A237" s="1056"/>
      <c r="B237" s="983"/>
      <c r="C237" s="983"/>
      <c r="D237" s="983"/>
      <c r="E237" s="983"/>
      <c r="F237" s="983"/>
      <c r="G237" s="983"/>
      <c r="H237" s="983"/>
      <c r="I237" s="983"/>
      <c r="J237" s="983"/>
      <c r="K237" s="983"/>
      <c r="L237" s="983"/>
      <c r="M237" s="983"/>
      <c r="N237" s="983"/>
      <c r="O237" s="983"/>
      <c r="P237" s="983"/>
      <c r="Q237" s="983"/>
      <c r="R237" s="983"/>
    </row>
    <row r="238" spans="1:18" x14ac:dyDescent="0.25">
      <c r="A238" s="1056"/>
      <c r="B238" s="983"/>
      <c r="C238" s="983"/>
      <c r="D238" s="983"/>
      <c r="E238" s="983"/>
      <c r="F238" s="983"/>
      <c r="G238" s="983"/>
      <c r="H238" s="983"/>
      <c r="I238" s="983"/>
      <c r="J238" s="983"/>
      <c r="K238" s="983"/>
      <c r="L238" s="983"/>
      <c r="M238" s="983"/>
      <c r="N238" s="983"/>
      <c r="O238" s="983"/>
      <c r="P238" s="983"/>
      <c r="Q238" s="983"/>
      <c r="R238" s="983"/>
    </row>
    <row r="239" spans="1:18" x14ac:dyDescent="0.25">
      <c r="A239" s="1056"/>
      <c r="B239" s="983"/>
      <c r="C239" s="983"/>
      <c r="D239" s="983"/>
      <c r="E239" s="983"/>
      <c r="F239" s="983"/>
      <c r="G239" s="983"/>
      <c r="H239" s="983"/>
      <c r="I239" s="983"/>
      <c r="J239" s="983"/>
      <c r="K239" s="983"/>
      <c r="L239" s="983"/>
      <c r="M239" s="983"/>
      <c r="N239" s="983"/>
      <c r="O239" s="983"/>
      <c r="P239" s="983"/>
      <c r="Q239" s="983"/>
      <c r="R239" s="983"/>
    </row>
    <row r="240" spans="1:18" x14ac:dyDescent="0.25">
      <c r="A240" s="1056"/>
      <c r="B240" s="983"/>
      <c r="C240" s="983"/>
      <c r="D240" s="983"/>
      <c r="E240" s="983"/>
      <c r="F240" s="983"/>
      <c r="G240" s="983"/>
      <c r="H240" s="983"/>
      <c r="I240" s="983"/>
      <c r="J240" s="983"/>
      <c r="K240" s="983"/>
      <c r="L240" s="983"/>
      <c r="M240" s="983"/>
      <c r="N240" s="983"/>
      <c r="O240" s="983"/>
      <c r="P240" s="983"/>
      <c r="Q240" s="983"/>
      <c r="R240" s="983"/>
    </row>
    <row r="241" spans="1:18" x14ac:dyDescent="0.25">
      <c r="A241" s="1056"/>
      <c r="B241" s="983"/>
      <c r="C241" s="983"/>
      <c r="D241" s="983"/>
      <c r="E241" s="983"/>
      <c r="F241" s="983"/>
      <c r="G241" s="983"/>
      <c r="H241" s="983"/>
      <c r="I241" s="983"/>
      <c r="J241" s="983"/>
      <c r="K241" s="983"/>
      <c r="L241" s="983"/>
      <c r="M241" s="983"/>
      <c r="N241" s="983"/>
      <c r="O241" s="983"/>
      <c r="P241" s="983"/>
      <c r="Q241" s="983"/>
      <c r="R241" s="983"/>
    </row>
    <row r="242" spans="1:18" x14ac:dyDescent="0.25">
      <c r="A242" s="1056"/>
      <c r="B242" s="983"/>
      <c r="C242" s="983"/>
      <c r="D242" s="983"/>
      <c r="E242" s="983"/>
      <c r="F242" s="983"/>
      <c r="G242" s="983"/>
      <c r="H242" s="983"/>
      <c r="I242" s="983"/>
      <c r="J242" s="983"/>
      <c r="K242" s="983"/>
      <c r="L242" s="983"/>
      <c r="M242" s="983"/>
      <c r="N242" s="983"/>
      <c r="O242" s="983"/>
      <c r="P242" s="983"/>
      <c r="Q242" s="983"/>
      <c r="R242" s="983"/>
    </row>
    <row r="243" spans="1:18" x14ac:dyDescent="0.25">
      <c r="A243" s="1056"/>
      <c r="B243" s="983"/>
      <c r="C243" s="983"/>
      <c r="D243" s="983"/>
      <c r="E243" s="983"/>
      <c r="F243" s="983"/>
      <c r="G243" s="983"/>
      <c r="H243" s="983"/>
      <c r="I243" s="983"/>
      <c r="J243" s="983"/>
      <c r="K243" s="983"/>
      <c r="L243" s="983"/>
      <c r="M243" s="983"/>
      <c r="N243" s="983"/>
      <c r="O243" s="983"/>
      <c r="P243" s="983"/>
      <c r="Q243" s="983"/>
      <c r="R243" s="983"/>
    </row>
    <row r="244" spans="1:18" x14ac:dyDescent="0.25">
      <c r="A244" s="1056"/>
      <c r="B244" s="983"/>
      <c r="C244" s="983"/>
      <c r="D244" s="983"/>
      <c r="E244" s="983"/>
      <c r="F244" s="983"/>
      <c r="G244" s="983"/>
      <c r="H244" s="983"/>
      <c r="I244" s="983"/>
      <c r="J244" s="983"/>
      <c r="K244" s="983"/>
      <c r="L244" s="983"/>
      <c r="M244" s="983"/>
      <c r="N244" s="983"/>
      <c r="O244" s="983"/>
      <c r="P244" s="983"/>
      <c r="Q244" s="983"/>
      <c r="R244" s="983"/>
    </row>
    <row r="245" spans="1:18" x14ac:dyDescent="0.25">
      <c r="A245" s="1056"/>
      <c r="B245" s="983"/>
      <c r="C245" s="983"/>
      <c r="D245" s="983"/>
      <c r="E245" s="983"/>
      <c r="F245" s="983"/>
      <c r="G245" s="983"/>
      <c r="H245" s="983"/>
      <c r="I245" s="983"/>
      <c r="J245" s="983"/>
      <c r="K245" s="983"/>
      <c r="L245" s="983"/>
      <c r="M245" s="983"/>
      <c r="N245" s="983"/>
      <c r="O245" s="983"/>
      <c r="P245" s="983"/>
      <c r="Q245" s="983"/>
      <c r="R245" s="983"/>
    </row>
    <row r="246" spans="1:18" x14ac:dyDescent="0.25">
      <c r="A246" s="1056"/>
      <c r="B246" s="983"/>
      <c r="C246" s="983"/>
      <c r="D246" s="983"/>
      <c r="E246" s="983"/>
      <c r="F246" s="983"/>
      <c r="G246" s="983"/>
      <c r="H246" s="983"/>
      <c r="I246" s="983"/>
      <c r="J246" s="983"/>
      <c r="K246" s="983"/>
      <c r="L246" s="983"/>
      <c r="M246" s="983"/>
      <c r="N246" s="983"/>
      <c r="O246" s="983"/>
      <c r="P246" s="983"/>
      <c r="Q246" s="983"/>
      <c r="R246" s="983"/>
    </row>
    <row r="247" spans="1:18" x14ac:dyDescent="0.25">
      <c r="A247" s="1056"/>
      <c r="B247" s="983"/>
      <c r="C247" s="983"/>
      <c r="D247" s="983"/>
      <c r="E247" s="983"/>
      <c r="F247" s="983"/>
      <c r="G247" s="983"/>
      <c r="H247" s="983"/>
      <c r="I247" s="983"/>
      <c r="J247" s="983"/>
      <c r="K247" s="983"/>
      <c r="L247" s="983"/>
      <c r="M247" s="983"/>
      <c r="N247" s="983"/>
      <c r="O247" s="983"/>
      <c r="P247" s="983"/>
      <c r="Q247" s="983"/>
      <c r="R247" s="983"/>
    </row>
    <row r="248" spans="1:18" x14ac:dyDescent="0.25">
      <c r="A248" s="1056"/>
      <c r="B248" s="983"/>
      <c r="C248" s="983"/>
      <c r="D248" s="983"/>
      <c r="E248" s="983"/>
      <c r="F248" s="983"/>
      <c r="G248" s="983"/>
      <c r="H248" s="983"/>
      <c r="I248" s="983"/>
      <c r="J248" s="983"/>
      <c r="K248" s="983"/>
      <c r="L248" s="983"/>
      <c r="M248" s="983"/>
      <c r="N248" s="983"/>
      <c r="O248" s="983"/>
      <c r="P248" s="983"/>
      <c r="Q248" s="983"/>
      <c r="R248" s="983"/>
    </row>
    <row r="249" spans="1:18" x14ac:dyDescent="0.25">
      <c r="A249" s="1056"/>
      <c r="B249" s="983"/>
      <c r="C249" s="983"/>
      <c r="D249" s="983"/>
      <c r="E249" s="983"/>
      <c r="F249" s="983"/>
      <c r="G249" s="983"/>
      <c r="H249" s="983"/>
      <c r="I249" s="983"/>
      <c r="J249" s="983"/>
      <c r="K249" s="983"/>
      <c r="L249" s="983"/>
      <c r="M249" s="983"/>
      <c r="N249" s="983"/>
      <c r="O249" s="983"/>
      <c r="P249" s="983"/>
      <c r="Q249" s="983"/>
      <c r="R249" s="983"/>
    </row>
    <row r="250" spans="1:18" x14ac:dyDescent="0.25">
      <c r="A250" s="1056"/>
      <c r="B250" s="983"/>
      <c r="C250" s="983"/>
      <c r="D250" s="983"/>
      <c r="E250" s="983"/>
      <c r="F250" s="983"/>
      <c r="G250" s="983"/>
      <c r="H250" s="983"/>
      <c r="I250" s="983"/>
      <c r="J250" s="983"/>
      <c r="K250" s="983"/>
      <c r="L250" s="983"/>
      <c r="M250" s="983"/>
      <c r="N250" s="983"/>
      <c r="O250" s="983"/>
      <c r="P250" s="983"/>
      <c r="Q250" s="983"/>
      <c r="R250" s="983"/>
    </row>
    <row r="251" spans="1:18" x14ac:dyDescent="0.25">
      <c r="A251" s="1056"/>
      <c r="B251" s="983"/>
      <c r="C251" s="983"/>
      <c r="D251" s="983"/>
      <c r="E251" s="983"/>
      <c r="F251" s="983"/>
      <c r="G251" s="983"/>
      <c r="H251" s="983"/>
      <c r="I251" s="983"/>
      <c r="J251" s="983"/>
      <c r="K251" s="983"/>
      <c r="L251" s="983"/>
      <c r="M251" s="983"/>
      <c r="N251" s="983"/>
      <c r="O251" s="983"/>
      <c r="P251" s="983"/>
      <c r="Q251" s="983"/>
      <c r="R251" s="983"/>
    </row>
    <row r="252" spans="1:18" x14ac:dyDescent="0.25">
      <c r="A252" s="1056"/>
      <c r="B252" s="983"/>
      <c r="C252" s="983"/>
      <c r="D252" s="983"/>
      <c r="E252" s="983"/>
      <c r="F252" s="983"/>
      <c r="G252" s="983"/>
      <c r="H252" s="983"/>
      <c r="I252" s="983"/>
      <c r="J252" s="983"/>
      <c r="K252" s="983"/>
      <c r="L252" s="983"/>
      <c r="M252" s="983"/>
      <c r="N252" s="983"/>
      <c r="O252" s="983"/>
      <c r="P252" s="983"/>
      <c r="Q252" s="983"/>
      <c r="R252" s="983"/>
    </row>
    <row r="253" spans="1:18" x14ac:dyDescent="0.25">
      <c r="A253" s="1056"/>
      <c r="B253" s="983"/>
      <c r="C253" s="983"/>
      <c r="D253" s="983"/>
      <c r="E253" s="983"/>
      <c r="F253" s="983"/>
      <c r="G253" s="983"/>
      <c r="H253" s="983"/>
      <c r="I253" s="983"/>
      <c r="J253" s="983"/>
      <c r="K253" s="983"/>
      <c r="L253" s="983"/>
      <c r="M253" s="983"/>
      <c r="N253" s="983"/>
      <c r="O253" s="983"/>
      <c r="P253" s="983"/>
      <c r="Q253" s="983"/>
      <c r="R253" s="983"/>
    </row>
    <row r="254" spans="1:18" x14ac:dyDescent="0.25">
      <c r="A254" s="1056"/>
      <c r="B254" s="983"/>
      <c r="C254" s="983"/>
      <c r="D254" s="983"/>
      <c r="E254" s="983"/>
      <c r="F254" s="983"/>
      <c r="G254" s="983"/>
      <c r="H254" s="983"/>
      <c r="I254" s="983"/>
      <c r="J254" s="983"/>
      <c r="K254" s="983"/>
      <c r="L254" s="983"/>
      <c r="M254" s="983"/>
      <c r="N254" s="983"/>
      <c r="O254" s="983"/>
      <c r="P254" s="983"/>
      <c r="Q254" s="983"/>
      <c r="R254" s="983"/>
    </row>
    <row r="255" spans="1:18" x14ac:dyDescent="0.25">
      <c r="A255" s="1056"/>
      <c r="B255" s="983"/>
      <c r="C255" s="983"/>
      <c r="D255" s="983"/>
      <c r="E255" s="983"/>
      <c r="F255" s="983"/>
      <c r="G255" s="983"/>
      <c r="H255" s="983"/>
      <c r="I255" s="983"/>
      <c r="J255" s="983"/>
      <c r="K255" s="983"/>
      <c r="L255" s="983"/>
      <c r="M255" s="983"/>
      <c r="N255" s="983"/>
      <c r="O255" s="983"/>
      <c r="P255" s="983"/>
      <c r="Q255" s="983"/>
      <c r="R255" s="983"/>
    </row>
    <row r="256" spans="1:18" x14ac:dyDescent="0.25">
      <c r="A256" s="1056"/>
      <c r="B256" s="983"/>
      <c r="C256" s="983"/>
      <c r="D256" s="983"/>
      <c r="E256" s="983"/>
      <c r="F256" s="983"/>
      <c r="G256" s="983"/>
      <c r="H256" s="983"/>
      <c r="I256" s="983"/>
      <c r="J256" s="983"/>
      <c r="K256" s="983"/>
      <c r="L256" s="983"/>
      <c r="M256" s="983"/>
      <c r="N256" s="983"/>
      <c r="O256" s="983"/>
      <c r="P256" s="983"/>
      <c r="Q256" s="983"/>
      <c r="R256" s="983"/>
    </row>
    <row r="257" spans="1:18" x14ac:dyDescent="0.25">
      <c r="A257" s="1056"/>
      <c r="B257" s="983"/>
      <c r="C257" s="983"/>
      <c r="D257" s="983"/>
      <c r="E257" s="983"/>
      <c r="F257" s="983"/>
      <c r="G257" s="983"/>
      <c r="H257" s="983"/>
      <c r="I257" s="983"/>
      <c r="J257" s="983"/>
      <c r="K257" s="983"/>
      <c r="L257" s="983"/>
      <c r="M257" s="983"/>
      <c r="N257" s="983"/>
      <c r="O257" s="983"/>
      <c r="P257" s="983"/>
      <c r="Q257" s="983"/>
      <c r="R257" s="983"/>
    </row>
    <row r="258" spans="1:18" x14ac:dyDescent="0.25">
      <c r="A258" s="1056"/>
      <c r="B258" s="983"/>
      <c r="C258" s="983"/>
      <c r="D258" s="983"/>
      <c r="E258" s="983"/>
      <c r="F258" s="983"/>
      <c r="G258" s="983"/>
      <c r="H258" s="983"/>
      <c r="I258" s="983"/>
      <c r="J258" s="983"/>
      <c r="K258" s="983"/>
      <c r="L258" s="983"/>
      <c r="M258" s="983"/>
      <c r="N258" s="983"/>
      <c r="O258" s="983"/>
      <c r="P258" s="983"/>
      <c r="Q258" s="983"/>
      <c r="R258" s="983"/>
    </row>
    <row r="259" spans="1:18" x14ac:dyDescent="0.25">
      <c r="A259" s="1056"/>
      <c r="B259" s="983"/>
      <c r="C259" s="983"/>
      <c r="D259" s="983"/>
      <c r="E259" s="983"/>
      <c r="F259" s="983"/>
      <c r="G259" s="983"/>
      <c r="H259" s="983"/>
      <c r="I259" s="983"/>
      <c r="J259" s="983"/>
      <c r="K259" s="983"/>
      <c r="L259" s="983"/>
      <c r="M259" s="983"/>
      <c r="N259" s="983"/>
      <c r="O259" s="983"/>
      <c r="P259" s="983"/>
      <c r="Q259" s="983"/>
      <c r="R259" s="983"/>
    </row>
    <row r="260" spans="1:18" x14ac:dyDescent="0.25">
      <c r="A260" s="1056"/>
      <c r="B260" s="983"/>
      <c r="C260" s="983"/>
      <c r="D260" s="983"/>
      <c r="E260" s="983"/>
      <c r="F260" s="983"/>
      <c r="G260" s="983"/>
      <c r="H260" s="983"/>
      <c r="I260" s="983"/>
      <c r="J260" s="983"/>
      <c r="K260" s="983"/>
      <c r="L260" s="983"/>
      <c r="M260" s="983"/>
      <c r="N260" s="983"/>
      <c r="O260" s="983"/>
      <c r="P260" s="983"/>
      <c r="Q260" s="983"/>
      <c r="R260" s="983"/>
    </row>
    <row r="261" spans="1:18" x14ac:dyDescent="0.25">
      <c r="A261" s="1056"/>
      <c r="B261" s="983"/>
      <c r="C261" s="983"/>
      <c r="D261" s="983"/>
      <c r="E261" s="983"/>
      <c r="F261" s="983"/>
      <c r="G261" s="983"/>
      <c r="H261" s="983"/>
      <c r="I261" s="983"/>
      <c r="J261" s="983"/>
      <c r="K261" s="983"/>
      <c r="L261" s="983"/>
      <c r="M261" s="983"/>
      <c r="N261" s="983"/>
      <c r="O261" s="983"/>
      <c r="P261" s="983"/>
      <c r="Q261" s="983"/>
      <c r="R261" s="983"/>
    </row>
    <row r="262" spans="1:18" x14ac:dyDescent="0.25">
      <c r="A262" s="1056"/>
      <c r="B262" s="983"/>
      <c r="C262" s="983"/>
      <c r="D262" s="983"/>
      <c r="E262" s="983"/>
      <c r="F262" s="983"/>
      <c r="G262" s="983"/>
      <c r="H262" s="983"/>
      <c r="I262" s="983"/>
      <c r="J262" s="983"/>
      <c r="K262" s="983"/>
      <c r="L262" s="983"/>
      <c r="M262" s="983"/>
      <c r="N262" s="983"/>
      <c r="O262" s="983"/>
      <c r="P262" s="983"/>
      <c r="Q262" s="983"/>
      <c r="R262" s="983"/>
    </row>
    <row r="263" spans="1:18" x14ac:dyDescent="0.25">
      <c r="A263" s="1056"/>
      <c r="B263" s="983"/>
      <c r="C263" s="983"/>
      <c r="D263" s="983"/>
      <c r="E263" s="983"/>
      <c r="F263" s="983"/>
      <c r="G263" s="983"/>
      <c r="H263" s="983"/>
      <c r="I263" s="983"/>
      <c r="J263" s="983"/>
      <c r="K263" s="983"/>
      <c r="L263" s="983"/>
      <c r="M263" s="983"/>
      <c r="N263" s="983"/>
      <c r="O263" s="983"/>
      <c r="P263" s="983"/>
      <c r="Q263" s="983"/>
      <c r="R263" s="983"/>
    </row>
    <row r="264" spans="1:18" x14ac:dyDescent="0.25">
      <c r="A264" s="1056"/>
      <c r="B264" s="983"/>
      <c r="C264" s="983"/>
      <c r="D264" s="983"/>
      <c r="E264" s="983"/>
      <c r="F264" s="983"/>
      <c r="G264" s="983"/>
      <c r="H264" s="983"/>
      <c r="I264" s="983"/>
      <c r="J264" s="983"/>
      <c r="K264" s="983"/>
      <c r="L264" s="983"/>
      <c r="M264" s="983"/>
      <c r="N264" s="983"/>
      <c r="O264" s="983"/>
      <c r="P264" s="983"/>
      <c r="Q264" s="983"/>
      <c r="R264" s="983"/>
    </row>
    <row r="265" spans="1:18" x14ac:dyDescent="0.25">
      <c r="A265" s="1056"/>
      <c r="B265" s="983"/>
      <c r="C265" s="983"/>
      <c r="D265" s="983"/>
      <c r="E265" s="983"/>
      <c r="F265" s="983"/>
      <c r="G265" s="983"/>
      <c r="H265" s="983"/>
      <c r="I265" s="983"/>
      <c r="J265" s="983"/>
      <c r="K265" s="983"/>
      <c r="L265" s="983"/>
      <c r="M265" s="983"/>
      <c r="N265" s="983"/>
      <c r="O265" s="983"/>
      <c r="P265" s="983"/>
      <c r="Q265" s="983"/>
      <c r="R265" s="983"/>
    </row>
    <row r="266" spans="1:18" x14ac:dyDescent="0.25">
      <c r="A266" s="1056"/>
      <c r="B266" s="983"/>
      <c r="C266" s="983"/>
      <c r="D266" s="983"/>
      <c r="E266" s="983"/>
      <c r="F266" s="983"/>
      <c r="G266" s="983"/>
      <c r="H266" s="983"/>
      <c r="I266" s="983"/>
      <c r="J266" s="983"/>
      <c r="K266" s="983"/>
      <c r="L266" s="983"/>
      <c r="M266" s="983"/>
      <c r="N266" s="983"/>
      <c r="O266" s="983"/>
      <c r="P266" s="983"/>
      <c r="Q266" s="983"/>
      <c r="R266" s="983"/>
    </row>
    <row r="267" spans="1:18" x14ac:dyDescent="0.25">
      <c r="A267" s="1056"/>
      <c r="B267" s="983"/>
      <c r="C267" s="983"/>
      <c r="D267" s="983"/>
      <c r="E267" s="983"/>
      <c r="F267" s="983"/>
      <c r="G267" s="983"/>
      <c r="H267" s="983"/>
      <c r="I267" s="983"/>
      <c r="J267" s="983"/>
      <c r="K267" s="983"/>
      <c r="L267" s="983"/>
      <c r="M267" s="983"/>
      <c r="N267" s="983"/>
      <c r="O267" s="983"/>
      <c r="P267" s="983"/>
      <c r="Q267" s="983"/>
      <c r="R267" s="983"/>
    </row>
    <row r="268" spans="1:18" x14ac:dyDescent="0.25">
      <c r="A268" s="1056"/>
      <c r="B268" s="983"/>
      <c r="C268" s="983"/>
      <c r="D268" s="983"/>
      <c r="E268" s="983"/>
      <c r="F268" s="983"/>
      <c r="G268" s="983"/>
      <c r="H268" s="983"/>
      <c r="I268" s="983"/>
      <c r="J268" s="983"/>
      <c r="K268" s="983"/>
      <c r="L268" s="983"/>
      <c r="M268" s="983"/>
      <c r="N268" s="983"/>
      <c r="O268" s="983"/>
      <c r="P268" s="983"/>
      <c r="Q268" s="983"/>
      <c r="R268" s="983"/>
    </row>
    <row r="269" spans="1:18" x14ac:dyDescent="0.25">
      <c r="A269" s="1056"/>
      <c r="B269" s="983"/>
      <c r="C269" s="983"/>
      <c r="D269" s="983"/>
      <c r="E269" s="983"/>
      <c r="F269" s="983"/>
      <c r="G269" s="983"/>
      <c r="H269" s="983"/>
      <c r="I269" s="983"/>
      <c r="J269" s="983"/>
      <c r="K269" s="983"/>
      <c r="L269" s="983"/>
      <c r="M269" s="983"/>
      <c r="N269" s="983"/>
      <c r="O269" s="983"/>
      <c r="P269" s="983"/>
      <c r="Q269" s="983"/>
      <c r="R269" s="983"/>
    </row>
    <row r="270" spans="1:18" x14ac:dyDescent="0.25">
      <c r="A270" s="1056"/>
      <c r="B270" s="983"/>
      <c r="C270" s="983"/>
      <c r="D270" s="983"/>
      <c r="E270" s="983"/>
      <c r="F270" s="983"/>
      <c r="G270" s="983"/>
      <c r="H270" s="983"/>
      <c r="I270" s="983"/>
      <c r="J270" s="983"/>
      <c r="K270" s="983"/>
      <c r="L270" s="983"/>
      <c r="M270" s="983"/>
      <c r="N270" s="983"/>
      <c r="O270" s="983"/>
      <c r="P270" s="983"/>
      <c r="Q270" s="983"/>
      <c r="R270" s="983"/>
    </row>
    <row r="271" spans="1:18" x14ac:dyDescent="0.25">
      <c r="A271" s="1056"/>
      <c r="B271" s="983"/>
      <c r="C271" s="983"/>
      <c r="D271" s="983"/>
      <c r="E271" s="983"/>
      <c r="F271" s="983"/>
      <c r="G271" s="983"/>
      <c r="H271" s="983"/>
      <c r="I271" s="983"/>
      <c r="J271" s="983"/>
      <c r="K271" s="983"/>
      <c r="L271" s="983"/>
      <c r="M271" s="983"/>
      <c r="N271" s="983"/>
      <c r="O271" s="983"/>
      <c r="P271" s="983"/>
      <c r="Q271" s="983"/>
      <c r="R271" s="983"/>
    </row>
    <row r="272" spans="1:18" x14ac:dyDescent="0.25">
      <c r="A272" s="1056"/>
      <c r="B272" s="983"/>
      <c r="C272" s="983"/>
      <c r="D272" s="983"/>
      <c r="E272" s="983"/>
      <c r="F272" s="983"/>
      <c r="G272" s="983"/>
      <c r="H272" s="983"/>
      <c r="I272" s="983"/>
      <c r="J272" s="983"/>
      <c r="K272" s="983"/>
      <c r="L272" s="983"/>
      <c r="M272" s="983"/>
      <c r="N272" s="983"/>
      <c r="O272" s="983"/>
      <c r="P272" s="983"/>
      <c r="Q272" s="983"/>
      <c r="R272" s="983"/>
    </row>
    <row r="273" spans="1:18" x14ac:dyDescent="0.25">
      <c r="A273" s="1056"/>
      <c r="B273" s="983"/>
      <c r="C273" s="983"/>
      <c r="D273" s="983"/>
      <c r="E273" s="983"/>
      <c r="F273" s="983"/>
      <c r="G273" s="983"/>
      <c r="H273" s="983"/>
      <c r="I273" s="983"/>
      <c r="J273" s="983"/>
      <c r="K273" s="983"/>
      <c r="L273" s="983"/>
      <c r="M273" s="983"/>
      <c r="N273" s="983"/>
      <c r="O273" s="983"/>
      <c r="P273" s="983"/>
      <c r="Q273" s="983"/>
      <c r="R273" s="983"/>
    </row>
    <row r="274" spans="1:18" x14ac:dyDescent="0.25">
      <c r="A274" s="1056"/>
      <c r="B274" s="983"/>
      <c r="C274" s="983"/>
      <c r="D274" s="983"/>
      <c r="E274" s="983"/>
      <c r="F274" s="983"/>
      <c r="G274" s="983"/>
      <c r="H274" s="983"/>
      <c r="I274" s="983"/>
      <c r="J274" s="983"/>
      <c r="K274" s="983"/>
      <c r="L274" s="983"/>
      <c r="M274" s="983"/>
      <c r="N274" s="983"/>
      <c r="O274" s="983"/>
      <c r="P274" s="983"/>
      <c r="Q274" s="983"/>
      <c r="R274" s="983"/>
    </row>
    <row r="275" spans="1:18" x14ac:dyDescent="0.25">
      <c r="A275" s="1056"/>
      <c r="B275" s="983"/>
      <c r="C275" s="983"/>
      <c r="D275" s="983"/>
      <c r="E275" s="983"/>
      <c r="F275" s="983"/>
      <c r="G275" s="983"/>
      <c r="H275" s="983"/>
      <c r="I275" s="983"/>
      <c r="J275" s="983"/>
      <c r="K275" s="983"/>
      <c r="L275" s="983"/>
      <c r="M275" s="983"/>
      <c r="N275" s="983"/>
      <c r="O275" s="983"/>
      <c r="P275" s="983"/>
      <c r="Q275" s="983"/>
      <c r="R275" s="983"/>
    </row>
    <row r="276" spans="1:18" x14ac:dyDescent="0.25">
      <c r="A276" s="1056"/>
      <c r="B276" s="983"/>
      <c r="C276" s="983"/>
      <c r="D276" s="983"/>
      <c r="E276" s="983"/>
      <c r="F276" s="983"/>
      <c r="G276" s="983"/>
      <c r="H276" s="983"/>
      <c r="I276" s="983"/>
      <c r="J276" s="983"/>
      <c r="K276" s="983"/>
      <c r="L276" s="983"/>
      <c r="M276" s="983"/>
      <c r="N276" s="983"/>
      <c r="O276" s="983"/>
      <c r="P276" s="983"/>
      <c r="Q276" s="983"/>
      <c r="R276" s="983"/>
    </row>
    <row r="277" spans="1:18" x14ac:dyDescent="0.25">
      <c r="A277" s="1056"/>
      <c r="B277" s="983"/>
      <c r="C277" s="983"/>
      <c r="D277" s="983"/>
      <c r="E277" s="983"/>
      <c r="F277" s="983"/>
      <c r="G277" s="983"/>
      <c r="H277" s="983"/>
      <c r="I277" s="983"/>
      <c r="J277" s="983"/>
      <c r="K277" s="983"/>
      <c r="L277" s="983"/>
      <c r="M277" s="983"/>
      <c r="N277" s="983"/>
      <c r="O277" s="983"/>
      <c r="P277" s="983"/>
      <c r="Q277" s="983"/>
      <c r="R277" s="983"/>
    </row>
    <row r="278" spans="1:18" x14ac:dyDescent="0.25">
      <c r="A278" s="1056"/>
      <c r="B278" s="983"/>
      <c r="C278" s="983"/>
      <c r="D278" s="983"/>
      <c r="E278" s="983"/>
      <c r="F278" s="983"/>
      <c r="G278" s="983"/>
      <c r="H278" s="983"/>
      <c r="I278" s="983"/>
      <c r="J278" s="983"/>
      <c r="K278" s="983"/>
      <c r="L278" s="983"/>
      <c r="M278" s="983"/>
      <c r="N278" s="983"/>
      <c r="O278" s="983"/>
      <c r="P278" s="983"/>
      <c r="Q278" s="983"/>
      <c r="R278" s="983"/>
    </row>
    <row r="279" spans="1:18" x14ac:dyDescent="0.25">
      <c r="A279" s="1056"/>
      <c r="B279" s="983"/>
      <c r="C279" s="983"/>
      <c r="D279" s="983"/>
      <c r="E279" s="983"/>
      <c r="F279" s="983"/>
      <c r="G279" s="983"/>
      <c r="H279" s="983"/>
      <c r="I279" s="983"/>
      <c r="J279" s="983"/>
      <c r="K279" s="983"/>
      <c r="L279" s="983"/>
      <c r="M279" s="983"/>
      <c r="N279" s="983"/>
      <c r="O279" s="983"/>
      <c r="P279" s="983"/>
      <c r="Q279" s="983"/>
      <c r="R279" s="983"/>
    </row>
    <row r="280" spans="1:18" x14ac:dyDescent="0.25">
      <c r="A280" s="1056"/>
      <c r="B280" s="983"/>
      <c r="C280" s="983"/>
      <c r="D280" s="983"/>
      <c r="E280" s="983"/>
      <c r="F280" s="983"/>
      <c r="G280" s="983"/>
      <c r="H280" s="983"/>
      <c r="I280" s="983"/>
      <c r="J280" s="983"/>
      <c r="K280" s="983"/>
      <c r="L280" s="983"/>
      <c r="M280" s="983"/>
      <c r="N280" s="983"/>
      <c r="O280" s="983"/>
      <c r="P280" s="983"/>
      <c r="Q280" s="983"/>
      <c r="R280" s="983"/>
    </row>
    <row r="281" spans="1:18" x14ac:dyDescent="0.25">
      <c r="A281" s="1056"/>
      <c r="B281" s="983"/>
      <c r="C281" s="983"/>
      <c r="D281" s="983"/>
      <c r="E281" s="983"/>
      <c r="F281" s="983"/>
      <c r="G281" s="983"/>
      <c r="H281" s="983"/>
      <c r="I281" s="983"/>
      <c r="J281" s="983"/>
      <c r="K281" s="983"/>
      <c r="L281" s="983"/>
      <c r="M281" s="983"/>
      <c r="N281" s="983"/>
      <c r="O281" s="983"/>
      <c r="P281" s="983"/>
      <c r="Q281" s="983"/>
      <c r="R281" s="983"/>
    </row>
    <row r="282" spans="1:18" x14ac:dyDescent="0.25">
      <c r="A282" s="1056"/>
      <c r="B282" s="983"/>
      <c r="C282" s="983"/>
      <c r="D282" s="983"/>
      <c r="E282" s="983"/>
      <c r="F282" s="983"/>
      <c r="G282" s="983"/>
      <c r="H282" s="983"/>
      <c r="I282" s="983"/>
      <c r="J282" s="983"/>
      <c r="K282" s="983"/>
      <c r="L282" s="983"/>
      <c r="M282" s="983"/>
      <c r="N282" s="983"/>
      <c r="O282" s="983"/>
      <c r="P282" s="983"/>
      <c r="Q282" s="983"/>
      <c r="R282" s="983"/>
    </row>
    <row r="283" spans="1:18" x14ac:dyDescent="0.25">
      <c r="A283" s="1056"/>
      <c r="B283" s="983"/>
      <c r="C283" s="983"/>
      <c r="D283" s="983"/>
      <c r="E283" s="983"/>
      <c r="F283" s="983"/>
      <c r="G283" s="983"/>
      <c r="H283" s="983"/>
      <c r="I283" s="983"/>
      <c r="J283" s="983"/>
      <c r="K283" s="983"/>
      <c r="L283" s="983"/>
      <c r="M283" s="983"/>
      <c r="N283" s="983"/>
      <c r="O283" s="983"/>
      <c r="P283" s="983"/>
      <c r="Q283" s="983"/>
      <c r="R283" s="983"/>
    </row>
    <row r="284" spans="1:18" x14ac:dyDescent="0.25">
      <c r="A284" s="1056"/>
      <c r="B284" s="983"/>
      <c r="C284" s="983"/>
      <c r="D284" s="983"/>
      <c r="E284" s="983"/>
      <c r="F284" s="983"/>
      <c r="G284" s="983"/>
      <c r="H284" s="983"/>
      <c r="I284" s="983"/>
      <c r="J284" s="983"/>
      <c r="K284" s="983"/>
      <c r="L284" s="983"/>
      <c r="M284" s="983"/>
      <c r="N284" s="983"/>
      <c r="O284" s="983"/>
      <c r="P284" s="983"/>
      <c r="Q284" s="983"/>
      <c r="R284" s="983"/>
    </row>
    <row r="285" spans="1:18" x14ac:dyDescent="0.25">
      <c r="A285" s="1056"/>
      <c r="B285" s="983"/>
      <c r="C285" s="983"/>
      <c r="D285" s="983"/>
      <c r="E285" s="983"/>
      <c r="F285" s="983"/>
      <c r="G285" s="983"/>
      <c r="H285" s="983"/>
      <c r="I285" s="983"/>
      <c r="J285" s="983"/>
      <c r="K285" s="983"/>
      <c r="L285" s="983"/>
      <c r="M285" s="983"/>
      <c r="N285" s="983"/>
      <c r="O285" s="983"/>
      <c r="P285" s="983"/>
      <c r="Q285" s="983"/>
      <c r="R285" s="983"/>
    </row>
    <row r="286" spans="1:18" x14ac:dyDescent="0.25">
      <c r="A286" s="1056"/>
      <c r="B286" s="983"/>
      <c r="C286" s="983"/>
      <c r="D286" s="983"/>
      <c r="E286" s="983"/>
      <c r="F286" s="983"/>
      <c r="G286" s="983"/>
      <c r="H286" s="983"/>
      <c r="I286" s="983"/>
      <c r="J286" s="983"/>
      <c r="K286" s="983"/>
      <c r="L286" s="983"/>
      <c r="M286" s="983"/>
      <c r="N286" s="983"/>
      <c r="O286" s="983"/>
      <c r="P286" s="983"/>
      <c r="Q286" s="983"/>
      <c r="R286" s="983"/>
    </row>
    <row r="287" spans="1:18" x14ac:dyDescent="0.25">
      <c r="A287" s="1056"/>
      <c r="B287" s="983"/>
      <c r="C287" s="983"/>
      <c r="D287" s="983"/>
      <c r="E287" s="983"/>
      <c r="F287" s="983"/>
      <c r="G287" s="983"/>
      <c r="H287" s="983"/>
      <c r="I287" s="983"/>
      <c r="J287" s="983"/>
      <c r="K287" s="983"/>
      <c r="L287" s="983"/>
      <c r="M287" s="983"/>
      <c r="N287" s="983"/>
      <c r="O287" s="983"/>
      <c r="P287" s="983"/>
      <c r="Q287" s="983"/>
      <c r="R287" s="983"/>
    </row>
    <row r="288" spans="1:18" x14ac:dyDescent="0.25">
      <c r="A288" s="1056"/>
      <c r="B288" s="983"/>
      <c r="C288" s="983"/>
      <c r="D288" s="983"/>
      <c r="E288" s="983"/>
      <c r="F288" s="983"/>
      <c r="G288" s="983"/>
      <c r="H288" s="983"/>
      <c r="I288" s="983"/>
      <c r="J288" s="983"/>
      <c r="K288" s="983"/>
      <c r="L288" s="983"/>
      <c r="M288" s="983"/>
      <c r="N288" s="983"/>
      <c r="O288" s="983"/>
      <c r="P288" s="983"/>
      <c r="Q288" s="983"/>
      <c r="R288" s="983"/>
    </row>
    <row r="289" spans="1:18" x14ac:dyDescent="0.25">
      <c r="A289" s="1056"/>
      <c r="B289" s="983"/>
      <c r="C289" s="983"/>
      <c r="D289" s="983"/>
      <c r="E289" s="983"/>
      <c r="F289" s="983"/>
      <c r="G289" s="983"/>
      <c r="H289" s="983"/>
      <c r="I289" s="983"/>
      <c r="J289" s="983"/>
      <c r="K289" s="983"/>
      <c r="L289" s="983"/>
      <c r="M289" s="983"/>
      <c r="N289" s="983"/>
      <c r="O289" s="983"/>
      <c r="P289" s="983"/>
      <c r="Q289" s="983"/>
      <c r="R289" s="983"/>
    </row>
    <row r="290" spans="1:18" x14ac:dyDescent="0.25">
      <c r="A290" s="1056"/>
      <c r="B290" s="983"/>
      <c r="C290" s="983"/>
      <c r="D290" s="983"/>
      <c r="E290" s="983"/>
      <c r="F290" s="983"/>
      <c r="G290" s="983"/>
      <c r="H290" s="983"/>
      <c r="I290" s="983"/>
      <c r="J290" s="983"/>
      <c r="K290" s="983"/>
      <c r="L290" s="983"/>
      <c r="M290" s="983"/>
      <c r="N290" s="983"/>
      <c r="O290" s="983"/>
      <c r="P290" s="983"/>
      <c r="Q290" s="983"/>
      <c r="R290" s="983"/>
    </row>
    <row r="291" spans="1:18" x14ac:dyDescent="0.25">
      <c r="A291" s="1056"/>
      <c r="B291" s="983"/>
      <c r="C291" s="983"/>
      <c r="D291" s="983"/>
      <c r="E291" s="983"/>
      <c r="F291" s="983"/>
      <c r="G291" s="983"/>
      <c r="H291" s="983"/>
      <c r="I291" s="983"/>
      <c r="J291" s="983"/>
      <c r="K291" s="983"/>
      <c r="L291" s="983"/>
      <c r="M291" s="983"/>
      <c r="N291" s="983"/>
      <c r="O291" s="983"/>
      <c r="P291" s="983"/>
      <c r="Q291" s="983"/>
      <c r="R291" s="983"/>
    </row>
    <row r="292" spans="1:18" x14ac:dyDescent="0.25">
      <c r="A292" s="1056"/>
      <c r="B292" s="983"/>
      <c r="C292" s="983"/>
      <c r="D292" s="983"/>
      <c r="E292" s="983"/>
      <c r="F292" s="983"/>
      <c r="G292" s="983"/>
      <c r="H292" s="983"/>
      <c r="I292" s="983"/>
      <c r="J292" s="983"/>
      <c r="K292" s="983"/>
      <c r="L292" s="983"/>
      <c r="M292" s="983"/>
      <c r="N292" s="983"/>
      <c r="O292" s="983"/>
      <c r="P292" s="983"/>
      <c r="Q292" s="983"/>
      <c r="R292" s="983"/>
    </row>
    <row r="293" spans="1:18" x14ac:dyDescent="0.25">
      <c r="A293" s="1056"/>
      <c r="B293" s="983"/>
      <c r="C293" s="983"/>
      <c r="D293" s="983"/>
      <c r="E293" s="983"/>
      <c r="F293" s="983"/>
      <c r="G293" s="983"/>
      <c r="H293" s="983"/>
      <c r="I293" s="983"/>
      <c r="J293" s="983"/>
      <c r="K293" s="983"/>
      <c r="L293" s="983"/>
      <c r="M293" s="983"/>
      <c r="N293" s="983"/>
      <c r="O293" s="983"/>
      <c r="P293" s="983"/>
      <c r="Q293" s="983"/>
      <c r="R293" s="983"/>
    </row>
    <row r="294" spans="1:18" x14ac:dyDescent="0.25">
      <c r="A294" s="1056"/>
      <c r="B294" s="983"/>
      <c r="C294" s="983"/>
      <c r="D294" s="983"/>
      <c r="E294" s="983"/>
      <c r="F294" s="983"/>
      <c r="G294" s="983"/>
      <c r="H294" s="983"/>
      <c r="I294" s="983"/>
      <c r="J294" s="983"/>
      <c r="K294" s="983"/>
      <c r="L294" s="983"/>
      <c r="M294" s="983"/>
      <c r="N294" s="983"/>
      <c r="O294" s="983"/>
      <c r="P294" s="983"/>
      <c r="Q294" s="983"/>
      <c r="R294" s="983"/>
    </row>
    <row r="295" spans="1:18" x14ac:dyDescent="0.25">
      <c r="A295" s="1056"/>
      <c r="B295" s="983"/>
      <c r="C295" s="983"/>
      <c r="D295" s="983"/>
      <c r="E295" s="983"/>
      <c r="F295" s="983"/>
      <c r="G295" s="983"/>
      <c r="H295" s="983"/>
      <c r="I295" s="983"/>
      <c r="J295" s="983"/>
      <c r="K295" s="983"/>
      <c r="L295" s="983"/>
      <c r="M295" s="983"/>
      <c r="N295" s="983"/>
      <c r="O295" s="983"/>
      <c r="P295" s="983"/>
      <c r="Q295" s="983"/>
      <c r="R295" s="983"/>
    </row>
    <row r="296" spans="1:18" x14ac:dyDescent="0.25">
      <c r="A296" s="1056"/>
      <c r="B296" s="983"/>
      <c r="C296" s="983"/>
      <c r="D296" s="983"/>
      <c r="E296" s="983"/>
      <c r="F296" s="983"/>
      <c r="G296" s="983"/>
      <c r="H296" s="983"/>
      <c r="I296" s="983"/>
      <c r="J296" s="983"/>
      <c r="K296" s="983"/>
      <c r="L296" s="983"/>
      <c r="M296" s="983"/>
      <c r="N296" s="983"/>
      <c r="O296" s="983"/>
      <c r="P296" s="983"/>
      <c r="Q296" s="983"/>
      <c r="R296" s="983"/>
    </row>
    <row r="297" spans="1:18" x14ac:dyDescent="0.25">
      <c r="A297" s="1056"/>
      <c r="B297" s="983"/>
      <c r="C297" s="983"/>
      <c r="D297" s="983"/>
      <c r="E297" s="983"/>
      <c r="F297" s="983"/>
      <c r="G297" s="983"/>
      <c r="H297" s="983"/>
      <c r="I297" s="983"/>
      <c r="J297" s="983"/>
      <c r="K297" s="983"/>
      <c r="L297" s="983"/>
      <c r="M297" s="983"/>
      <c r="N297" s="983"/>
      <c r="O297" s="983"/>
      <c r="P297" s="983"/>
      <c r="Q297" s="983"/>
      <c r="R297" s="983"/>
    </row>
    <row r="298" spans="1:18" x14ac:dyDescent="0.25">
      <c r="A298" s="1056"/>
      <c r="B298" s="983"/>
      <c r="C298" s="983"/>
      <c r="D298" s="983"/>
      <c r="E298" s="983"/>
      <c r="F298" s="983"/>
      <c r="G298" s="983"/>
      <c r="H298" s="983"/>
      <c r="I298" s="983"/>
      <c r="J298" s="983"/>
      <c r="K298" s="983"/>
      <c r="L298" s="983"/>
      <c r="M298" s="983"/>
      <c r="N298" s="983"/>
      <c r="O298" s="983"/>
      <c r="P298" s="983"/>
      <c r="Q298" s="983"/>
      <c r="R298" s="983"/>
    </row>
    <row r="299" spans="1:18" x14ac:dyDescent="0.25">
      <c r="A299" s="1056"/>
      <c r="B299" s="983"/>
      <c r="C299" s="983"/>
      <c r="D299" s="983"/>
      <c r="E299" s="983"/>
      <c r="F299" s="983"/>
      <c r="G299" s="983"/>
      <c r="H299" s="983"/>
      <c r="I299" s="983"/>
      <c r="J299" s="983"/>
      <c r="K299" s="983"/>
      <c r="L299" s="983"/>
      <c r="M299" s="983"/>
      <c r="N299" s="983"/>
      <c r="O299" s="983"/>
      <c r="P299" s="983"/>
      <c r="Q299" s="983"/>
      <c r="R299" s="983"/>
    </row>
    <row r="300" spans="1:18" x14ac:dyDescent="0.25">
      <c r="A300" s="1056"/>
      <c r="B300" s="983"/>
      <c r="C300" s="983"/>
      <c r="D300" s="983"/>
      <c r="E300" s="983"/>
      <c r="F300" s="983"/>
      <c r="G300" s="983"/>
      <c r="H300" s="983"/>
      <c r="I300" s="983"/>
      <c r="J300" s="983"/>
      <c r="K300" s="983"/>
      <c r="L300" s="983"/>
      <c r="M300" s="983"/>
      <c r="N300" s="983"/>
      <c r="O300" s="983"/>
      <c r="P300" s="983"/>
      <c r="Q300" s="983"/>
      <c r="R300" s="983"/>
    </row>
    <row r="301" spans="1:18" x14ac:dyDescent="0.25">
      <c r="A301" s="1056"/>
      <c r="B301" s="983"/>
      <c r="C301" s="983"/>
      <c r="D301" s="983"/>
      <c r="E301" s="983"/>
      <c r="F301" s="983"/>
      <c r="G301" s="983"/>
      <c r="H301" s="983"/>
      <c r="I301" s="983"/>
      <c r="J301" s="983"/>
      <c r="K301" s="983"/>
      <c r="L301" s="983"/>
      <c r="M301" s="983"/>
      <c r="N301" s="983"/>
      <c r="O301" s="983"/>
      <c r="P301" s="983"/>
      <c r="Q301" s="983"/>
      <c r="R301" s="983"/>
    </row>
    <row r="302" spans="1:18" x14ac:dyDescent="0.25">
      <c r="A302" s="1056"/>
      <c r="B302" s="983"/>
      <c r="C302" s="983"/>
      <c r="D302" s="983"/>
      <c r="E302" s="983"/>
      <c r="F302" s="983"/>
      <c r="G302" s="983"/>
      <c r="H302" s="983"/>
      <c r="I302" s="983"/>
      <c r="J302" s="983"/>
      <c r="K302" s="983"/>
      <c r="L302" s="983"/>
      <c r="M302" s="983"/>
      <c r="N302" s="983"/>
      <c r="O302" s="983"/>
      <c r="P302" s="983"/>
      <c r="Q302" s="983"/>
      <c r="R302" s="983"/>
    </row>
    <row r="303" spans="1:18" x14ac:dyDescent="0.25">
      <c r="A303" s="1056"/>
      <c r="B303" s="983"/>
      <c r="C303" s="983"/>
      <c r="D303" s="983"/>
      <c r="E303" s="983"/>
      <c r="F303" s="983"/>
      <c r="G303" s="983"/>
      <c r="H303" s="983"/>
      <c r="I303" s="983"/>
      <c r="J303" s="983"/>
      <c r="K303" s="983"/>
      <c r="L303" s="983"/>
      <c r="M303" s="983"/>
      <c r="N303" s="983"/>
      <c r="O303" s="983"/>
      <c r="P303" s="983"/>
      <c r="Q303" s="983"/>
      <c r="R303" s="983"/>
    </row>
    <row r="304" spans="1:18" x14ac:dyDescent="0.25">
      <c r="A304" s="1056"/>
      <c r="B304" s="983"/>
      <c r="C304" s="983"/>
      <c r="D304" s="983"/>
      <c r="E304" s="983"/>
      <c r="F304" s="983"/>
      <c r="G304" s="983"/>
      <c r="H304" s="983"/>
      <c r="I304" s="983"/>
      <c r="J304" s="983"/>
      <c r="K304" s="983"/>
      <c r="L304" s="983"/>
      <c r="M304" s="983"/>
      <c r="N304" s="983"/>
      <c r="O304" s="983"/>
      <c r="P304" s="983"/>
      <c r="Q304" s="983"/>
      <c r="R304" s="983"/>
    </row>
    <row r="305" spans="1:18" x14ac:dyDescent="0.25">
      <c r="A305" s="1056"/>
      <c r="B305" s="983"/>
      <c r="C305" s="983"/>
      <c r="D305" s="983"/>
      <c r="E305" s="983"/>
      <c r="F305" s="983"/>
      <c r="G305" s="983"/>
      <c r="H305" s="983"/>
      <c r="I305" s="983"/>
      <c r="J305" s="983"/>
      <c r="K305" s="983"/>
      <c r="L305" s="983"/>
      <c r="M305" s="983"/>
      <c r="N305" s="983"/>
      <c r="O305" s="983"/>
      <c r="P305" s="983"/>
      <c r="Q305" s="983"/>
      <c r="R305" s="983"/>
    </row>
    <row r="306" spans="1:18" x14ac:dyDescent="0.25">
      <c r="A306" s="1056"/>
      <c r="B306" s="983"/>
      <c r="C306" s="983"/>
      <c r="D306" s="983"/>
      <c r="E306" s="983"/>
      <c r="F306" s="983"/>
      <c r="G306" s="983"/>
      <c r="H306" s="983"/>
      <c r="I306" s="983"/>
      <c r="J306" s="983"/>
      <c r="K306" s="983"/>
      <c r="L306" s="983"/>
      <c r="M306" s="983"/>
      <c r="N306" s="983"/>
      <c r="O306" s="983"/>
      <c r="P306" s="983"/>
      <c r="Q306" s="983"/>
      <c r="R306" s="983"/>
    </row>
    <row r="307" spans="1:18" x14ac:dyDescent="0.25">
      <c r="A307" s="1056"/>
      <c r="B307" s="983"/>
      <c r="C307" s="983"/>
      <c r="D307" s="983"/>
      <c r="E307" s="983"/>
      <c r="F307" s="983"/>
      <c r="G307" s="983"/>
      <c r="H307" s="983"/>
      <c r="I307" s="983"/>
      <c r="J307" s="983"/>
      <c r="K307" s="983"/>
      <c r="L307" s="983"/>
      <c r="M307" s="983"/>
      <c r="N307" s="983"/>
      <c r="O307" s="983"/>
      <c r="P307" s="983"/>
      <c r="Q307" s="983"/>
      <c r="R307" s="983"/>
    </row>
    <row r="308" spans="1:18" x14ac:dyDescent="0.25">
      <c r="A308" s="1056"/>
      <c r="B308" s="983"/>
      <c r="C308" s="983"/>
      <c r="D308" s="983"/>
      <c r="E308" s="983"/>
      <c r="F308" s="983"/>
      <c r="G308" s="983"/>
      <c r="H308" s="983"/>
      <c r="I308" s="983"/>
      <c r="J308" s="983"/>
      <c r="K308" s="983"/>
      <c r="L308" s="983"/>
      <c r="M308" s="983"/>
      <c r="N308" s="983"/>
      <c r="O308" s="983"/>
      <c r="P308" s="983"/>
      <c r="Q308" s="983"/>
      <c r="R308" s="983"/>
    </row>
    <row r="309" spans="1:18" x14ac:dyDescent="0.25">
      <c r="A309" s="1056"/>
      <c r="B309" s="983"/>
      <c r="C309" s="983"/>
      <c r="D309" s="983"/>
      <c r="E309" s="983"/>
      <c r="F309" s="983"/>
      <c r="G309" s="983"/>
      <c r="H309" s="983"/>
      <c r="I309" s="983"/>
      <c r="J309" s="983"/>
      <c r="K309" s="983"/>
      <c r="L309" s="983"/>
      <c r="M309" s="983"/>
      <c r="N309" s="983"/>
      <c r="O309" s="983"/>
      <c r="P309" s="983"/>
      <c r="Q309" s="983"/>
      <c r="R309" s="983"/>
    </row>
    <row r="310" spans="1:18" x14ac:dyDescent="0.25">
      <c r="A310" s="1056"/>
      <c r="B310" s="983"/>
      <c r="C310" s="983"/>
      <c r="D310" s="983"/>
      <c r="E310" s="983"/>
      <c r="F310" s="983"/>
      <c r="G310" s="983"/>
      <c r="H310" s="983"/>
      <c r="I310" s="983"/>
      <c r="J310" s="983"/>
      <c r="K310" s="983"/>
      <c r="L310" s="983"/>
      <c r="M310" s="983"/>
      <c r="N310" s="983"/>
      <c r="O310" s="983"/>
      <c r="P310" s="983"/>
      <c r="Q310" s="983"/>
      <c r="R310" s="983"/>
    </row>
  </sheetData>
  <mergeCells count="12">
    <mergeCell ref="J7:M7"/>
    <mergeCell ref="O7:R7"/>
    <mergeCell ref="A4:B8"/>
    <mergeCell ref="C4:R4"/>
    <mergeCell ref="C5:C8"/>
    <mergeCell ref="D5:H5"/>
    <mergeCell ref="I5:M5"/>
    <mergeCell ref="N5:R5"/>
    <mergeCell ref="D6:H6"/>
    <mergeCell ref="I6:M6"/>
    <mergeCell ref="N6:R6"/>
    <mergeCell ref="E7:H7"/>
  </mergeCells>
  <hyperlinks>
    <hyperlink ref="T1" location="Index!A1" display="Index" xr:uid="{F53ABC63-8E04-430E-90FB-8B31C15CC23E}"/>
  </hyperlinks>
  <pageMargins left="0.75" right="0.75" top="1" bottom="1" header="0.5" footer="0.5"/>
  <pageSetup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AE77D-4BBB-484E-B3FC-F971C47E928A}">
  <sheetPr>
    <tabColor rgb="FF92D050"/>
  </sheetPr>
  <dimension ref="A1:AK25"/>
  <sheetViews>
    <sheetView showGridLines="0" showRuler="0" zoomScale="85" zoomScaleNormal="85" workbookViewId="0"/>
  </sheetViews>
  <sheetFormatPr defaultColWidth="13.1796875" defaultRowHeight="12.5" x14ac:dyDescent="0.25"/>
  <cols>
    <col min="1" max="2" width="13.1796875" style="970"/>
    <col min="3" max="3" width="39.26953125" style="970" customWidth="1"/>
    <col min="4" max="35" width="12.54296875" style="970" customWidth="1"/>
    <col min="36" max="16384" width="13.1796875" style="970"/>
  </cols>
  <sheetData>
    <row r="1" spans="1:37" ht="11.65" customHeight="1" x14ac:dyDescent="0.25">
      <c r="A1" s="1083" t="s">
        <v>2049</v>
      </c>
      <c r="B1" s="972"/>
      <c r="C1" s="971"/>
      <c r="D1" s="972"/>
      <c r="E1" s="972"/>
      <c r="F1" s="971"/>
      <c r="G1" s="972"/>
      <c r="H1" s="969"/>
      <c r="AK1" s="1110" t="s">
        <v>938</v>
      </c>
    </row>
    <row r="2" spans="1:37" s="1081" customFormat="1" ht="11.65" customHeight="1" thickBot="1" x14ac:dyDescent="0.3">
      <c r="A2" s="1078"/>
      <c r="B2" s="1078"/>
      <c r="C2" s="1077"/>
      <c r="D2" s="1078"/>
      <c r="E2" s="1078"/>
      <c r="F2" s="1077"/>
      <c r="G2" s="1078"/>
      <c r="H2" s="1079"/>
      <c r="I2" s="1080"/>
    </row>
    <row r="3" spans="1:37" s="1082" customFormat="1" ht="15" customHeight="1" thickBot="1" x14ac:dyDescent="0.3">
      <c r="B3" s="1388"/>
      <c r="C3" s="1389"/>
      <c r="D3" s="1084" t="s">
        <v>1139</v>
      </c>
      <c r="E3" s="1085" t="s">
        <v>1140</v>
      </c>
      <c r="F3" s="1085" t="s">
        <v>1141</v>
      </c>
      <c r="G3" s="1085" t="s">
        <v>1142</v>
      </c>
      <c r="H3" s="1085" t="s">
        <v>1143</v>
      </c>
      <c r="I3" s="1085" t="s">
        <v>1153</v>
      </c>
      <c r="J3" s="1085" t="s">
        <v>1154</v>
      </c>
      <c r="K3" s="1085" t="s">
        <v>1155</v>
      </c>
      <c r="L3" s="1085" t="s">
        <v>1477</v>
      </c>
      <c r="M3" s="1085" t="s">
        <v>1478</v>
      </c>
      <c r="N3" s="1085" t="s">
        <v>1479</v>
      </c>
      <c r="O3" s="1085" t="s">
        <v>1480</v>
      </c>
      <c r="P3" s="1085" t="s">
        <v>1481</v>
      </c>
      <c r="Q3" s="1085" t="s">
        <v>1482</v>
      </c>
      <c r="R3" s="1085" t="s">
        <v>1483</v>
      </c>
      <c r="S3" s="1085" t="s">
        <v>1484</v>
      </c>
      <c r="T3" s="1085" t="s">
        <v>1952</v>
      </c>
      <c r="U3" s="1085" t="s">
        <v>1953</v>
      </c>
      <c r="V3" s="1085" t="s">
        <v>1954</v>
      </c>
      <c r="W3" s="1085" t="s">
        <v>1955</v>
      </c>
      <c r="X3" s="1085" t="s">
        <v>1956</v>
      </c>
      <c r="Y3" s="1085" t="s">
        <v>1957</v>
      </c>
      <c r="Z3" s="1085" t="s">
        <v>1958</v>
      </c>
      <c r="AA3" s="1085" t="s">
        <v>1959</v>
      </c>
      <c r="AB3" s="1085" t="s">
        <v>1960</v>
      </c>
      <c r="AC3" s="1085" t="s">
        <v>1961</v>
      </c>
      <c r="AD3" s="1085" t="s">
        <v>1962</v>
      </c>
      <c r="AE3" s="1085" t="s">
        <v>1963</v>
      </c>
      <c r="AF3" s="1085" t="s">
        <v>1964</v>
      </c>
      <c r="AG3" s="1085" t="s">
        <v>1965</v>
      </c>
      <c r="AH3" s="1085" t="s">
        <v>1966</v>
      </c>
      <c r="AI3" s="1085" t="s">
        <v>1967</v>
      </c>
    </row>
    <row r="4" spans="1:37" ht="15" customHeight="1" x14ac:dyDescent="0.25">
      <c r="B4" s="1086"/>
      <c r="C4" s="1087"/>
      <c r="D4" s="1390" t="s">
        <v>1968</v>
      </c>
      <c r="E4" s="1391"/>
      <c r="F4" s="1391"/>
      <c r="G4" s="1391"/>
      <c r="H4" s="1391"/>
      <c r="I4" s="1391"/>
      <c r="J4" s="1391"/>
      <c r="K4" s="1391"/>
      <c r="L4" s="1391"/>
      <c r="M4" s="1391"/>
      <c r="N4" s="1391"/>
      <c r="O4" s="1391"/>
      <c r="P4" s="1391"/>
      <c r="Q4" s="1391"/>
      <c r="R4" s="1391"/>
      <c r="S4" s="1391"/>
      <c r="T4" s="1390" t="s">
        <v>1969</v>
      </c>
      <c r="U4" s="1391"/>
      <c r="V4" s="1391"/>
      <c r="W4" s="1391"/>
      <c r="X4" s="1391"/>
      <c r="Y4" s="1391"/>
      <c r="Z4" s="1391"/>
      <c r="AA4" s="1391"/>
      <c r="AB4" s="1391"/>
      <c r="AC4" s="1391"/>
      <c r="AD4" s="1391"/>
      <c r="AE4" s="1391"/>
      <c r="AF4" s="1391"/>
      <c r="AG4" s="1391"/>
      <c r="AH4" s="1391"/>
      <c r="AI4" s="1392"/>
    </row>
    <row r="5" spans="1:37" ht="15" customHeight="1" x14ac:dyDescent="0.25">
      <c r="B5" s="1088"/>
      <c r="C5" s="1089"/>
      <c r="D5" s="1393" t="s">
        <v>1970</v>
      </c>
      <c r="E5" s="1394"/>
      <c r="F5" s="1394"/>
      <c r="G5" s="1394"/>
      <c r="H5" s="1395"/>
      <c r="I5" s="1393" t="s">
        <v>1971</v>
      </c>
      <c r="J5" s="1394"/>
      <c r="K5" s="1394"/>
      <c r="L5" s="1394"/>
      <c r="M5" s="1395"/>
      <c r="N5" s="1393" t="s">
        <v>1972</v>
      </c>
      <c r="O5" s="1394"/>
      <c r="P5" s="1394"/>
      <c r="Q5" s="1394"/>
      <c r="R5" s="1394"/>
      <c r="S5" s="1090"/>
      <c r="T5" s="1393" t="s">
        <v>1970</v>
      </c>
      <c r="U5" s="1394"/>
      <c r="V5" s="1394"/>
      <c r="W5" s="1394"/>
      <c r="X5" s="1395"/>
      <c r="Y5" s="1393" t="s">
        <v>1971</v>
      </c>
      <c r="Z5" s="1394"/>
      <c r="AA5" s="1394"/>
      <c r="AB5" s="1394"/>
      <c r="AC5" s="1395"/>
      <c r="AD5" s="1393" t="s">
        <v>1972</v>
      </c>
      <c r="AE5" s="1394"/>
      <c r="AF5" s="1394"/>
      <c r="AG5" s="1394"/>
      <c r="AH5" s="1394"/>
      <c r="AI5" s="1395"/>
    </row>
    <row r="6" spans="1:37" ht="15" customHeight="1" x14ac:dyDescent="0.25">
      <c r="B6" s="1088"/>
      <c r="C6" s="1089"/>
      <c r="D6" s="1396" t="s">
        <v>1973</v>
      </c>
      <c r="E6" s="1397"/>
      <c r="F6" s="1397"/>
      <c r="G6" s="1397"/>
      <c r="H6" s="1398"/>
      <c r="I6" s="1396" t="s">
        <v>1973</v>
      </c>
      <c r="J6" s="1397"/>
      <c r="K6" s="1397"/>
      <c r="L6" s="1397"/>
      <c r="M6" s="1398"/>
      <c r="N6" s="1396" t="s">
        <v>1973</v>
      </c>
      <c r="O6" s="1397"/>
      <c r="P6" s="1397"/>
      <c r="Q6" s="1397"/>
      <c r="R6" s="1398"/>
      <c r="S6" s="1399" t="s">
        <v>1974</v>
      </c>
      <c r="T6" s="1396" t="s">
        <v>1975</v>
      </c>
      <c r="U6" s="1397"/>
      <c r="V6" s="1397"/>
      <c r="W6" s="1397"/>
      <c r="X6" s="1398"/>
      <c r="Y6" s="1396" t="s">
        <v>1975</v>
      </c>
      <c r="Z6" s="1397"/>
      <c r="AA6" s="1397"/>
      <c r="AB6" s="1397"/>
      <c r="AC6" s="1398"/>
      <c r="AD6" s="1396" t="s">
        <v>1975</v>
      </c>
      <c r="AE6" s="1397"/>
      <c r="AF6" s="1397"/>
      <c r="AG6" s="1397"/>
      <c r="AH6" s="1398"/>
      <c r="AI6" s="1399" t="s">
        <v>1976</v>
      </c>
    </row>
    <row r="7" spans="1:37" ht="15" customHeight="1" x14ac:dyDescent="0.25">
      <c r="B7" s="1088"/>
      <c r="C7" s="1089"/>
      <c r="D7" s="1091"/>
      <c r="E7" s="1396" t="s">
        <v>1977</v>
      </c>
      <c r="F7" s="1397"/>
      <c r="G7" s="1397"/>
      <c r="H7" s="1398"/>
      <c r="I7" s="1091"/>
      <c r="J7" s="1396" t="s">
        <v>1977</v>
      </c>
      <c r="K7" s="1397"/>
      <c r="L7" s="1397"/>
      <c r="M7" s="1398"/>
      <c r="N7" s="1091"/>
      <c r="O7" s="1396" t="s">
        <v>1977</v>
      </c>
      <c r="P7" s="1397"/>
      <c r="Q7" s="1397"/>
      <c r="R7" s="1398"/>
      <c r="S7" s="1400"/>
      <c r="T7" s="1091"/>
      <c r="U7" s="1396" t="s">
        <v>1977</v>
      </c>
      <c r="V7" s="1397"/>
      <c r="W7" s="1397"/>
      <c r="X7" s="1398"/>
      <c r="Y7" s="1091"/>
      <c r="Z7" s="1396" t="s">
        <v>1977</v>
      </c>
      <c r="AA7" s="1397"/>
      <c r="AB7" s="1397"/>
      <c r="AC7" s="1398"/>
      <c r="AD7" s="1091"/>
      <c r="AE7" s="1396" t="s">
        <v>1977</v>
      </c>
      <c r="AF7" s="1397"/>
      <c r="AG7" s="1397"/>
      <c r="AH7" s="1398"/>
      <c r="AI7" s="1400"/>
    </row>
    <row r="8" spans="1:37" ht="31.5" x14ac:dyDescent="0.25">
      <c r="B8" s="1088"/>
      <c r="C8" s="1092" t="s">
        <v>2048</v>
      </c>
      <c r="D8" s="678"/>
      <c r="E8" s="678"/>
      <c r="F8" s="1055" t="s">
        <v>1978</v>
      </c>
      <c r="G8" s="165" t="s">
        <v>1979</v>
      </c>
      <c r="H8" s="165" t="s">
        <v>1980</v>
      </c>
      <c r="I8" s="678"/>
      <c r="J8" s="678"/>
      <c r="K8" s="1055" t="s">
        <v>1978</v>
      </c>
      <c r="L8" s="165" t="s">
        <v>1981</v>
      </c>
      <c r="M8" s="165" t="s">
        <v>1980</v>
      </c>
      <c r="N8" s="678"/>
      <c r="O8" s="678"/>
      <c r="P8" s="1055" t="s">
        <v>1978</v>
      </c>
      <c r="Q8" s="165" t="s">
        <v>1982</v>
      </c>
      <c r="R8" s="165" t="s">
        <v>1980</v>
      </c>
      <c r="S8" s="1401"/>
      <c r="T8" s="678"/>
      <c r="U8" s="678"/>
      <c r="V8" s="1055" t="s">
        <v>1978</v>
      </c>
      <c r="W8" s="165" t="s">
        <v>1979</v>
      </c>
      <c r="X8" s="165" t="s">
        <v>1980</v>
      </c>
      <c r="Y8" s="678"/>
      <c r="Z8" s="678"/>
      <c r="AA8" s="1055" t="s">
        <v>1978</v>
      </c>
      <c r="AB8" s="165" t="s">
        <v>1981</v>
      </c>
      <c r="AC8" s="165" t="s">
        <v>1980</v>
      </c>
      <c r="AD8" s="678"/>
      <c r="AE8" s="678"/>
      <c r="AF8" s="1055" t="s">
        <v>1978</v>
      </c>
      <c r="AG8" s="165" t="s">
        <v>1982</v>
      </c>
      <c r="AH8" s="165" t="s">
        <v>1980</v>
      </c>
      <c r="AI8" s="1401"/>
    </row>
    <row r="9" spans="1:37" ht="15" customHeight="1" x14ac:dyDescent="0.25">
      <c r="B9" s="1053">
        <v>1</v>
      </c>
      <c r="C9" s="1093" t="s">
        <v>1983</v>
      </c>
      <c r="D9" s="1094">
        <v>0.43624325909319472</v>
      </c>
      <c r="E9" s="1094">
        <v>6.9550932970216847E-2</v>
      </c>
      <c r="F9" s="1095">
        <v>0</v>
      </c>
      <c r="G9" s="1094">
        <v>3.8451738456567696E-4</v>
      </c>
      <c r="H9" s="1094">
        <v>2.2246864209116664E-4</v>
      </c>
      <c r="I9" s="1094">
        <v>4.5044720242228399E-6</v>
      </c>
      <c r="J9" s="1094">
        <v>4.5044720289649759E-6</v>
      </c>
      <c r="K9" s="1095">
        <v>0</v>
      </c>
      <c r="L9" s="1094">
        <v>0</v>
      </c>
      <c r="M9" s="1094">
        <v>0</v>
      </c>
      <c r="N9" s="1094">
        <v>0.43624776356521217</v>
      </c>
      <c r="O9" s="1094">
        <v>6.9555437442245821E-2</v>
      </c>
      <c r="P9" s="1095">
        <v>0</v>
      </c>
      <c r="Q9" s="1094">
        <v>3.8451738456567696E-4</v>
      </c>
      <c r="R9" s="1094">
        <v>2.224686420896001E-4</v>
      </c>
      <c r="S9" s="1094">
        <v>0.34424640270887613</v>
      </c>
      <c r="T9" s="1094">
        <v>0.72670000000000001</v>
      </c>
      <c r="U9" s="1094">
        <v>6.9099999999999995E-2</v>
      </c>
      <c r="V9" s="1095"/>
      <c r="W9" s="1094">
        <v>2.0000000000000001E-4</v>
      </c>
      <c r="X9" s="1094">
        <v>1E-4</v>
      </c>
      <c r="Y9" s="1094">
        <v>0</v>
      </c>
      <c r="Z9" s="1094">
        <v>0</v>
      </c>
      <c r="AA9" s="1095"/>
      <c r="AB9" s="1094"/>
      <c r="AC9" s="1094"/>
      <c r="AD9" s="1094">
        <v>0.72670000000000001</v>
      </c>
      <c r="AE9" s="1094">
        <v>6.9099999999999995E-2</v>
      </c>
      <c r="AF9" s="1095"/>
      <c r="AG9" s="1094">
        <v>2.0000000000000001E-4</v>
      </c>
      <c r="AH9" s="1094">
        <v>1E-4</v>
      </c>
      <c r="AI9" s="1094">
        <v>0.88260000000000005</v>
      </c>
    </row>
    <row r="10" spans="1:37" ht="21" x14ac:dyDescent="0.25">
      <c r="B10" s="1053">
        <v>2</v>
      </c>
      <c r="C10" s="1096" t="s">
        <v>1984</v>
      </c>
      <c r="D10" s="1095">
        <v>0.94689999999999996</v>
      </c>
      <c r="E10" s="1097">
        <v>0.151</v>
      </c>
      <c r="F10" s="1097"/>
      <c r="G10" s="1097">
        <v>8.0000000000000004E-4</v>
      </c>
      <c r="H10" s="1097">
        <v>5.0000000000000001E-4</v>
      </c>
      <c r="I10" s="1097">
        <v>0</v>
      </c>
      <c r="J10" s="1097">
        <v>0</v>
      </c>
      <c r="K10" s="1097"/>
      <c r="L10" s="1097"/>
      <c r="M10" s="1097"/>
      <c r="N10" s="1097">
        <v>0.94689999999999996</v>
      </c>
      <c r="O10" s="1097">
        <v>0.151</v>
      </c>
      <c r="P10" s="1095"/>
      <c r="Q10" s="1095">
        <v>8.0000000000000004E-4</v>
      </c>
      <c r="R10" s="1095">
        <v>5.0000000000000001E-4</v>
      </c>
      <c r="S10" s="1095">
        <v>0.36349999999999999</v>
      </c>
      <c r="T10" s="1095">
        <v>0.72670000000000001</v>
      </c>
      <c r="U10" s="1095">
        <v>6.9099999999999995E-2</v>
      </c>
      <c r="V10" s="1095"/>
      <c r="W10" s="1095">
        <v>2.0000000000000001E-4</v>
      </c>
      <c r="X10" s="1095">
        <v>1E-4</v>
      </c>
      <c r="Y10" s="1095">
        <v>0</v>
      </c>
      <c r="Z10" s="1095">
        <v>0</v>
      </c>
      <c r="AA10" s="1095"/>
      <c r="AB10" s="1095"/>
      <c r="AC10" s="1095"/>
      <c r="AD10" s="1095">
        <v>0.72670000000000001</v>
      </c>
      <c r="AE10" s="1095">
        <v>6.9099999999999995E-2</v>
      </c>
      <c r="AF10" s="1095"/>
      <c r="AG10" s="1095">
        <v>2.0000000000000001E-4</v>
      </c>
      <c r="AH10" s="1095">
        <v>1E-4</v>
      </c>
      <c r="AI10" s="1095">
        <v>0.88260000000000005</v>
      </c>
    </row>
    <row r="11" spans="1:37" x14ac:dyDescent="0.25">
      <c r="B11" s="1053">
        <v>3</v>
      </c>
      <c r="C11" s="1098" t="s">
        <v>1942</v>
      </c>
      <c r="D11" s="1095">
        <v>0.30180000000000001</v>
      </c>
      <c r="E11" s="1095">
        <v>0</v>
      </c>
      <c r="F11" s="1095"/>
      <c r="G11" s="1095">
        <v>0</v>
      </c>
      <c r="H11" s="1095">
        <v>0</v>
      </c>
      <c r="I11" s="1095">
        <v>0</v>
      </c>
      <c r="J11" s="1095">
        <v>0</v>
      </c>
      <c r="K11" s="1095"/>
      <c r="L11" s="1095"/>
      <c r="M11" s="1095"/>
      <c r="N11" s="1095">
        <v>0.30180000000000001</v>
      </c>
      <c r="O11" s="1095">
        <v>0</v>
      </c>
      <c r="P11" s="1095"/>
      <c r="Q11" s="1095">
        <v>0</v>
      </c>
      <c r="R11" s="1095">
        <v>0</v>
      </c>
      <c r="S11" s="1095">
        <v>1.4800000000000001E-2</v>
      </c>
      <c r="T11" s="1095">
        <v>0.16059999999999999</v>
      </c>
      <c r="U11" s="1095">
        <v>0</v>
      </c>
      <c r="V11" s="1095"/>
      <c r="W11" s="1095">
        <v>0</v>
      </c>
      <c r="X11" s="1095">
        <v>0</v>
      </c>
      <c r="Y11" s="1095">
        <v>0</v>
      </c>
      <c r="Z11" s="1095">
        <v>0</v>
      </c>
      <c r="AA11" s="1095"/>
      <c r="AB11" s="1095"/>
      <c r="AC11" s="1095"/>
      <c r="AD11" s="1095">
        <v>0.16059999999999999</v>
      </c>
      <c r="AE11" s="1095">
        <v>0</v>
      </c>
      <c r="AF11" s="1095"/>
      <c r="AG11" s="1095">
        <v>0</v>
      </c>
      <c r="AH11" s="1095">
        <v>0</v>
      </c>
      <c r="AI11" s="1095">
        <v>0.22389999999999999</v>
      </c>
    </row>
    <row r="12" spans="1:37" ht="15" customHeight="1" x14ac:dyDescent="0.25">
      <c r="B12" s="1053">
        <v>4</v>
      </c>
      <c r="C12" s="1099" t="s">
        <v>431</v>
      </c>
      <c r="D12" s="1095">
        <v>0.30640000000000001</v>
      </c>
      <c r="E12" s="1095">
        <v>0</v>
      </c>
      <c r="F12" s="1095"/>
      <c r="G12" s="1095">
        <v>0</v>
      </c>
      <c r="H12" s="1095"/>
      <c r="I12" s="1095"/>
      <c r="J12" s="1095">
        <v>0</v>
      </c>
      <c r="K12" s="1095"/>
      <c r="L12" s="1095"/>
      <c r="M12" s="1095"/>
      <c r="N12" s="1095">
        <v>0.30640000000000001</v>
      </c>
      <c r="O12" s="1095">
        <v>0</v>
      </c>
      <c r="P12" s="1095"/>
      <c r="Q12" s="1095">
        <v>0</v>
      </c>
      <c r="R12" s="1095">
        <v>0</v>
      </c>
      <c r="S12" s="1095">
        <v>1.46E-2</v>
      </c>
      <c r="T12" s="1095">
        <v>0.16159999999999999</v>
      </c>
      <c r="U12" s="1095">
        <v>0</v>
      </c>
      <c r="V12" s="1095"/>
      <c r="W12" s="1095">
        <v>0</v>
      </c>
      <c r="X12" s="1095"/>
      <c r="Y12" s="1095"/>
      <c r="Z12" s="1095">
        <v>0</v>
      </c>
      <c r="AA12" s="1095"/>
      <c r="AB12" s="1095"/>
      <c r="AC12" s="1095"/>
      <c r="AD12" s="1095">
        <v>0.16159999999999999</v>
      </c>
      <c r="AE12" s="1095">
        <v>0</v>
      </c>
      <c r="AF12" s="1095"/>
      <c r="AG12" s="1095">
        <v>0</v>
      </c>
      <c r="AH12" s="1095">
        <v>0</v>
      </c>
      <c r="AI12" s="1095">
        <v>0.2225</v>
      </c>
    </row>
    <row r="13" spans="1:37" ht="15" customHeight="1" x14ac:dyDescent="0.25">
      <c r="B13" s="1053">
        <v>5</v>
      </c>
      <c r="C13" s="1099" t="s">
        <v>430</v>
      </c>
      <c r="D13" s="1100">
        <v>2.9999999999999997E-4</v>
      </c>
      <c r="E13" s="1100">
        <v>0</v>
      </c>
      <c r="F13" s="1100"/>
      <c r="G13" s="1100">
        <v>0</v>
      </c>
      <c r="H13" s="1100">
        <v>0</v>
      </c>
      <c r="I13" s="1100">
        <v>1E-4</v>
      </c>
      <c r="J13" s="1100">
        <v>1E-4</v>
      </c>
      <c r="K13" s="1100"/>
      <c r="L13" s="1100"/>
      <c r="M13" s="1100"/>
      <c r="N13" s="1100">
        <v>4.0000000000000002E-4</v>
      </c>
      <c r="O13" s="1100">
        <v>1E-4</v>
      </c>
      <c r="P13" s="1100"/>
      <c r="Q13" s="1100">
        <v>0</v>
      </c>
      <c r="R13" s="1100">
        <v>0</v>
      </c>
      <c r="S13" s="1100">
        <v>2.0000000000000001E-4</v>
      </c>
      <c r="T13" s="1095">
        <v>5.9999999999999995E-4</v>
      </c>
      <c r="U13" s="1095">
        <v>0</v>
      </c>
      <c r="V13" s="1095"/>
      <c r="W13" s="1095">
        <v>0</v>
      </c>
      <c r="X13" s="1095">
        <v>0</v>
      </c>
      <c r="Y13" s="1095">
        <v>2.9999999999999997E-4</v>
      </c>
      <c r="Z13" s="1095">
        <v>2.9999999999999997E-4</v>
      </c>
      <c r="AA13" s="1095"/>
      <c r="AB13" s="1095"/>
      <c r="AC13" s="1095"/>
      <c r="AD13" s="1095">
        <v>8.9999999999999998E-4</v>
      </c>
      <c r="AE13" s="1095">
        <v>2.9999999999999997E-4</v>
      </c>
      <c r="AF13" s="1095"/>
      <c r="AG13" s="1095">
        <v>0</v>
      </c>
      <c r="AH13" s="1095">
        <v>0</v>
      </c>
      <c r="AI13" s="1095">
        <v>1.4E-3</v>
      </c>
    </row>
    <row r="14" spans="1:37" ht="15" customHeight="1" x14ac:dyDescent="0.25">
      <c r="B14" s="1053">
        <v>6</v>
      </c>
      <c r="C14" s="1101" t="s">
        <v>1985</v>
      </c>
      <c r="D14" s="1100">
        <v>5.9999999999999995E-4</v>
      </c>
      <c r="E14" s="1100">
        <v>0</v>
      </c>
      <c r="F14" s="1100"/>
      <c r="G14" s="1100">
        <v>0</v>
      </c>
      <c r="H14" s="1100"/>
      <c r="I14" s="1100">
        <v>4.0000000000000002E-4</v>
      </c>
      <c r="J14" s="1100">
        <v>4.0000000000000002E-4</v>
      </c>
      <c r="K14" s="1100"/>
      <c r="L14" s="1100"/>
      <c r="M14" s="1100"/>
      <c r="N14" s="1100">
        <v>1.1000000000000001E-3</v>
      </c>
      <c r="O14" s="1100">
        <v>4.0000000000000002E-4</v>
      </c>
      <c r="P14" s="1100"/>
      <c r="Q14" s="1100">
        <v>0</v>
      </c>
      <c r="R14" s="1100">
        <v>0</v>
      </c>
      <c r="S14" s="1100">
        <v>1E-4</v>
      </c>
      <c r="T14" s="1095">
        <v>6.9999999999999999E-4</v>
      </c>
      <c r="U14" s="1095">
        <v>0</v>
      </c>
      <c r="V14" s="1095"/>
      <c r="W14" s="1095">
        <v>0</v>
      </c>
      <c r="X14" s="1095"/>
      <c r="Y14" s="1095">
        <v>5.0000000000000001E-4</v>
      </c>
      <c r="Z14" s="1095">
        <v>5.0000000000000001E-4</v>
      </c>
      <c r="AA14" s="1095"/>
      <c r="AB14" s="1095"/>
      <c r="AC14" s="1095"/>
      <c r="AD14" s="1095">
        <v>1.1999999999999999E-3</v>
      </c>
      <c r="AE14" s="1095">
        <v>5.0000000000000001E-4</v>
      </c>
      <c r="AF14" s="1095"/>
      <c r="AG14" s="1095">
        <v>0</v>
      </c>
      <c r="AH14" s="1095">
        <v>0</v>
      </c>
      <c r="AI14" s="1095">
        <v>8.9999999999999998E-4</v>
      </c>
    </row>
    <row r="15" spans="1:37" ht="15" customHeight="1" x14ac:dyDescent="0.25">
      <c r="B15" s="1053">
        <v>7</v>
      </c>
      <c r="C15" s="1101" t="s">
        <v>1986</v>
      </c>
      <c r="D15" s="1100"/>
      <c r="E15" s="1100">
        <v>0</v>
      </c>
      <c r="F15" s="1100"/>
      <c r="G15" s="1100">
        <v>0</v>
      </c>
      <c r="H15" s="1100"/>
      <c r="I15" s="1100"/>
      <c r="J15" s="1100">
        <v>0</v>
      </c>
      <c r="K15" s="1100"/>
      <c r="L15" s="1100"/>
      <c r="M15" s="1100"/>
      <c r="N15" s="1100">
        <v>0</v>
      </c>
      <c r="O15" s="1100">
        <v>0</v>
      </c>
      <c r="P15" s="1100"/>
      <c r="Q15" s="1100">
        <v>0</v>
      </c>
      <c r="R15" s="1100">
        <v>0</v>
      </c>
      <c r="S15" s="1100">
        <v>0</v>
      </c>
      <c r="T15" s="1095"/>
      <c r="U15" s="1095">
        <v>0</v>
      </c>
      <c r="V15" s="1095"/>
      <c r="W15" s="1095">
        <v>0</v>
      </c>
      <c r="X15" s="1095"/>
      <c r="Y15" s="1095"/>
      <c r="Z15" s="1095">
        <v>0</v>
      </c>
      <c r="AA15" s="1095"/>
      <c r="AB15" s="1095"/>
      <c r="AC15" s="1095"/>
      <c r="AD15" s="1095">
        <v>0</v>
      </c>
      <c r="AE15" s="1095">
        <v>0</v>
      </c>
      <c r="AF15" s="1095"/>
      <c r="AG15" s="1095">
        <v>0</v>
      </c>
      <c r="AH15" s="1095">
        <v>0</v>
      </c>
      <c r="AI15" s="1095">
        <v>0</v>
      </c>
    </row>
    <row r="16" spans="1:37" ht="15" customHeight="1" x14ac:dyDescent="0.25">
      <c r="B16" s="1053">
        <v>8</v>
      </c>
      <c r="C16" s="1101" t="s">
        <v>1987</v>
      </c>
      <c r="D16" s="1100"/>
      <c r="E16" s="1100">
        <v>0</v>
      </c>
      <c r="F16" s="1100"/>
      <c r="G16" s="1100">
        <v>0</v>
      </c>
      <c r="H16" s="1100"/>
      <c r="I16" s="1100"/>
      <c r="J16" s="1100">
        <v>0</v>
      </c>
      <c r="K16" s="1100"/>
      <c r="L16" s="1100"/>
      <c r="M16" s="1100"/>
      <c r="N16" s="1100">
        <v>0</v>
      </c>
      <c r="O16" s="1100">
        <v>0</v>
      </c>
      <c r="P16" s="1100"/>
      <c r="Q16" s="1100">
        <v>0</v>
      </c>
      <c r="R16" s="1100">
        <v>0</v>
      </c>
      <c r="S16" s="1100">
        <v>1E-4</v>
      </c>
      <c r="T16" s="1095"/>
      <c r="U16" s="1095">
        <v>0</v>
      </c>
      <c r="V16" s="1095"/>
      <c r="W16" s="1102">
        <v>0</v>
      </c>
      <c r="X16" s="1095"/>
      <c r="Y16" s="1095"/>
      <c r="Z16" s="1095">
        <v>0</v>
      </c>
      <c r="AA16" s="1095"/>
      <c r="AB16" s="1095"/>
      <c r="AC16" s="1095"/>
      <c r="AD16" s="1095">
        <v>0</v>
      </c>
      <c r="AE16" s="1095">
        <v>0</v>
      </c>
      <c r="AF16" s="1095"/>
      <c r="AG16" s="1095">
        <v>0</v>
      </c>
      <c r="AH16" s="1095">
        <v>0</v>
      </c>
      <c r="AI16" s="1095">
        <v>1E-4</v>
      </c>
    </row>
    <row r="17" spans="2:35" ht="21" x14ac:dyDescent="0.25">
      <c r="B17" s="1053">
        <v>9</v>
      </c>
      <c r="C17" s="1098" t="s">
        <v>1988</v>
      </c>
      <c r="D17" s="1100">
        <v>0.2989</v>
      </c>
      <c r="E17" s="1100">
        <v>8.7499999999999994E-2</v>
      </c>
      <c r="F17" s="1100"/>
      <c r="G17" s="1100">
        <v>2.4E-2</v>
      </c>
      <c r="H17" s="1100">
        <v>1.3899999999999999E-2</v>
      </c>
      <c r="I17" s="1100">
        <v>2.9999999999999997E-4</v>
      </c>
      <c r="J17" s="1100">
        <v>2.9999999999999997E-4</v>
      </c>
      <c r="K17" s="1100"/>
      <c r="L17" s="1100"/>
      <c r="M17" s="1100"/>
      <c r="N17" s="1100">
        <v>0.29909999999999998</v>
      </c>
      <c r="O17" s="1100">
        <v>8.7800000000000003E-2</v>
      </c>
      <c r="P17" s="1100"/>
      <c r="Q17" s="1100">
        <v>2.4E-2</v>
      </c>
      <c r="R17" s="1100">
        <v>1.3899999999999999E-2</v>
      </c>
      <c r="S17" s="1100">
        <v>1.2699999999999999E-2</v>
      </c>
      <c r="T17" s="1095">
        <v>0.24540000000000001</v>
      </c>
      <c r="U17" s="1095">
        <v>7.4499999999999997E-2</v>
      </c>
      <c r="V17" s="1095"/>
      <c r="W17" s="1095">
        <v>2.7000000000000001E-3</v>
      </c>
      <c r="X17" s="1095">
        <v>1.5E-3</v>
      </c>
      <c r="Y17" s="1095">
        <v>2.0000000000000001E-4</v>
      </c>
      <c r="Z17" s="1095">
        <v>2.0000000000000001E-4</v>
      </c>
      <c r="AA17" s="1095"/>
      <c r="AB17" s="1095"/>
      <c r="AC17" s="1095"/>
      <c r="AD17" s="1095">
        <v>0.24560000000000001</v>
      </c>
      <c r="AE17" s="1095">
        <v>7.4700000000000003E-2</v>
      </c>
      <c r="AF17" s="1095"/>
      <c r="AG17" s="1095">
        <v>2.7000000000000001E-3</v>
      </c>
      <c r="AH17" s="1095">
        <v>1.5E-3</v>
      </c>
      <c r="AI17" s="1095">
        <v>7.0599999999999996E-2</v>
      </c>
    </row>
    <row r="18" spans="2:35" ht="15" customHeight="1" x14ac:dyDescent="0.25">
      <c r="B18" s="1053">
        <v>10</v>
      </c>
      <c r="C18" s="1098" t="s">
        <v>428</v>
      </c>
      <c r="D18" s="1103">
        <v>1</v>
      </c>
      <c r="E18" s="1103">
        <v>0.16</v>
      </c>
      <c r="F18" s="1103"/>
      <c r="G18" s="1103"/>
      <c r="H18" s="1103"/>
      <c r="I18" s="1104"/>
      <c r="J18" s="1104"/>
      <c r="K18" s="1104"/>
      <c r="L18" s="1104"/>
      <c r="M18" s="1104"/>
      <c r="N18" s="1103">
        <v>1</v>
      </c>
      <c r="O18" s="1103">
        <v>0.16</v>
      </c>
      <c r="P18" s="1103"/>
      <c r="Q18" s="1103"/>
      <c r="R18" s="1103"/>
      <c r="S18" s="1103">
        <v>0.33589999999999998</v>
      </c>
      <c r="T18" s="1105">
        <v>1</v>
      </c>
      <c r="U18" s="1105">
        <v>9.4700000000000006E-2</v>
      </c>
      <c r="V18" s="1105"/>
      <c r="W18" s="1105"/>
      <c r="X18" s="1105"/>
      <c r="Y18" s="1106"/>
      <c r="Z18" s="1106"/>
      <c r="AA18" s="1106"/>
      <c r="AB18" s="1106"/>
      <c r="AC18" s="1106"/>
      <c r="AD18" s="1105">
        <v>1</v>
      </c>
      <c r="AE18" s="1105">
        <v>9.4700000000000006E-2</v>
      </c>
      <c r="AF18" s="1105"/>
      <c r="AG18" s="1105"/>
      <c r="AH18" s="1105"/>
      <c r="AI18" s="1095">
        <v>0.58809999999999996</v>
      </c>
    </row>
    <row r="19" spans="2:35" ht="21" x14ac:dyDescent="0.25">
      <c r="B19" s="1053">
        <v>11</v>
      </c>
      <c r="C19" s="1101" t="s">
        <v>1989</v>
      </c>
      <c r="D19" s="1100">
        <v>1</v>
      </c>
      <c r="E19" s="1100">
        <v>0.16</v>
      </c>
      <c r="F19" s="1100"/>
      <c r="G19" s="1100"/>
      <c r="H19" s="1100"/>
      <c r="I19" s="1104"/>
      <c r="J19" s="1104"/>
      <c r="K19" s="1104"/>
      <c r="L19" s="1104"/>
      <c r="M19" s="1104"/>
      <c r="N19" s="1100">
        <v>1</v>
      </c>
      <c r="O19" s="1100">
        <v>0.16</v>
      </c>
      <c r="P19" s="1100"/>
      <c r="Q19" s="1100"/>
      <c r="R19" s="1100"/>
      <c r="S19" s="1100">
        <v>0.33589999999999998</v>
      </c>
      <c r="T19" s="1095">
        <v>1</v>
      </c>
      <c r="U19" s="1095">
        <v>9.4700000000000006E-2</v>
      </c>
      <c r="V19" s="1095"/>
      <c r="W19" s="1095"/>
      <c r="X19" s="1095"/>
      <c r="Y19" s="1106"/>
      <c r="Z19" s="1106"/>
      <c r="AA19" s="1106"/>
      <c r="AB19" s="1106"/>
      <c r="AC19" s="1106"/>
      <c r="AD19" s="1095">
        <v>1</v>
      </c>
      <c r="AE19" s="1095">
        <v>9.4700000000000006E-2</v>
      </c>
      <c r="AF19" s="1095"/>
      <c r="AG19" s="1095"/>
      <c r="AH19" s="1095"/>
      <c r="AI19" s="1095">
        <v>0.58809999999999996</v>
      </c>
    </row>
    <row r="20" spans="2:35" ht="15" customHeight="1" x14ac:dyDescent="0.25">
      <c r="B20" s="1053">
        <v>12</v>
      </c>
      <c r="C20" s="1101" t="s">
        <v>1990</v>
      </c>
      <c r="D20" s="1100"/>
      <c r="E20" s="1100"/>
      <c r="F20" s="1100"/>
      <c r="G20" s="1100"/>
      <c r="H20" s="1100"/>
      <c r="I20" s="1104"/>
      <c r="J20" s="1104"/>
      <c r="K20" s="1104"/>
      <c r="L20" s="1104"/>
      <c r="M20" s="1104"/>
      <c r="N20" s="1100"/>
      <c r="O20" s="1100"/>
      <c r="P20" s="1100"/>
      <c r="Q20" s="1100"/>
      <c r="R20" s="1100"/>
      <c r="S20" s="1100"/>
      <c r="T20" s="1095"/>
      <c r="U20" s="1095"/>
      <c r="V20" s="1095"/>
      <c r="W20" s="1095"/>
      <c r="X20" s="1095"/>
      <c r="Y20" s="1106"/>
      <c r="Z20" s="1106"/>
      <c r="AA20" s="1106"/>
      <c r="AB20" s="1106"/>
      <c r="AC20" s="1106"/>
      <c r="AD20" s="1095"/>
      <c r="AE20" s="1095"/>
      <c r="AF20" s="1095"/>
      <c r="AG20" s="1095"/>
      <c r="AH20" s="1095"/>
      <c r="AI20" s="1095"/>
    </row>
    <row r="21" spans="2:35" ht="15" customHeight="1" x14ac:dyDescent="0.25">
      <c r="B21" s="1053">
        <v>13</v>
      </c>
      <c r="C21" s="1101" t="s">
        <v>1991</v>
      </c>
      <c r="D21" s="1100"/>
      <c r="E21" s="1100"/>
      <c r="F21" s="1100"/>
      <c r="G21" s="1100"/>
      <c r="H21" s="1100"/>
      <c r="I21" s="1104"/>
      <c r="J21" s="1104"/>
      <c r="K21" s="1104"/>
      <c r="L21" s="1104"/>
      <c r="M21" s="1104"/>
      <c r="N21" s="1100"/>
      <c r="O21" s="1100"/>
      <c r="P21" s="1100"/>
      <c r="Q21" s="1100"/>
      <c r="R21" s="1100"/>
      <c r="S21" s="1100"/>
      <c r="T21" s="1095"/>
      <c r="U21" s="1095"/>
      <c r="V21" s="1095"/>
      <c r="W21" s="1095"/>
      <c r="X21" s="1095"/>
      <c r="Y21" s="1106"/>
      <c r="Z21" s="1106"/>
      <c r="AA21" s="1106"/>
      <c r="AB21" s="1106"/>
      <c r="AC21" s="1106"/>
      <c r="AD21" s="1095"/>
      <c r="AE21" s="1095"/>
      <c r="AF21" s="1095"/>
      <c r="AG21" s="1095"/>
      <c r="AH21" s="1095"/>
      <c r="AI21" s="1095"/>
    </row>
    <row r="22" spans="2:35" ht="15" customHeight="1" x14ac:dyDescent="0.25">
      <c r="B22" s="1053">
        <v>14</v>
      </c>
      <c r="C22" s="1099" t="s">
        <v>1992</v>
      </c>
      <c r="D22" s="1100">
        <v>0.60040000000000004</v>
      </c>
      <c r="E22" s="1100">
        <v>0.34350000000000003</v>
      </c>
      <c r="F22" s="1100"/>
      <c r="G22" s="1100"/>
      <c r="H22" s="1100"/>
      <c r="I22" s="1104"/>
      <c r="J22" s="1104"/>
      <c r="K22" s="1104"/>
      <c r="L22" s="1104"/>
      <c r="M22" s="1104"/>
      <c r="N22" s="1100">
        <v>0.60040000000000004</v>
      </c>
      <c r="O22" s="1100">
        <v>0.34350000000000003</v>
      </c>
      <c r="P22" s="1100"/>
      <c r="Q22" s="1100"/>
      <c r="R22" s="1100"/>
      <c r="S22" s="1100">
        <v>1E-4</v>
      </c>
      <c r="T22" s="1095"/>
      <c r="U22" s="1095"/>
      <c r="V22" s="1095"/>
      <c r="W22" s="1095"/>
      <c r="X22" s="1095"/>
      <c r="Y22" s="1106"/>
      <c r="Z22" s="1106"/>
      <c r="AA22" s="1106"/>
      <c r="AB22" s="1106"/>
      <c r="AC22" s="1106"/>
      <c r="AD22" s="1095"/>
      <c r="AE22" s="1095"/>
      <c r="AF22" s="1095"/>
      <c r="AG22" s="1095"/>
      <c r="AH22" s="1095"/>
      <c r="AI22" s="1095"/>
    </row>
    <row r="23" spans="2:35" ht="15" customHeight="1" x14ac:dyDescent="0.25">
      <c r="B23" s="1053">
        <v>15</v>
      </c>
      <c r="C23" s="1067" t="s">
        <v>1993</v>
      </c>
      <c r="D23" s="1100"/>
      <c r="E23" s="1100"/>
      <c r="F23" s="1100"/>
      <c r="G23" s="1100"/>
      <c r="H23" s="1100"/>
      <c r="I23" s="1104"/>
      <c r="J23" s="1104"/>
      <c r="K23" s="1104"/>
      <c r="L23" s="1104"/>
      <c r="M23" s="1104"/>
      <c r="N23" s="1100"/>
      <c r="O23" s="1100"/>
      <c r="P23" s="1100"/>
      <c r="Q23" s="1100"/>
      <c r="R23" s="1100"/>
      <c r="S23" s="1100"/>
      <c r="T23" s="1095"/>
      <c r="U23" s="1095"/>
      <c r="V23" s="1095"/>
      <c r="W23" s="1095"/>
      <c r="X23" s="1095"/>
      <c r="Y23" s="1106"/>
      <c r="Z23" s="1106"/>
      <c r="AA23" s="1106"/>
      <c r="AB23" s="1106"/>
      <c r="AC23" s="1106"/>
      <c r="AD23" s="1095"/>
      <c r="AE23" s="1095"/>
      <c r="AF23" s="1095"/>
      <c r="AG23" s="1095"/>
      <c r="AH23" s="1095"/>
      <c r="AI23" s="1095"/>
    </row>
    <row r="24" spans="2:35" ht="15" customHeight="1" x14ac:dyDescent="0.25">
      <c r="B24" s="1053">
        <v>16</v>
      </c>
      <c r="C24" s="1067" t="s">
        <v>1994</v>
      </c>
      <c r="D24" s="1100">
        <v>0.60040000000000004</v>
      </c>
      <c r="E24" s="1100">
        <v>0.34350000000000003</v>
      </c>
      <c r="F24" s="1100"/>
      <c r="G24" s="1100"/>
      <c r="H24" s="1100"/>
      <c r="I24" s="1107"/>
      <c r="J24" s="1107"/>
      <c r="K24" s="1107"/>
      <c r="L24" s="1107"/>
      <c r="M24" s="1107"/>
      <c r="N24" s="1103">
        <v>0.60040000000000004</v>
      </c>
      <c r="O24" s="1103">
        <v>0.34350000000000003</v>
      </c>
      <c r="P24" s="1103"/>
      <c r="Q24" s="1103"/>
      <c r="R24" s="1103"/>
      <c r="S24" s="1103">
        <v>1E-4</v>
      </c>
      <c r="T24" s="1105"/>
      <c r="U24" s="1105"/>
      <c r="V24" s="1105"/>
      <c r="W24" s="1105"/>
      <c r="X24" s="1105"/>
      <c r="Y24" s="1108"/>
      <c r="Z24" s="1108"/>
      <c r="AA24" s="1108"/>
      <c r="AB24" s="1108"/>
      <c r="AC24" s="1108"/>
      <c r="AD24" s="1105"/>
      <c r="AE24" s="1105"/>
      <c r="AF24" s="1105"/>
      <c r="AG24" s="1105"/>
      <c r="AH24" s="1105"/>
      <c r="AI24" s="1095"/>
    </row>
    <row r="25" spans="2:35" ht="21" x14ac:dyDescent="0.25">
      <c r="B25" s="1053">
        <v>17</v>
      </c>
      <c r="C25" s="1109" t="s">
        <v>1995</v>
      </c>
      <c r="D25" s="1100">
        <v>0.13789999999999999</v>
      </c>
      <c r="E25" s="1100"/>
      <c r="F25" s="1100"/>
      <c r="G25" s="1100"/>
      <c r="H25" s="1100"/>
      <c r="I25" s="1104"/>
      <c r="J25" s="1104"/>
      <c r="K25" s="1104"/>
      <c r="L25" s="1104"/>
      <c r="M25" s="1104"/>
      <c r="N25" s="1100">
        <v>0.13789999999999999</v>
      </c>
      <c r="O25" s="1100"/>
      <c r="P25" s="1100"/>
      <c r="Q25" s="1100"/>
      <c r="R25" s="1100"/>
      <c r="S25" s="1100">
        <v>0</v>
      </c>
      <c r="T25" s="1095"/>
      <c r="U25" s="1095"/>
      <c r="V25" s="1095"/>
      <c r="W25" s="1095"/>
      <c r="X25" s="1095"/>
      <c r="Y25" s="1106"/>
      <c r="Z25" s="1106"/>
      <c r="AA25" s="1106"/>
      <c r="AB25" s="1106"/>
      <c r="AC25" s="1106"/>
      <c r="AD25" s="1095"/>
      <c r="AE25" s="1095"/>
      <c r="AF25" s="1095"/>
      <c r="AG25" s="1095"/>
      <c r="AH25" s="1095"/>
      <c r="AI25" s="1095"/>
    </row>
  </sheetData>
  <mergeCells count="23">
    <mergeCell ref="Y6:AC6"/>
    <mergeCell ref="AD6:AH6"/>
    <mergeCell ref="AI6:AI8"/>
    <mergeCell ref="E7:H7"/>
    <mergeCell ref="J7:M7"/>
    <mergeCell ref="O7:R7"/>
    <mergeCell ref="U7:X7"/>
    <mergeCell ref="Z7:AC7"/>
    <mergeCell ref="AE7:AH7"/>
    <mergeCell ref="D6:H6"/>
    <mergeCell ref="I6:M6"/>
    <mergeCell ref="N6:R6"/>
    <mergeCell ref="S6:S8"/>
    <mergeCell ref="T6:X6"/>
    <mergeCell ref="B3:C3"/>
    <mergeCell ref="D4:S4"/>
    <mergeCell ref="T4:AI4"/>
    <mergeCell ref="D5:H5"/>
    <mergeCell ref="I5:M5"/>
    <mergeCell ref="N5:R5"/>
    <mergeCell ref="T5:X5"/>
    <mergeCell ref="Y5:AC5"/>
    <mergeCell ref="AD5:AI5"/>
  </mergeCells>
  <hyperlinks>
    <hyperlink ref="AK1" location="Index!A1" display="Index" xr:uid="{0D9D9BF3-E14D-41BF-B8D3-608B5C575C5A}"/>
  </hyperlinks>
  <pageMargins left="0.75" right="0.75" top="1" bottom="1" header="0.5" footer="0.5"/>
  <pageSetup orientation="portrait" horizontalDpi="1200"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9C06F-F900-4B4F-A1FA-29BFF9DFEBF2}">
  <sheetPr>
    <tabColor rgb="FF92D050"/>
  </sheetPr>
  <dimension ref="A1:I47"/>
  <sheetViews>
    <sheetView showGridLines="0" showRuler="0" workbookViewId="0"/>
  </sheetViews>
  <sheetFormatPr defaultColWidth="13.1796875" defaultRowHeight="12.5" x14ac:dyDescent="0.25"/>
  <cols>
    <col min="1" max="1" width="3" style="970" customWidth="1"/>
    <col min="2" max="2" width="29.1796875" style="970" customWidth="1"/>
    <col min="3" max="3" width="63.26953125" style="970" customWidth="1"/>
    <col min="4" max="6" width="18.1796875" style="970" customWidth="1"/>
    <col min="7" max="7" width="55.81640625" style="970" customWidth="1"/>
    <col min="8" max="11" width="9" style="970" customWidth="1"/>
    <col min="12" max="12" width="3" style="970" customWidth="1"/>
    <col min="13" max="13" width="29.1796875" style="970" customWidth="1"/>
    <col min="14" max="14" width="69" style="970" customWidth="1"/>
    <col min="15" max="17" width="18.1796875" style="970" customWidth="1"/>
    <col min="18" max="18" width="57" style="970" customWidth="1"/>
    <col min="19" max="16384" width="13.1796875" style="970"/>
  </cols>
  <sheetData>
    <row r="1" spans="1:9" ht="11.65" customHeight="1" x14ac:dyDescent="0.25">
      <c r="A1" s="1083" t="s">
        <v>1934</v>
      </c>
      <c r="B1" s="972"/>
      <c r="C1" s="971"/>
      <c r="D1" s="972"/>
      <c r="E1" s="972"/>
      <c r="F1" s="971"/>
      <c r="G1" s="972"/>
      <c r="H1" s="969"/>
      <c r="I1" s="1110" t="s">
        <v>938</v>
      </c>
    </row>
    <row r="2" spans="1:9" ht="11.65" customHeight="1" x14ac:dyDescent="0.35">
      <c r="A2" s="969"/>
      <c r="B2" s="973"/>
      <c r="C2" s="973"/>
      <c r="D2" s="973"/>
      <c r="E2" s="973"/>
      <c r="F2" s="973"/>
      <c r="G2" s="973"/>
      <c r="H2" s="969"/>
      <c r="I2" s="974"/>
    </row>
    <row r="3" spans="1:9" ht="11.65" customHeight="1" x14ac:dyDescent="0.25">
      <c r="A3" s="975"/>
      <c r="B3" s="976" t="s">
        <v>1139</v>
      </c>
      <c r="C3" s="976" t="s">
        <v>1140</v>
      </c>
      <c r="D3" s="976" t="s">
        <v>1141</v>
      </c>
      <c r="E3" s="976" t="s">
        <v>1142</v>
      </c>
      <c r="F3" s="976" t="s">
        <v>1143</v>
      </c>
      <c r="G3" s="976" t="s">
        <v>1153</v>
      </c>
      <c r="H3" s="977"/>
      <c r="I3" s="969"/>
    </row>
    <row r="4" spans="1:9" ht="17.5" customHeight="1" x14ac:dyDescent="0.25">
      <c r="A4" s="975"/>
      <c r="B4" s="1402" t="s">
        <v>1935</v>
      </c>
      <c r="C4" s="1402" t="s">
        <v>1936</v>
      </c>
      <c r="D4" s="1402" t="s">
        <v>1937</v>
      </c>
      <c r="E4" s="1402" t="s">
        <v>1938</v>
      </c>
      <c r="F4" s="1402" t="s">
        <v>1939</v>
      </c>
      <c r="G4" s="1402" t="s">
        <v>1940</v>
      </c>
      <c r="H4" s="977"/>
      <c r="I4" s="969"/>
    </row>
    <row r="5" spans="1:9" ht="17.5" customHeight="1" x14ac:dyDescent="0.25">
      <c r="A5" s="978"/>
      <c r="B5" s="1403"/>
      <c r="C5" s="1403"/>
      <c r="D5" s="1403"/>
      <c r="E5" s="1403"/>
      <c r="F5" s="1403"/>
      <c r="G5" s="1403"/>
      <c r="H5" s="977"/>
      <c r="I5" s="969"/>
    </row>
    <row r="6" spans="1:9" ht="15.75" customHeight="1" x14ac:dyDescent="0.25">
      <c r="A6" s="1111">
        <v>1</v>
      </c>
      <c r="B6" s="1408" t="s">
        <v>1941</v>
      </c>
      <c r="C6" s="979" t="s">
        <v>1942</v>
      </c>
      <c r="D6" s="980">
        <v>1260827442.6199999</v>
      </c>
      <c r="E6" s="979" t="s">
        <v>1100</v>
      </c>
      <c r="F6" s="979" t="s">
        <v>1048</v>
      </c>
      <c r="G6" s="1411" t="s">
        <v>1943</v>
      </c>
      <c r="H6" s="977"/>
      <c r="I6" s="969"/>
    </row>
    <row r="7" spans="1:9" ht="12.65" customHeight="1" x14ac:dyDescent="0.25">
      <c r="A7" s="1111">
        <v>2</v>
      </c>
      <c r="B7" s="1409"/>
      <c r="C7" s="979" t="s">
        <v>429</v>
      </c>
      <c r="D7" s="980">
        <v>0</v>
      </c>
      <c r="E7" s="980">
        <v>0</v>
      </c>
      <c r="F7" s="980">
        <v>0</v>
      </c>
      <c r="G7" s="1412"/>
      <c r="H7" s="977"/>
      <c r="I7" s="969"/>
    </row>
    <row r="8" spans="1:9" x14ac:dyDescent="0.25">
      <c r="A8" s="1111">
        <v>3</v>
      </c>
      <c r="B8" s="1409"/>
      <c r="C8" s="981" t="s">
        <v>1944</v>
      </c>
      <c r="D8" s="980">
        <v>0</v>
      </c>
      <c r="E8" s="980">
        <v>0</v>
      </c>
      <c r="F8" s="980">
        <v>0</v>
      </c>
      <c r="G8" s="1412"/>
      <c r="H8" s="977"/>
      <c r="I8" s="969"/>
    </row>
    <row r="9" spans="1:9" x14ac:dyDescent="0.25">
      <c r="A9" s="1111">
        <v>4</v>
      </c>
      <c r="B9" s="1410"/>
      <c r="C9" s="979" t="s">
        <v>1945</v>
      </c>
      <c r="D9" s="980">
        <v>1736191686.8399999</v>
      </c>
      <c r="E9" s="979" t="s">
        <v>1100</v>
      </c>
      <c r="F9" s="979" t="s">
        <v>1048</v>
      </c>
      <c r="G9" s="1413"/>
      <c r="H9" s="977"/>
      <c r="I9" s="969"/>
    </row>
    <row r="10" spans="1:9" ht="21" x14ac:dyDescent="0.25">
      <c r="A10" s="1111">
        <v>5</v>
      </c>
      <c r="B10" s="1408" t="s">
        <v>1946</v>
      </c>
      <c r="C10" s="981" t="s">
        <v>1942</v>
      </c>
      <c r="D10" s="980">
        <v>26884000</v>
      </c>
      <c r="E10" s="979" t="s">
        <v>1100</v>
      </c>
      <c r="F10" s="979" t="s">
        <v>1100</v>
      </c>
      <c r="G10" s="979" t="s">
        <v>1947</v>
      </c>
      <c r="H10" s="977"/>
      <c r="I10" s="969"/>
    </row>
    <row r="11" spans="1:9" ht="84" x14ac:dyDescent="0.25">
      <c r="A11" s="1111">
        <v>6</v>
      </c>
      <c r="B11" s="1409"/>
      <c r="C11" s="1404" t="s">
        <v>429</v>
      </c>
      <c r="D11" s="980">
        <v>807315552.63</v>
      </c>
      <c r="E11" s="979" t="s">
        <v>1100</v>
      </c>
      <c r="F11" s="979" t="s">
        <v>1048</v>
      </c>
      <c r="G11" s="979" t="s">
        <v>1948</v>
      </c>
      <c r="H11" s="977"/>
      <c r="I11" s="969"/>
    </row>
    <row r="12" spans="1:9" ht="21" x14ac:dyDescent="0.25">
      <c r="A12" s="1111"/>
      <c r="B12" s="1409"/>
      <c r="C12" s="1405"/>
      <c r="D12" s="980">
        <v>979548000</v>
      </c>
      <c r="E12" s="979" t="s">
        <v>1100</v>
      </c>
      <c r="F12" s="979" t="s">
        <v>1100</v>
      </c>
      <c r="G12" s="979" t="s">
        <v>1947</v>
      </c>
      <c r="H12" s="977"/>
      <c r="I12" s="969"/>
    </row>
    <row r="13" spans="1:9" ht="21" x14ac:dyDescent="0.25">
      <c r="A13" s="1111">
        <v>7</v>
      </c>
      <c r="B13" s="1409"/>
      <c r="C13" s="1406" t="s">
        <v>1949</v>
      </c>
      <c r="D13" s="980">
        <v>440843000</v>
      </c>
      <c r="E13" s="979" t="s">
        <v>1100</v>
      </c>
      <c r="F13" s="979" t="s">
        <v>1100</v>
      </c>
      <c r="G13" s="979" t="s">
        <v>1947</v>
      </c>
      <c r="H13" s="977"/>
      <c r="I13" s="969"/>
    </row>
    <row r="14" spans="1:9" x14ac:dyDescent="0.25">
      <c r="A14" s="1111"/>
      <c r="B14" s="1409"/>
      <c r="C14" s="1407"/>
      <c r="D14" s="980">
        <v>4582810729.8699999</v>
      </c>
      <c r="E14" s="979" t="s">
        <v>1100</v>
      </c>
      <c r="F14" s="979" t="s">
        <v>1048</v>
      </c>
      <c r="G14" s="979" t="s">
        <v>1950</v>
      </c>
      <c r="H14" s="977"/>
      <c r="I14" s="969"/>
    </row>
    <row r="15" spans="1:9" ht="21" x14ac:dyDescent="0.25">
      <c r="A15" s="1111">
        <v>8</v>
      </c>
      <c r="B15" s="1409"/>
      <c r="C15" s="981" t="s">
        <v>428</v>
      </c>
      <c r="D15" s="980">
        <v>25511000</v>
      </c>
      <c r="E15" s="979" t="s">
        <v>1100</v>
      </c>
      <c r="F15" s="979" t="s">
        <v>1100</v>
      </c>
      <c r="G15" s="979" t="s">
        <v>1947</v>
      </c>
      <c r="H15" s="977"/>
      <c r="I15" s="969"/>
    </row>
    <row r="16" spans="1:9" ht="11.65" customHeight="1" x14ac:dyDescent="0.25">
      <c r="A16" s="1111"/>
      <c r="B16" s="1409"/>
      <c r="C16" s="981" t="s">
        <v>1951</v>
      </c>
      <c r="D16" s="980">
        <v>0</v>
      </c>
      <c r="E16" s="980">
        <v>0</v>
      </c>
      <c r="F16" s="980">
        <v>0</v>
      </c>
      <c r="G16" s="979"/>
      <c r="H16" s="977"/>
      <c r="I16" s="969"/>
    </row>
    <row r="17" spans="1:9" ht="21" x14ac:dyDescent="0.25">
      <c r="A17" s="1111">
        <v>9</v>
      </c>
      <c r="B17" s="1410"/>
      <c r="C17" s="979" t="s">
        <v>1945</v>
      </c>
      <c r="D17" s="980">
        <v>7587000</v>
      </c>
      <c r="E17" s="979" t="s">
        <v>1100</v>
      </c>
      <c r="F17" s="979" t="s">
        <v>1100</v>
      </c>
      <c r="G17" s="979" t="s">
        <v>1947</v>
      </c>
      <c r="H17" s="977"/>
      <c r="I17" s="969"/>
    </row>
    <row r="18" spans="1:9" ht="15" customHeight="1" x14ac:dyDescent="0.25">
      <c r="A18" s="982"/>
      <c r="B18" s="982"/>
      <c r="C18" s="982"/>
      <c r="D18" s="982"/>
      <c r="E18" s="982"/>
      <c r="F18" s="982"/>
      <c r="G18" s="982"/>
    </row>
    <row r="19" spans="1:9" ht="15" customHeight="1" x14ac:dyDescent="0.25"/>
    <row r="20" spans="1:9" ht="15" customHeight="1" x14ac:dyDescent="0.25"/>
    <row r="21" spans="1:9" ht="15" customHeight="1" x14ac:dyDescent="0.25"/>
    <row r="22" spans="1:9" ht="15" customHeight="1" x14ac:dyDescent="0.25"/>
    <row r="23" spans="1:9" ht="15" customHeight="1" x14ac:dyDescent="0.25"/>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row r="32" spans="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sheetData>
  <mergeCells count="11">
    <mergeCell ref="C11:C12"/>
    <mergeCell ref="C13:C14"/>
    <mergeCell ref="B6:B9"/>
    <mergeCell ref="G6:G9"/>
    <mergeCell ref="B10:B17"/>
    <mergeCell ref="G4:G5"/>
    <mergeCell ref="B4:B5"/>
    <mergeCell ref="C4:C5"/>
    <mergeCell ref="D4:D5"/>
    <mergeCell ref="E4:E5"/>
    <mergeCell ref="F4:F5"/>
  </mergeCells>
  <hyperlinks>
    <hyperlink ref="I1" location="Index!A1" display="Index" xr:uid="{934BCDC1-9D30-4FE6-9FE6-D07532095404}"/>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2FBF-E211-4406-A5A1-319ECC645C46}">
  <sheetPr>
    <tabColor rgb="FF92D050"/>
    <pageSetUpPr fitToPage="1"/>
  </sheetPr>
  <dimension ref="A1:G37"/>
  <sheetViews>
    <sheetView showGridLines="0" zoomScale="85" zoomScaleNormal="85" zoomScalePageLayoutView="90" workbookViewId="0"/>
  </sheetViews>
  <sheetFormatPr defaultColWidth="9" defaultRowHeight="10.5" x14ac:dyDescent="0.25"/>
  <cols>
    <col min="1" max="1" width="4.453125" style="9" customWidth="1"/>
    <col min="2" max="2" width="59.1796875" style="9" customWidth="1"/>
    <col min="3" max="3" width="17" style="521" customWidth="1"/>
    <col min="4" max="5" width="17" style="9" customWidth="1"/>
    <col min="6" max="16384" width="9" style="9"/>
  </cols>
  <sheetData>
    <row r="1" spans="1:7" x14ac:dyDescent="0.25">
      <c r="A1" s="1" t="s">
        <v>93</v>
      </c>
      <c r="B1" s="1"/>
      <c r="C1" s="520"/>
      <c r="D1" s="1"/>
      <c r="E1" s="1"/>
      <c r="G1" s="1" t="s">
        <v>938</v>
      </c>
    </row>
    <row r="2" spans="1:7" ht="36" customHeight="1" thickBot="1" x14ac:dyDescent="0.3">
      <c r="B2" s="28"/>
      <c r="C2" s="620" t="s">
        <v>218</v>
      </c>
      <c r="D2" s="29" t="s">
        <v>218</v>
      </c>
      <c r="E2" s="292" t="s">
        <v>217</v>
      </c>
    </row>
    <row r="3" spans="1:7" ht="11" thickBot="1" x14ac:dyDescent="0.3">
      <c r="B3" s="28"/>
      <c r="C3" s="633" t="s">
        <v>1793</v>
      </c>
      <c r="D3" s="611" t="s">
        <v>1597</v>
      </c>
      <c r="E3" s="29"/>
    </row>
    <row r="4" spans="1:7" x14ac:dyDescent="0.25">
      <c r="A4" s="1143" t="s">
        <v>993</v>
      </c>
      <c r="B4" s="1144"/>
      <c r="C4" s="1144"/>
      <c r="D4" s="1144"/>
      <c r="E4" s="1145"/>
    </row>
    <row r="5" spans="1:7" s="173" customFormat="1" x14ac:dyDescent="0.25">
      <c r="A5" s="30">
        <v>1</v>
      </c>
      <c r="B5" s="523" t="s">
        <v>1067</v>
      </c>
      <c r="C5" s="253">
        <v>90213.585000000006</v>
      </c>
      <c r="D5" s="253">
        <v>87614.290999999997</v>
      </c>
      <c r="E5" s="883"/>
    </row>
    <row r="6" spans="1:7" s="173" customFormat="1" x14ac:dyDescent="0.25">
      <c r="A6" s="30">
        <v>2</v>
      </c>
      <c r="B6" s="523" t="s">
        <v>1068</v>
      </c>
      <c r="C6" s="253">
        <v>16709.221000000001</v>
      </c>
      <c r="D6" s="253">
        <v>35104.156000000003</v>
      </c>
      <c r="E6" s="883"/>
    </row>
    <row r="7" spans="1:7" s="173" customFormat="1" x14ac:dyDescent="0.25">
      <c r="A7" s="30">
        <v>3</v>
      </c>
      <c r="B7" s="523" t="s">
        <v>1803</v>
      </c>
      <c r="C7" s="253">
        <v>123015.242</v>
      </c>
      <c r="D7" s="253">
        <v>113765.711</v>
      </c>
      <c r="E7" s="883"/>
    </row>
    <row r="8" spans="1:7" s="173" customFormat="1" x14ac:dyDescent="0.25">
      <c r="A8" s="30">
        <v>4</v>
      </c>
      <c r="B8" s="523" t="s">
        <v>1804</v>
      </c>
      <c r="C8" s="253">
        <v>41116.18</v>
      </c>
      <c r="D8" s="253">
        <v>31625.295999999998</v>
      </c>
      <c r="E8" s="883"/>
    </row>
    <row r="9" spans="1:7" s="173" customFormat="1" x14ac:dyDescent="0.25">
      <c r="A9" s="30">
        <v>5</v>
      </c>
      <c r="B9" s="523" t="s">
        <v>1069</v>
      </c>
      <c r="C9" s="253">
        <v>48313.093000000001</v>
      </c>
      <c r="D9" s="253">
        <v>48160.023999999998</v>
      </c>
      <c r="E9" s="883"/>
    </row>
    <row r="10" spans="1:7" s="173" customFormat="1" x14ac:dyDescent="0.25">
      <c r="A10" s="30">
        <v>6</v>
      </c>
      <c r="B10" s="523" t="s">
        <v>1805</v>
      </c>
      <c r="C10" s="253">
        <v>642402.18500000006</v>
      </c>
      <c r="D10" s="253">
        <v>635506.27300000004</v>
      </c>
      <c r="E10" s="883"/>
    </row>
    <row r="11" spans="1:7" s="173" customFormat="1" x14ac:dyDescent="0.25">
      <c r="A11" s="30">
        <v>7</v>
      </c>
      <c r="B11" s="523" t="s">
        <v>1806</v>
      </c>
      <c r="C11" s="253">
        <v>1508.623</v>
      </c>
      <c r="D11" s="253">
        <v>1499.998</v>
      </c>
      <c r="E11" s="883"/>
    </row>
    <row r="12" spans="1:7" s="173" customFormat="1" x14ac:dyDescent="0.25">
      <c r="A12" s="30">
        <v>8</v>
      </c>
      <c r="B12" s="523" t="s">
        <v>1070</v>
      </c>
      <c r="C12" s="253">
        <v>2399.1210000000001</v>
      </c>
      <c r="D12" s="253">
        <v>2445.759</v>
      </c>
      <c r="E12" s="883"/>
    </row>
    <row r="13" spans="1:7" s="173" customFormat="1" x14ac:dyDescent="0.25">
      <c r="A13" s="30">
        <v>9</v>
      </c>
      <c r="B13" s="523" t="s">
        <v>1023</v>
      </c>
      <c r="C13" s="253">
        <v>1198.1980000000001</v>
      </c>
      <c r="D13" s="253">
        <v>1101.606</v>
      </c>
      <c r="E13" s="883" t="s">
        <v>1064</v>
      </c>
    </row>
    <row r="14" spans="1:7" s="173" customFormat="1" x14ac:dyDescent="0.25">
      <c r="A14" s="30">
        <v>10</v>
      </c>
      <c r="B14" s="523" t="s">
        <v>1071</v>
      </c>
      <c r="C14" s="253">
        <v>310.834</v>
      </c>
      <c r="D14" s="253">
        <v>348.673</v>
      </c>
      <c r="E14" s="883"/>
    </row>
    <row r="15" spans="1:7" s="173" customFormat="1" x14ac:dyDescent="0.25">
      <c r="A15" s="30">
        <v>11</v>
      </c>
      <c r="B15" s="523" t="s">
        <v>1024</v>
      </c>
      <c r="C15" s="253">
        <v>1279.8389999999999</v>
      </c>
      <c r="D15" s="253">
        <v>1795.5650000000001</v>
      </c>
      <c r="E15" s="883" t="s">
        <v>1065</v>
      </c>
    </row>
    <row r="16" spans="1:7" s="173" customFormat="1" x14ac:dyDescent="0.25">
      <c r="A16" s="30">
        <v>12</v>
      </c>
      <c r="B16" s="523" t="s">
        <v>1072</v>
      </c>
      <c r="C16" s="253">
        <v>7116.9679999999998</v>
      </c>
      <c r="D16" s="253">
        <v>8850.0630000000001</v>
      </c>
      <c r="E16" s="883"/>
    </row>
    <row r="17" spans="1:6" s="173" customFormat="1" x14ac:dyDescent="0.25">
      <c r="A17" s="30">
        <v>13</v>
      </c>
      <c r="B17" s="523" t="s">
        <v>1807</v>
      </c>
      <c r="C17" s="253">
        <v>0</v>
      </c>
      <c r="D17" s="253">
        <v>0</v>
      </c>
      <c r="E17" s="883"/>
    </row>
    <row r="18" spans="1:6" x14ac:dyDescent="0.25">
      <c r="A18" s="715">
        <v>14</v>
      </c>
      <c r="B18" s="527" t="s">
        <v>216</v>
      </c>
      <c r="C18" s="437">
        <v>975583.08900000004</v>
      </c>
      <c r="D18" s="437">
        <v>967817.41500000004</v>
      </c>
      <c r="E18" s="883"/>
      <c r="F18" s="173"/>
    </row>
    <row r="19" spans="1:6" ht="10.5" customHeight="1" x14ac:dyDescent="0.25">
      <c r="A19" s="1143" t="s">
        <v>1808</v>
      </c>
      <c r="B19" s="1144"/>
      <c r="C19" s="1144">
        <v>0</v>
      </c>
      <c r="D19" s="1144">
        <v>0</v>
      </c>
      <c r="E19" s="1145"/>
    </row>
    <row r="20" spans="1:6" x14ac:dyDescent="0.25">
      <c r="A20" s="30">
        <v>15</v>
      </c>
      <c r="B20" s="523" t="s">
        <v>1809</v>
      </c>
      <c r="C20" s="253">
        <v>23256.68</v>
      </c>
      <c r="D20" s="253">
        <v>56632.017</v>
      </c>
      <c r="E20" s="883"/>
    </row>
    <row r="21" spans="1:6" s="173" customFormat="1" x14ac:dyDescent="0.25">
      <c r="A21" s="30">
        <v>16</v>
      </c>
      <c r="B21" s="523" t="s">
        <v>1073</v>
      </c>
      <c r="C21" s="253">
        <v>650266.54700000002</v>
      </c>
      <c r="D21" s="253">
        <v>640769.61899999995</v>
      </c>
      <c r="E21" s="883"/>
    </row>
    <row r="22" spans="1:6" s="173" customFormat="1" x14ac:dyDescent="0.25">
      <c r="A22" s="30">
        <v>17</v>
      </c>
      <c r="B22" s="523" t="s">
        <v>1810</v>
      </c>
      <c r="C22" s="253">
        <v>94637.831999999995</v>
      </c>
      <c r="D22" s="253">
        <v>93019.1</v>
      </c>
      <c r="E22" s="883"/>
    </row>
    <row r="23" spans="1:6" s="173" customFormat="1" x14ac:dyDescent="0.25">
      <c r="A23" s="30">
        <v>18</v>
      </c>
      <c r="B23" s="523" t="s">
        <v>1074</v>
      </c>
      <c r="C23" s="253">
        <v>395.697</v>
      </c>
      <c r="D23" s="253">
        <v>324.99599999999998</v>
      </c>
      <c r="E23" s="883"/>
    </row>
    <row r="24" spans="1:6" s="173" customFormat="1" x14ac:dyDescent="0.25">
      <c r="A24" s="30">
        <v>19</v>
      </c>
      <c r="B24" s="523" t="s">
        <v>1025</v>
      </c>
      <c r="C24" s="253">
        <v>184.28</v>
      </c>
      <c r="D24" s="253">
        <v>256.904</v>
      </c>
      <c r="E24" s="883"/>
    </row>
    <row r="25" spans="1:6" s="173" customFormat="1" x14ac:dyDescent="0.25">
      <c r="A25" s="30">
        <v>20</v>
      </c>
      <c r="B25" s="523" t="s">
        <v>1075</v>
      </c>
      <c r="C25" s="253">
        <v>920.45100000000002</v>
      </c>
      <c r="D25" s="253">
        <v>1051.8979999999999</v>
      </c>
      <c r="E25" s="883"/>
    </row>
    <row r="26" spans="1:6" s="173" customFormat="1" x14ac:dyDescent="0.25">
      <c r="A26" s="30">
        <v>21</v>
      </c>
      <c r="B26" s="523" t="s">
        <v>1052</v>
      </c>
      <c r="C26" s="253">
        <v>13667.035</v>
      </c>
      <c r="D26" s="253">
        <v>13646.396000000001</v>
      </c>
      <c r="E26" s="883"/>
    </row>
    <row r="27" spans="1:6" s="173" customFormat="1" x14ac:dyDescent="0.25">
      <c r="A27" s="30">
        <v>22</v>
      </c>
      <c r="B27" s="523" t="s">
        <v>1811</v>
      </c>
      <c r="C27" s="253">
        <v>0</v>
      </c>
      <c r="D27" s="253">
        <v>0</v>
      </c>
      <c r="E27" s="883"/>
    </row>
    <row r="28" spans="1:6" s="173" customFormat="1" x14ac:dyDescent="0.25">
      <c r="A28" s="30">
        <v>23</v>
      </c>
      <c r="B28" s="523" t="s">
        <v>1812</v>
      </c>
      <c r="C28" s="253">
        <v>124669.54300000001</v>
      </c>
      <c r="D28" s="253">
        <v>95918.043999999994</v>
      </c>
      <c r="E28" s="883"/>
    </row>
    <row r="29" spans="1:6" x14ac:dyDescent="0.25">
      <c r="A29" s="30">
        <v>24</v>
      </c>
      <c r="B29" s="523" t="s">
        <v>1813</v>
      </c>
      <c r="C29" s="253">
        <v>15401.456</v>
      </c>
      <c r="D29" s="253">
        <v>15785.853999999999</v>
      </c>
      <c r="E29" s="883" t="s">
        <v>1086</v>
      </c>
      <c r="F29" s="173"/>
    </row>
    <row r="30" spans="1:6" x14ac:dyDescent="0.25">
      <c r="A30" s="30">
        <v>25</v>
      </c>
      <c r="B30" s="527" t="s">
        <v>215</v>
      </c>
      <c r="C30" s="254">
        <v>923399.52099999995</v>
      </c>
      <c r="D30" s="254">
        <v>917404.82799999998</v>
      </c>
      <c r="E30" s="883"/>
      <c r="F30" s="173"/>
    </row>
    <row r="31" spans="1:6" ht="10.5" customHeight="1" x14ac:dyDescent="0.25">
      <c r="A31" s="1143" t="s">
        <v>214</v>
      </c>
      <c r="B31" s="1144"/>
      <c r="C31" s="1144">
        <v>0</v>
      </c>
      <c r="D31" s="1144">
        <v>0</v>
      </c>
      <c r="E31" s="1145"/>
    </row>
    <row r="32" spans="1:6" x14ac:dyDescent="0.25">
      <c r="A32" s="30">
        <v>26</v>
      </c>
      <c r="B32" s="523" t="s">
        <v>1076</v>
      </c>
      <c r="C32" s="253">
        <v>17151.379000000001</v>
      </c>
      <c r="D32" s="253">
        <v>17153.662</v>
      </c>
      <c r="E32" s="883" t="s">
        <v>1082</v>
      </c>
    </row>
    <row r="33" spans="1:6" x14ac:dyDescent="0.25">
      <c r="A33" s="30">
        <v>27</v>
      </c>
      <c r="B33" s="523" t="s">
        <v>1077</v>
      </c>
      <c r="C33" s="424">
        <v>-3099.2660000000001</v>
      </c>
      <c r="D33" s="253">
        <v>-2349.962</v>
      </c>
      <c r="E33" s="883"/>
    </row>
    <row r="34" spans="1:6" x14ac:dyDescent="0.25">
      <c r="A34" s="30">
        <v>28</v>
      </c>
      <c r="B34" s="523" t="s">
        <v>1080</v>
      </c>
      <c r="C34" s="253">
        <v>37187.576999999997</v>
      </c>
      <c r="D34" s="253">
        <v>35104.906000000003</v>
      </c>
      <c r="E34" s="883" t="s">
        <v>1081</v>
      </c>
      <c r="F34" s="173"/>
    </row>
    <row r="35" spans="1:6" s="173" customFormat="1" x14ac:dyDescent="0.25">
      <c r="A35" s="30">
        <v>29</v>
      </c>
      <c r="B35" s="523" t="s">
        <v>1078</v>
      </c>
      <c r="C35" s="253">
        <v>51239.69</v>
      </c>
      <c r="D35" s="253">
        <v>49908.606</v>
      </c>
      <c r="E35" s="883"/>
    </row>
    <row r="36" spans="1:6" s="173" customFormat="1" x14ac:dyDescent="0.25">
      <c r="A36" s="30">
        <v>30</v>
      </c>
      <c r="B36" s="523" t="s">
        <v>1026</v>
      </c>
      <c r="C36" s="253">
        <v>943.87800000000004</v>
      </c>
      <c r="D36" s="253">
        <v>503.98099999999999</v>
      </c>
      <c r="E36" s="883"/>
    </row>
    <row r="37" spans="1:6" s="173" customFormat="1" x14ac:dyDescent="0.25">
      <c r="A37" s="30">
        <v>31</v>
      </c>
      <c r="B37" s="527" t="s">
        <v>213</v>
      </c>
      <c r="C37" s="254">
        <v>52183.567999999999</v>
      </c>
      <c r="D37" s="254">
        <v>50412.587</v>
      </c>
      <c r="E37" s="883"/>
    </row>
  </sheetData>
  <mergeCells count="3">
    <mergeCell ref="A4:E4"/>
    <mergeCell ref="A19:E19"/>
    <mergeCell ref="A31:E31"/>
  </mergeCells>
  <hyperlinks>
    <hyperlink ref="G1" location="Index!A1" display="Index" xr:uid="{B10EF4E2-6F54-46D1-BBEF-02DD8B7AACAD}"/>
  </hyperlinks>
  <pageMargins left="0.7" right="0.7" top="0.75" bottom="0.75" header="0.3" footer="0.3"/>
  <pageSetup paperSize="9" scale="60" orientation="landscape" r:id="rId1"/>
  <headerFooter>
    <oddHeader>&amp;CEN
Annex VII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93FD-E70D-4DB9-A6D3-7FF11179451B}">
  <sheetPr>
    <tabColor rgb="FF92D050"/>
  </sheetPr>
  <dimension ref="A1:Y51"/>
  <sheetViews>
    <sheetView showGridLines="0" zoomScale="71" zoomScaleNormal="90" workbookViewId="0"/>
  </sheetViews>
  <sheetFormatPr defaultColWidth="9.1796875" defaultRowHeight="10.5" x14ac:dyDescent="0.25"/>
  <cols>
    <col min="1" max="1" width="3.453125" style="715" customWidth="1"/>
    <col min="2" max="2" width="40.1796875" style="715" customWidth="1"/>
    <col min="3" max="23" width="20" style="715" customWidth="1"/>
    <col min="24" max="16384" width="9.1796875" style="715"/>
  </cols>
  <sheetData>
    <row r="1" spans="1:25" x14ac:dyDescent="0.25">
      <c r="A1" s="713" t="s">
        <v>1833</v>
      </c>
      <c r="B1" s="713"/>
      <c r="C1" s="713"/>
      <c r="D1" s="713"/>
      <c r="E1" s="713"/>
      <c r="F1" s="713"/>
      <c r="G1" s="713"/>
      <c r="H1" s="713"/>
      <c r="I1" s="713"/>
      <c r="J1" s="713"/>
      <c r="K1" s="713"/>
      <c r="L1" s="713"/>
      <c r="M1" s="713"/>
      <c r="N1" s="713"/>
      <c r="O1" s="713"/>
      <c r="P1" s="713"/>
      <c r="Q1" s="713"/>
      <c r="R1" s="713"/>
      <c r="S1" s="713"/>
      <c r="T1" s="713"/>
      <c r="U1" s="713"/>
      <c r="V1" s="713"/>
      <c r="W1" s="713"/>
      <c r="Y1" s="713" t="s">
        <v>938</v>
      </c>
    </row>
    <row r="2" spans="1:25" ht="11" thickBot="1" x14ac:dyDescent="0.3">
      <c r="A2" s="720"/>
      <c r="B2" s="720"/>
      <c r="C2" s="801" t="s">
        <v>1269</v>
      </c>
      <c r="D2" s="721" t="s">
        <v>1270</v>
      </c>
      <c r="E2" s="721" t="s">
        <v>1270</v>
      </c>
      <c r="F2" s="721" t="s">
        <v>1270</v>
      </c>
      <c r="G2" s="721" t="s">
        <v>1270</v>
      </c>
      <c r="H2" s="721" t="s">
        <v>1270</v>
      </c>
      <c r="I2" s="721" t="s">
        <v>1270</v>
      </c>
      <c r="J2" s="721" t="s">
        <v>1270</v>
      </c>
      <c r="K2" s="721" t="s">
        <v>1271</v>
      </c>
      <c r="L2" s="721" t="s">
        <v>1271</v>
      </c>
      <c r="M2" s="721" t="s">
        <v>1271</v>
      </c>
      <c r="N2" s="721" t="s">
        <v>1271</v>
      </c>
      <c r="O2" s="721" t="s">
        <v>1271</v>
      </c>
      <c r="P2" s="721" t="s">
        <v>1271</v>
      </c>
      <c r="Q2" s="721" t="s">
        <v>1271</v>
      </c>
      <c r="R2" s="721" t="s">
        <v>1271</v>
      </c>
      <c r="S2" s="801" t="s">
        <v>1271</v>
      </c>
      <c r="T2" s="721" t="s">
        <v>1271</v>
      </c>
      <c r="U2" s="801" t="s">
        <v>1271</v>
      </c>
      <c r="V2" s="721" t="s">
        <v>1271</v>
      </c>
      <c r="W2" s="721" t="s">
        <v>1271</v>
      </c>
    </row>
    <row r="3" spans="1:25" ht="11" thickBot="1" x14ac:dyDescent="0.3">
      <c r="A3" s="717">
        <v>1</v>
      </c>
      <c r="B3" s="722" t="s">
        <v>1272</v>
      </c>
      <c r="C3" s="723" t="s">
        <v>1273</v>
      </c>
      <c r="D3" s="723" t="s">
        <v>1273</v>
      </c>
      <c r="E3" s="723" t="s">
        <v>1273</v>
      </c>
      <c r="F3" s="723" t="s">
        <v>1273</v>
      </c>
      <c r="G3" s="723" t="s">
        <v>1273</v>
      </c>
      <c r="H3" s="723" t="s">
        <v>1273</v>
      </c>
      <c r="I3" s="723" t="s">
        <v>1273</v>
      </c>
      <c r="J3" s="723" t="s">
        <v>1273</v>
      </c>
      <c r="K3" s="723" t="s">
        <v>1273</v>
      </c>
      <c r="L3" s="723" t="s">
        <v>1273</v>
      </c>
      <c r="M3" s="711" t="s">
        <v>1273</v>
      </c>
      <c r="N3" s="711" t="s">
        <v>1273</v>
      </c>
      <c r="O3" s="711" t="s">
        <v>1273</v>
      </c>
      <c r="P3" s="711" t="s">
        <v>1273</v>
      </c>
      <c r="Q3" s="711" t="s">
        <v>1273</v>
      </c>
      <c r="R3" s="723" t="s">
        <v>1273</v>
      </c>
      <c r="S3" s="709" t="s">
        <v>1273</v>
      </c>
      <c r="T3" s="723" t="s">
        <v>1273</v>
      </c>
      <c r="U3" s="709" t="s">
        <v>1273</v>
      </c>
      <c r="V3" s="723" t="s">
        <v>1273</v>
      </c>
      <c r="W3" s="723" t="s">
        <v>1273</v>
      </c>
    </row>
    <row r="4" spans="1:25" ht="21.5" thickBot="1" x14ac:dyDescent="0.3">
      <c r="A4" s="717">
        <v>2</v>
      </c>
      <c r="B4" s="722" t="s">
        <v>1274</v>
      </c>
      <c r="C4" s="709" t="s">
        <v>1275</v>
      </c>
      <c r="D4" s="723" t="s">
        <v>1619</v>
      </c>
      <c r="E4" s="723" t="s">
        <v>1276</v>
      </c>
      <c r="F4" s="723" t="s">
        <v>1277</v>
      </c>
      <c r="G4" s="723" t="s">
        <v>1278</v>
      </c>
      <c r="H4" s="723" t="s">
        <v>1620</v>
      </c>
      <c r="I4" s="723" t="s">
        <v>1621</v>
      </c>
      <c r="J4" s="723" t="s">
        <v>1834</v>
      </c>
      <c r="K4" s="723" t="s">
        <v>1279</v>
      </c>
      <c r="L4" s="723" t="s">
        <v>1280</v>
      </c>
      <c r="M4" s="723" t="s">
        <v>1281</v>
      </c>
      <c r="N4" s="723" t="s">
        <v>1282</v>
      </c>
      <c r="O4" s="723" t="s">
        <v>1283</v>
      </c>
      <c r="P4" s="723" t="s">
        <v>1284</v>
      </c>
      <c r="Q4" s="723" t="s">
        <v>1285</v>
      </c>
      <c r="R4" s="723" t="s">
        <v>1286</v>
      </c>
      <c r="S4" s="709" t="s">
        <v>1622</v>
      </c>
      <c r="T4" s="723" t="s">
        <v>1623</v>
      </c>
      <c r="U4" s="708" t="s">
        <v>1624</v>
      </c>
      <c r="V4" s="723" t="s">
        <v>1835</v>
      </c>
      <c r="W4" s="723" t="s">
        <v>1836</v>
      </c>
    </row>
    <row r="5" spans="1:25" ht="11" thickBot="1" x14ac:dyDescent="0.3">
      <c r="A5" s="717" t="s">
        <v>219</v>
      </c>
      <c r="B5" s="722" t="s">
        <v>1287</v>
      </c>
      <c r="C5" s="723" t="s">
        <v>1767</v>
      </c>
      <c r="D5" s="723" t="s">
        <v>1767</v>
      </c>
      <c r="E5" s="723" t="s">
        <v>1767</v>
      </c>
      <c r="F5" s="723" t="s">
        <v>1767</v>
      </c>
      <c r="G5" s="723" t="s">
        <v>1767</v>
      </c>
      <c r="H5" s="723" t="s">
        <v>1767</v>
      </c>
      <c r="I5" s="723" t="s">
        <v>1767</v>
      </c>
      <c r="J5" s="723" t="s">
        <v>1767</v>
      </c>
      <c r="K5" s="723" t="s">
        <v>1767</v>
      </c>
      <c r="L5" s="723" t="s">
        <v>1768</v>
      </c>
      <c r="M5" s="723" t="s">
        <v>1768</v>
      </c>
      <c r="N5" s="723" t="s">
        <v>1768</v>
      </c>
      <c r="O5" s="723" t="s">
        <v>1767</v>
      </c>
      <c r="P5" s="723" t="s">
        <v>1767</v>
      </c>
      <c r="Q5" s="723" t="s">
        <v>1767</v>
      </c>
      <c r="R5" s="723" t="s">
        <v>1767</v>
      </c>
      <c r="S5" s="709" t="s">
        <v>1767</v>
      </c>
      <c r="T5" s="723" t="s">
        <v>1767</v>
      </c>
      <c r="U5" s="709" t="s">
        <v>1767</v>
      </c>
      <c r="V5" s="723" t="s">
        <v>1767</v>
      </c>
      <c r="W5" s="723" t="s">
        <v>1767</v>
      </c>
    </row>
    <row r="6" spans="1:25" ht="84.5" thickBot="1" x14ac:dyDescent="0.3">
      <c r="A6" s="717">
        <v>3</v>
      </c>
      <c r="B6" s="722" t="s">
        <v>1288</v>
      </c>
      <c r="C6" s="723" t="s">
        <v>1289</v>
      </c>
      <c r="D6" s="723" t="s">
        <v>1291</v>
      </c>
      <c r="E6" s="723" t="s">
        <v>1292</v>
      </c>
      <c r="F6" s="723" t="s">
        <v>1291</v>
      </c>
      <c r="G6" s="723" t="s">
        <v>1292</v>
      </c>
      <c r="H6" s="723" t="s">
        <v>1291</v>
      </c>
      <c r="I6" s="723" t="s">
        <v>1291</v>
      </c>
      <c r="J6" s="723" t="s">
        <v>1292</v>
      </c>
      <c r="K6" s="723" t="s">
        <v>1290</v>
      </c>
      <c r="L6" s="723" t="s">
        <v>1290</v>
      </c>
      <c r="M6" s="723" t="s">
        <v>1290</v>
      </c>
      <c r="N6" s="723" t="s">
        <v>1290</v>
      </c>
      <c r="O6" s="723" t="s">
        <v>1290</v>
      </c>
      <c r="P6" s="723" t="s">
        <v>1290</v>
      </c>
      <c r="Q6" s="723" t="s">
        <v>1290</v>
      </c>
      <c r="R6" s="723" t="s">
        <v>1290</v>
      </c>
      <c r="S6" s="723" t="s">
        <v>1290</v>
      </c>
      <c r="T6" s="723" t="s">
        <v>1290</v>
      </c>
      <c r="U6" s="723" t="s">
        <v>1290</v>
      </c>
      <c r="V6" s="723" t="s">
        <v>1290</v>
      </c>
      <c r="W6" s="723" t="s">
        <v>1290</v>
      </c>
    </row>
    <row r="7" spans="1:25" ht="21.5" thickBot="1" x14ac:dyDescent="0.3">
      <c r="A7" s="717" t="s">
        <v>1293</v>
      </c>
      <c r="B7" s="722" t="s">
        <v>1294</v>
      </c>
      <c r="C7" s="723" t="s">
        <v>1091</v>
      </c>
      <c r="D7" s="723" t="s">
        <v>1100</v>
      </c>
      <c r="E7" s="723" t="s">
        <v>1091</v>
      </c>
      <c r="F7" s="723" t="s">
        <v>1100</v>
      </c>
      <c r="G7" s="723" t="s">
        <v>1091</v>
      </c>
      <c r="H7" s="723" t="s">
        <v>1100</v>
      </c>
      <c r="I7" s="723" t="s">
        <v>1100</v>
      </c>
      <c r="J7" s="723" t="s">
        <v>1100</v>
      </c>
      <c r="K7" s="723" t="s">
        <v>1091</v>
      </c>
      <c r="L7" s="723" t="s">
        <v>1091</v>
      </c>
      <c r="M7" s="723" t="s">
        <v>1091</v>
      </c>
      <c r="N7" s="723" t="s">
        <v>1091</v>
      </c>
      <c r="O7" s="723" t="s">
        <v>1091</v>
      </c>
      <c r="P7" s="723" t="s">
        <v>1091</v>
      </c>
      <c r="Q7" s="723" t="s">
        <v>1091</v>
      </c>
      <c r="R7" s="723" t="s">
        <v>1091</v>
      </c>
      <c r="S7" s="723" t="s">
        <v>1091</v>
      </c>
      <c r="T7" s="723" t="s">
        <v>1091</v>
      </c>
      <c r="U7" s="723" t="s">
        <v>1091</v>
      </c>
      <c r="V7" s="723" t="s">
        <v>1091</v>
      </c>
      <c r="W7" s="723" t="s">
        <v>1091</v>
      </c>
    </row>
    <row r="8" spans="1:25" ht="11" thickBot="1" x14ac:dyDescent="0.3">
      <c r="A8" s="717"/>
      <c r="B8" s="722"/>
      <c r="C8" s="723"/>
      <c r="D8" s="723"/>
      <c r="E8" s="723"/>
      <c r="F8" s="723"/>
      <c r="G8" s="723"/>
      <c r="H8" s="723"/>
      <c r="I8" s="723"/>
      <c r="J8" s="723"/>
      <c r="K8" s="723"/>
      <c r="L8" s="723"/>
      <c r="M8" s="723"/>
      <c r="N8" s="723"/>
      <c r="O8" s="723"/>
      <c r="P8" s="723"/>
      <c r="Q8" s="723"/>
      <c r="R8" s="723"/>
      <c r="S8" s="723"/>
      <c r="T8" s="723"/>
      <c r="U8" s="723"/>
      <c r="V8" s="723"/>
      <c r="W8" s="723"/>
    </row>
    <row r="9" spans="1:25" ht="11.15" customHeight="1" thickBot="1" x14ac:dyDescent="0.3">
      <c r="A9" s="1146" t="s">
        <v>1295</v>
      </c>
      <c r="B9" s="1146"/>
      <c r="C9" s="710"/>
      <c r="D9" s="710"/>
      <c r="E9" s="710"/>
      <c r="F9" s="710"/>
      <c r="G9" s="710"/>
      <c r="H9" s="710"/>
      <c r="I9" s="710"/>
      <c r="J9" s="719"/>
      <c r="K9" s="719"/>
      <c r="L9" s="719"/>
      <c r="M9" s="719"/>
      <c r="N9" s="719"/>
      <c r="O9" s="719"/>
      <c r="P9" s="719"/>
      <c r="Q9" s="719"/>
      <c r="R9" s="719"/>
      <c r="S9" s="719"/>
      <c r="T9" s="719"/>
      <c r="U9" s="719"/>
      <c r="V9" s="719"/>
      <c r="W9" s="719"/>
    </row>
    <row r="10" spans="1:25" ht="21.5" thickBot="1" x14ac:dyDescent="0.3">
      <c r="A10" s="717">
        <v>4</v>
      </c>
      <c r="B10" s="722" t="s">
        <v>1296</v>
      </c>
      <c r="C10" s="724" t="s">
        <v>1297</v>
      </c>
      <c r="D10" s="724" t="s">
        <v>1298</v>
      </c>
      <c r="E10" s="724" t="s">
        <v>1298</v>
      </c>
      <c r="F10" s="724" t="s">
        <v>1298</v>
      </c>
      <c r="G10" s="724" t="s">
        <v>1298</v>
      </c>
      <c r="H10" s="724" t="s">
        <v>1298</v>
      </c>
      <c r="I10" s="724" t="s">
        <v>1298</v>
      </c>
      <c r="J10" s="724" t="s">
        <v>1298</v>
      </c>
      <c r="K10" s="724" t="s">
        <v>1299</v>
      </c>
      <c r="L10" s="724" t="s">
        <v>1299</v>
      </c>
      <c r="M10" s="724" t="s">
        <v>1299</v>
      </c>
      <c r="N10" s="724" t="s">
        <v>1299</v>
      </c>
      <c r="O10" s="724" t="s">
        <v>1299</v>
      </c>
      <c r="P10" s="724" t="s">
        <v>1299</v>
      </c>
      <c r="Q10" s="724" t="s">
        <v>1299</v>
      </c>
      <c r="R10" s="724" t="s">
        <v>1299</v>
      </c>
      <c r="S10" s="724" t="s">
        <v>1299</v>
      </c>
      <c r="T10" s="724" t="s">
        <v>1299</v>
      </c>
      <c r="U10" s="724" t="s">
        <v>1299</v>
      </c>
      <c r="V10" s="724" t="s">
        <v>1299</v>
      </c>
      <c r="W10" s="724" t="s">
        <v>1299</v>
      </c>
    </row>
    <row r="11" spans="1:25" ht="11" thickBot="1" x14ac:dyDescent="0.3">
      <c r="A11" s="717">
        <v>5</v>
      </c>
      <c r="B11" s="722" t="s">
        <v>1300</v>
      </c>
      <c r="C11" s="724" t="s">
        <v>1297</v>
      </c>
      <c r="D11" s="724" t="s">
        <v>1298</v>
      </c>
      <c r="E11" s="724" t="s">
        <v>1298</v>
      </c>
      <c r="F11" s="724" t="s">
        <v>1298</v>
      </c>
      <c r="G11" s="724" t="s">
        <v>1298</v>
      </c>
      <c r="H11" s="724" t="s">
        <v>1298</v>
      </c>
      <c r="I11" s="724" t="s">
        <v>1298</v>
      </c>
      <c r="J11" s="724" t="s">
        <v>1298</v>
      </c>
      <c r="K11" s="724" t="s">
        <v>1299</v>
      </c>
      <c r="L11" s="724" t="s">
        <v>1299</v>
      </c>
      <c r="M11" s="724" t="s">
        <v>1299</v>
      </c>
      <c r="N11" s="724" t="s">
        <v>1299</v>
      </c>
      <c r="O11" s="724" t="s">
        <v>1299</v>
      </c>
      <c r="P11" s="724" t="s">
        <v>1299</v>
      </c>
      <c r="Q11" s="724" t="s">
        <v>1299</v>
      </c>
      <c r="R11" s="724" t="s">
        <v>1299</v>
      </c>
      <c r="S11" s="724" t="s">
        <v>1299</v>
      </c>
      <c r="T11" s="724" t="s">
        <v>1299</v>
      </c>
      <c r="U11" s="724" t="s">
        <v>1299</v>
      </c>
      <c r="V11" s="724" t="s">
        <v>1299</v>
      </c>
      <c r="W11" s="724" t="s">
        <v>1299</v>
      </c>
    </row>
    <row r="12" spans="1:25" ht="21.5" thickBot="1" x14ac:dyDescent="0.3">
      <c r="A12" s="717">
        <v>6</v>
      </c>
      <c r="B12" s="722" t="s">
        <v>1301</v>
      </c>
      <c r="C12" s="724" t="s">
        <v>1302</v>
      </c>
      <c r="D12" s="724" t="s">
        <v>1302</v>
      </c>
      <c r="E12" s="724" t="s">
        <v>1302</v>
      </c>
      <c r="F12" s="724" t="s">
        <v>1302</v>
      </c>
      <c r="G12" s="724" t="s">
        <v>1302</v>
      </c>
      <c r="H12" s="724" t="s">
        <v>1302</v>
      </c>
      <c r="I12" s="724" t="s">
        <v>1302</v>
      </c>
      <c r="J12" s="724" t="s">
        <v>1302</v>
      </c>
      <c r="K12" s="724" t="s">
        <v>1302</v>
      </c>
      <c r="L12" s="724" t="s">
        <v>1302</v>
      </c>
      <c r="M12" s="724" t="s">
        <v>1302</v>
      </c>
      <c r="N12" s="724" t="s">
        <v>1302</v>
      </c>
      <c r="O12" s="724" t="s">
        <v>1302</v>
      </c>
      <c r="P12" s="724" t="s">
        <v>1302</v>
      </c>
      <c r="Q12" s="724" t="s">
        <v>1302</v>
      </c>
      <c r="R12" s="724" t="s">
        <v>1302</v>
      </c>
      <c r="S12" s="724" t="s">
        <v>1302</v>
      </c>
      <c r="T12" s="724" t="s">
        <v>1302</v>
      </c>
      <c r="U12" s="724" t="s">
        <v>1302</v>
      </c>
      <c r="V12" s="724" t="s">
        <v>1302</v>
      </c>
      <c r="W12" s="724" t="s">
        <v>1302</v>
      </c>
    </row>
    <row r="13" spans="1:25" ht="11" thickBot="1" x14ac:dyDescent="0.3">
      <c r="A13" s="717">
        <v>7</v>
      </c>
      <c r="B13" s="722" t="s">
        <v>1303</v>
      </c>
      <c r="C13" s="724" t="s">
        <v>1304</v>
      </c>
      <c r="D13" s="724" t="s">
        <v>1305</v>
      </c>
      <c r="E13" s="724" t="s">
        <v>1305</v>
      </c>
      <c r="F13" s="724" t="s">
        <v>1305</v>
      </c>
      <c r="G13" s="724" t="s">
        <v>1305</v>
      </c>
      <c r="H13" s="724" t="s">
        <v>1305</v>
      </c>
      <c r="I13" s="724" t="s">
        <v>1305</v>
      </c>
      <c r="J13" s="724" t="s">
        <v>1305</v>
      </c>
      <c r="K13" s="724" t="s">
        <v>1299</v>
      </c>
      <c r="L13" s="724" t="s">
        <v>1299</v>
      </c>
      <c r="M13" s="724" t="s">
        <v>1299</v>
      </c>
      <c r="N13" s="724" t="s">
        <v>1299</v>
      </c>
      <c r="O13" s="724" t="s">
        <v>1299</v>
      </c>
      <c r="P13" s="724" t="s">
        <v>1299</v>
      </c>
      <c r="Q13" s="724" t="s">
        <v>1299</v>
      </c>
      <c r="R13" s="724" t="s">
        <v>1299</v>
      </c>
      <c r="S13" s="724" t="s">
        <v>1299</v>
      </c>
      <c r="T13" s="724" t="s">
        <v>1299</v>
      </c>
      <c r="U13" s="724" t="s">
        <v>1299</v>
      </c>
      <c r="V13" s="724" t="s">
        <v>1299</v>
      </c>
      <c r="W13" s="724" t="s">
        <v>1299</v>
      </c>
    </row>
    <row r="14" spans="1:25" ht="32" thickBot="1" x14ac:dyDescent="0.3">
      <c r="A14" s="717">
        <v>8</v>
      </c>
      <c r="B14" s="722" t="s">
        <v>1306</v>
      </c>
      <c r="C14" s="724" t="s">
        <v>1837</v>
      </c>
      <c r="D14" s="724" t="s">
        <v>1307</v>
      </c>
      <c r="E14" s="724" t="s">
        <v>1307</v>
      </c>
      <c r="F14" s="724" t="s">
        <v>1309</v>
      </c>
      <c r="G14" s="724" t="s">
        <v>1310</v>
      </c>
      <c r="H14" s="724" t="s">
        <v>1308</v>
      </c>
      <c r="I14" s="724" t="s">
        <v>1308</v>
      </c>
      <c r="J14" s="724" t="s">
        <v>1308</v>
      </c>
      <c r="K14" s="724" t="s">
        <v>1311</v>
      </c>
      <c r="L14" s="724" t="s">
        <v>1313</v>
      </c>
      <c r="M14" s="724" t="s">
        <v>1314</v>
      </c>
      <c r="N14" s="724" t="s">
        <v>1315</v>
      </c>
      <c r="O14" s="724" t="s">
        <v>1312</v>
      </c>
      <c r="P14" s="724" t="s">
        <v>1311</v>
      </c>
      <c r="Q14" s="724" t="s">
        <v>1312</v>
      </c>
      <c r="R14" s="724" t="s">
        <v>1316</v>
      </c>
      <c r="S14" s="724" t="s">
        <v>1625</v>
      </c>
      <c r="T14" s="724" t="s">
        <v>1312</v>
      </c>
      <c r="U14" s="724" t="s">
        <v>1312</v>
      </c>
      <c r="V14" s="724" t="s">
        <v>1625</v>
      </c>
      <c r="W14" s="724" t="s">
        <v>1838</v>
      </c>
    </row>
    <row r="15" spans="1:25" ht="11" thickBot="1" x14ac:dyDescent="0.3">
      <c r="A15" s="717">
        <v>9</v>
      </c>
      <c r="B15" s="722" t="s">
        <v>1317</v>
      </c>
      <c r="C15" s="724" t="s">
        <v>1839</v>
      </c>
      <c r="D15" s="724" t="s">
        <v>1318</v>
      </c>
      <c r="E15" s="724" t="s">
        <v>1318</v>
      </c>
      <c r="F15" s="724" t="s">
        <v>1320</v>
      </c>
      <c r="G15" s="724" t="s">
        <v>1321</v>
      </c>
      <c r="H15" s="724" t="s">
        <v>1319</v>
      </c>
      <c r="I15" s="724" t="s">
        <v>1319</v>
      </c>
      <c r="J15" s="724" t="s">
        <v>1319</v>
      </c>
      <c r="K15" s="724" t="s">
        <v>1322</v>
      </c>
      <c r="L15" s="724" t="s">
        <v>1324</v>
      </c>
      <c r="M15" s="724" t="s">
        <v>1325</v>
      </c>
      <c r="N15" s="724" t="s">
        <v>1326</v>
      </c>
      <c r="O15" s="724" t="s">
        <v>1323</v>
      </c>
      <c r="P15" s="724" t="s">
        <v>1322</v>
      </c>
      <c r="Q15" s="724" t="s">
        <v>1323</v>
      </c>
      <c r="R15" s="724" t="s">
        <v>1327</v>
      </c>
      <c r="S15" s="724" t="s">
        <v>1626</v>
      </c>
      <c r="T15" s="724" t="s">
        <v>1323</v>
      </c>
      <c r="U15" s="724" t="s">
        <v>1323</v>
      </c>
      <c r="V15" s="724" t="s">
        <v>1626</v>
      </c>
      <c r="W15" s="724" t="s">
        <v>1840</v>
      </c>
    </row>
    <row r="16" spans="1:25" ht="11" thickBot="1" x14ac:dyDescent="0.3">
      <c r="A16" s="717" t="s">
        <v>1328</v>
      </c>
      <c r="B16" s="722" t="s">
        <v>1329</v>
      </c>
      <c r="C16" s="724" t="s">
        <v>1091</v>
      </c>
      <c r="D16" s="724">
        <v>100</v>
      </c>
      <c r="E16" s="724">
        <v>100</v>
      </c>
      <c r="F16" s="724">
        <v>100</v>
      </c>
      <c r="G16" s="724">
        <v>100</v>
      </c>
      <c r="H16" s="724">
        <v>100</v>
      </c>
      <c r="I16" s="724">
        <v>100</v>
      </c>
      <c r="J16" s="724">
        <v>100</v>
      </c>
      <c r="K16" s="725">
        <v>99.873000000000005</v>
      </c>
      <c r="L16" s="724">
        <v>100</v>
      </c>
      <c r="M16" s="724">
        <v>100</v>
      </c>
      <c r="N16" s="724">
        <v>100</v>
      </c>
      <c r="O16" s="725">
        <v>99.195999999999998</v>
      </c>
      <c r="P16" s="725">
        <v>99.728999999999999</v>
      </c>
      <c r="Q16" s="725">
        <v>99.825999999999993</v>
      </c>
      <c r="R16" s="725">
        <v>99.837999999999994</v>
      </c>
      <c r="S16" s="725">
        <v>99.524000000000001</v>
      </c>
      <c r="T16" s="725">
        <v>99.692999999999998</v>
      </c>
      <c r="U16" s="725">
        <v>99.59</v>
      </c>
      <c r="V16" s="725">
        <v>99.343000000000004</v>
      </c>
      <c r="W16" s="725">
        <v>99.977000000000004</v>
      </c>
    </row>
    <row r="17" spans="1:23" ht="11" thickBot="1" x14ac:dyDescent="0.3">
      <c r="A17" s="717" t="s">
        <v>1330</v>
      </c>
      <c r="B17" s="722" t="s">
        <v>1331</v>
      </c>
      <c r="C17" s="724" t="s">
        <v>1091</v>
      </c>
      <c r="D17" s="724">
        <v>100</v>
      </c>
      <c r="E17" s="724">
        <v>100</v>
      </c>
      <c r="F17" s="724">
        <v>100</v>
      </c>
      <c r="G17" s="724">
        <v>100</v>
      </c>
      <c r="H17" s="724">
        <v>100</v>
      </c>
      <c r="I17" s="724">
        <v>100</v>
      </c>
      <c r="J17" s="724">
        <v>100</v>
      </c>
      <c r="K17" s="724">
        <v>100</v>
      </c>
      <c r="L17" s="724">
        <v>100</v>
      </c>
      <c r="M17" s="724">
        <v>100</v>
      </c>
      <c r="N17" s="724">
        <v>100</v>
      </c>
      <c r="O17" s="724">
        <v>100</v>
      </c>
      <c r="P17" s="724">
        <v>100</v>
      </c>
      <c r="Q17" s="724">
        <v>100</v>
      </c>
      <c r="R17" s="724">
        <v>100</v>
      </c>
      <c r="S17" s="724">
        <v>100</v>
      </c>
      <c r="T17" s="724">
        <v>100</v>
      </c>
      <c r="U17" s="724">
        <v>100</v>
      </c>
      <c r="V17" s="724">
        <v>100</v>
      </c>
      <c r="W17" s="724">
        <v>100</v>
      </c>
    </row>
    <row r="18" spans="1:23" ht="11" thickBot="1" x14ac:dyDescent="0.3">
      <c r="A18" s="726">
        <v>10</v>
      </c>
      <c r="B18" s="726" t="s">
        <v>1332</v>
      </c>
      <c r="C18" s="724" t="s">
        <v>1333</v>
      </c>
      <c r="D18" s="724" t="s">
        <v>1334</v>
      </c>
      <c r="E18" s="724" t="s">
        <v>1334</v>
      </c>
      <c r="F18" s="724" t="s">
        <v>1334</v>
      </c>
      <c r="G18" s="724" t="s">
        <v>1334</v>
      </c>
      <c r="H18" s="724" t="s">
        <v>1334</v>
      </c>
      <c r="I18" s="724" t="s">
        <v>1334</v>
      </c>
      <c r="J18" s="724" t="s">
        <v>1334</v>
      </c>
      <c r="K18" s="724" t="s">
        <v>1334</v>
      </c>
      <c r="L18" s="724" t="s">
        <v>1334</v>
      </c>
      <c r="M18" s="724" t="s">
        <v>1334</v>
      </c>
      <c r="N18" s="724" t="s">
        <v>1334</v>
      </c>
      <c r="O18" s="724" t="s">
        <v>1334</v>
      </c>
      <c r="P18" s="724" t="s">
        <v>1334</v>
      </c>
      <c r="Q18" s="724" t="s">
        <v>1334</v>
      </c>
      <c r="R18" s="724" t="s">
        <v>1334</v>
      </c>
      <c r="S18" s="724" t="s">
        <v>1334</v>
      </c>
      <c r="T18" s="724" t="s">
        <v>1334</v>
      </c>
      <c r="U18" s="724" t="s">
        <v>1334</v>
      </c>
      <c r="V18" s="724" t="s">
        <v>1334</v>
      </c>
      <c r="W18" s="724" t="s">
        <v>1334</v>
      </c>
    </row>
    <row r="19" spans="1:23" ht="11" thickBot="1" x14ac:dyDescent="0.3">
      <c r="A19" s="717">
        <v>11</v>
      </c>
      <c r="B19" s="722" t="s">
        <v>1335</v>
      </c>
      <c r="C19" s="727" t="s">
        <v>1091</v>
      </c>
      <c r="D19" s="727">
        <v>42110</v>
      </c>
      <c r="E19" s="727">
        <v>43522</v>
      </c>
      <c r="F19" s="727">
        <v>43718</v>
      </c>
      <c r="G19" s="727">
        <v>43889</v>
      </c>
      <c r="H19" s="727">
        <v>44453</v>
      </c>
      <c r="I19" s="727">
        <v>44453</v>
      </c>
      <c r="J19" s="727">
        <v>44971</v>
      </c>
      <c r="K19" s="727">
        <v>42781</v>
      </c>
      <c r="L19" s="727">
        <v>42900</v>
      </c>
      <c r="M19" s="727">
        <v>42909</v>
      </c>
      <c r="N19" s="727">
        <v>42992</v>
      </c>
      <c r="O19" s="727">
        <v>43004</v>
      </c>
      <c r="P19" s="727">
        <v>43181</v>
      </c>
      <c r="Q19" s="727">
        <v>43782</v>
      </c>
      <c r="R19" s="727">
        <v>43977</v>
      </c>
      <c r="S19" s="727">
        <v>44356</v>
      </c>
      <c r="T19" s="727">
        <v>44516</v>
      </c>
      <c r="U19" s="727">
        <v>44797</v>
      </c>
      <c r="V19" s="727">
        <v>44977</v>
      </c>
      <c r="W19" s="727">
        <v>44977</v>
      </c>
    </row>
    <row r="20" spans="1:23" ht="11" thickBot="1" x14ac:dyDescent="0.3">
      <c r="A20" s="717">
        <v>12</v>
      </c>
      <c r="B20" s="722" t="s">
        <v>1336</v>
      </c>
      <c r="C20" s="724" t="s">
        <v>1337</v>
      </c>
      <c r="D20" s="724" t="s">
        <v>1337</v>
      </c>
      <c r="E20" s="724" t="s">
        <v>1337</v>
      </c>
      <c r="F20" s="724" t="s">
        <v>1337</v>
      </c>
      <c r="G20" s="724" t="s">
        <v>1337</v>
      </c>
      <c r="H20" s="724" t="s">
        <v>1337</v>
      </c>
      <c r="I20" s="724" t="s">
        <v>1337</v>
      </c>
      <c r="J20" s="724" t="s">
        <v>1337</v>
      </c>
      <c r="K20" s="724" t="s">
        <v>1338</v>
      </c>
      <c r="L20" s="724" t="s">
        <v>1338</v>
      </c>
      <c r="M20" s="724" t="s">
        <v>1338</v>
      </c>
      <c r="N20" s="724" t="s">
        <v>1338</v>
      </c>
      <c r="O20" s="724" t="s">
        <v>1338</v>
      </c>
      <c r="P20" s="724" t="s">
        <v>1338</v>
      </c>
      <c r="Q20" s="724" t="s">
        <v>1338</v>
      </c>
      <c r="R20" s="724" t="s">
        <v>1338</v>
      </c>
      <c r="S20" s="724" t="s">
        <v>1338</v>
      </c>
      <c r="T20" s="724" t="s">
        <v>1338</v>
      </c>
      <c r="U20" s="724" t="s">
        <v>1338</v>
      </c>
      <c r="V20" s="724" t="s">
        <v>1338</v>
      </c>
      <c r="W20" s="724" t="s">
        <v>1338</v>
      </c>
    </row>
    <row r="21" spans="1:23" ht="11" thickBot="1" x14ac:dyDescent="0.3">
      <c r="A21" s="717">
        <v>13</v>
      </c>
      <c r="B21" s="722" t="s">
        <v>1339</v>
      </c>
      <c r="C21" s="727" t="s">
        <v>1091</v>
      </c>
      <c r="D21" s="727" t="s">
        <v>1091</v>
      </c>
      <c r="E21" s="727" t="s">
        <v>1091</v>
      </c>
      <c r="F21" s="727" t="s">
        <v>1091</v>
      </c>
      <c r="G21" s="727" t="s">
        <v>1091</v>
      </c>
      <c r="H21" s="727" t="s">
        <v>1091</v>
      </c>
      <c r="I21" s="727" t="s">
        <v>1091</v>
      </c>
      <c r="J21" s="727" t="s">
        <v>1091</v>
      </c>
      <c r="K21" s="727">
        <v>47164</v>
      </c>
      <c r="L21" s="727">
        <v>47283</v>
      </c>
      <c r="M21" s="727">
        <v>48388</v>
      </c>
      <c r="N21" s="727">
        <v>48471</v>
      </c>
      <c r="O21" s="727">
        <v>47387</v>
      </c>
      <c r="P21" s="727">
        <v>47564</v>
      </c>
      <c r="Q21" s="727">
        <v>47800</v>
      </c>
      <c r="R21" s="727">
        <v>47994</v>
      </c>
      <c r="S21" s="727">
        <v>48374</v>
      </c>
      <c r="T21" s="727">
        <v>48534</v>
      </c>
      <c r="U21" s="727">
        <v>48815</v>
      </c>
      <c r="V21" s="727">
        <v>49360</v>
      </c>
      <c r="W21" s="727">
        <v>48719</v>
      </c>
    </row>
    <row r="22" spans="1:23" ht="11" thickBot="1" x14ac:dyDescent="0.3">
      <c r="A22" s="717">
        <v>14</v>
      </c>
      <c r="B22" s="722" t="s">
        <v>1340</v>
      </c>
      <c r="C22" s="724" t="s">
        <v>1091</v>
      </c>
      <c r="D22" s="724" t="s">
        <v>1100</v>
      </c>
      <c r="E22" s="724" t="s">
        <v>1100</v>
      </c>
      <c r="F22" s="724" t="s">
        <v>1100</v>
      </c>
      <c r="G22" s="724" t="s">
        <v>1100</v>
      </c>
      <c r="H22" s="724" t="s">
        <v>1100</v>
      </c>
      <c r="I22" s="724" t="s">
        <v>1100</v>
      </c>
      <c r="J22" s="724" t="s">
        <v>1100</v>
      </c>
      <c r="K22" s="724" t="s">
        <v>1100</v>
      </c>
      <c r="L22" s="724" t="s">
        <v>1100</v>
      </c>
      <c r="M22" s="724" t="s">
        <v>1100</v>
      </c>
      <c r="N22" s="724" t="s">
        <v>1100</v>
      </c>
      <c r="O22" s="724" t="s">
        <v>1100</v>
      </c>
      <c r="P22" s="724" t="s">
        <v>1100</v>
      </c>
      <c r="Q22" s="724" t="s">
        <v>1100</v>
      </c>
      <c r="R22" s="724" t="s">
        <v>1100</v>
      </c>
      <c r="S22" s="724" t="s">
        <v>1100</v>
      </c>
      <c r="T22" s="724" t="s">
        <v>1100</v>
      </c>
      <c r="U22" s="724" t="s">
        <v>1100</v>
      </c>
      <c r="V22" s="724" t="s">
        <v>1100</v>
      </c>
      <c r="W22" s="724" t="s">
        <v>1100</v>
      </c>
    </row>
    <row r="23" spans="1:23" ht="74" thickBot="1" x14ac:dyDescent="0.3">
      <c r="A23" s="717">
        <v>15</v>
      </c>
      <c r="B23" s="722" t="s">
        <v>1341</v>
      </c>
      <c r="C23" s="727" t="s">
        <v>1091</v>
      </c>
      <c r="D23" s="727">
        <v>45763</v>
      </c>
      <c r="E23" s="727">
        <v>45398</v>
      </c>
      <c r="F23" s="727">
        <v>46342</v>
      </c>
      <c r="G23" s="727" t="s">
        <v>1342</v>
      </c>
      <c r="H23" s="727" t="s">
        <v>1627</v>
      </c>
      <c r="I23" s="727" t="s">
        <v>1628</v>
      </c>
      <c r="J23" s="727" t="s">
        <v>1841</v>
      </c>
      <c r="K23" s="727">
        <v>45337</v>
      </c>
      <c r="L23" s="727">
        <v>45457</v>
      </c>
      <c r="M23" s="727">
        <v>46561</v>
      </c>
      <c r="N23" s="727">
        <v>46644</v>
      </c>
      <c r="O23" s="727">
        <v>45561</v>
      </c>
      <c r="P23" s="727">
        <v>45738</v>
      </c>
      <c r="Q23" s="727">
        <v>45974</v>
      </c>
      <c r="R23" s="727" t="s">
        <v>1343</v>
      </c>
      <c r="S23" s="727" t="s">
        <v>1629</v>
      </c>
      <c r="T23" s="727" t="s">
        <v>1630</v>
      </c>
      <c r="U23" s="727" t="s">
        <v>1631</v>
      </c>
      <c r="V23" s="727" t="s">
        <v>1842</v>
      </c>
      <c r="W23" s="727" t="s">
        <v>1843</v>
      </c>
    </row>
    <row r="24" spans="1:23" ht="21.5" thickBot="1" x14ac:dyDescent="0.3">
      <c r="A24" s="717">
        <v>16</v>
      </c>
      <c r="B24" s="722" t="s">
        <v>1344</v>
      </c>
      <c r="C24" s="724" t="s">
        <v>1091</v>
      </c>
      <c r="D24" s="724" t="s">
        <v>1345</v>
      </c>
      <c r="E24" s="724" t="s">
        <v>1345</v>
      </c>
      <c r="F24" s="724" t="s">
        <v>1346</v>
      </c>
      <c r="G24" s="724" t="s">
        <v>1346</v>
      </c>
      <c r="H24" s="724" t="s">
        <v>1346</v>
      </c>
      <c r="I24" s="724" t="s">
        <v>1346</v>
      </c>
      <c r="J24" s="724" t="s">
        <v>1346</v>
      </c>
      <c r="K24" s="724" t="s">
        <v>1347</v>
      </c>
      <c r="L24" s="724" t="s">
        <v>1347</v>
      </c>
      <c r="M24" s="724" t="s">
        <v>1347</v>
      </c>
      <c r="N24" s="724" t="s">
        <v>1347</v>
      </c>
      <c r="O24" s="724" t="s">
        <v>1347</v>
      </c>
      <c r="P24" s="724" t="s">
        <v>1347</v>
      </c>
      <c r="Q24" s="724" t="s">
        <v>1347</v>
      </c>
      <c r="R24" s="724" t="s">
        <v>1347</v>
      </c>
      <c r="S24" s="724" t="s">
        <v>1347</v>
      </c>
      <c r="T24" s="724" t="s">
        <v>1347</v>
      </c>
      <c r="U24" s="724" t="s">
        <v>1347</v>
      </c>
      <c r="V24" s="724" t="s">
        <v>1347</v>
      </c>
      <c r="W24" s="724" t="s">
        <v>1347</v>
      </c>
    </row>
    <row r="25" spans="1:23" ht="11" thickBot="1" x14ac:dyDescent="0.3">
      <c r="A25" s="716"/>
      <c r="B25" s="716"/>
      <c r="C25" s="724"/>
      <c r="D25" s="724"/>
      <c r="E25" s="724"/>
      <c r="F25" s="724"/>
      <c r="G25" s="724"/>
      <c r="H25" s="724"/>
      <c r="I25" s="724"/>
      <c r="J25" s="724"/>
      <c r="K25" s="724"/>
      <c r="L25" s="724"/>
      <c r="M25" s="724"/>
      <c r="N25" s="724"/>
      <c r="O25" s="724"/>
      <c r="P25" s="724"/>
      <c r="Q25" s="724"/>
      <c r="R25" s="724"/>
      <c r="S25" s="724"/>
      <c r="T25" s="724"/>
      <c r="U25" s="724"/>
      <c r="V25" s="724"/>
      <c r="W25" s="724"/>
    </row>
    <row r="26" spans="1:23" ht="11.15" customHeight="1" thickBot="1" x14ac:dyDescent="0.3">
      <c r="A26" s="1146" t="s">
        <v>1348</v>
      </c>
      <c r="B26" s="1146"/>
      <c r="C26" s="728"/>
      <c r="D26" s="728"/>
      <c r="E26" s="728"/>
      <c r="F26" s="728"/>
      <c r="G26" s="728"/>
      <c r="H26" s="728"/>
      <c r="I26" s="728"/>
      <c r="J26" s="728"/>
      <c r="K26" s="728"/>
      <c r="L26" s="728"/>
      <c r="M26" s="728"/>
      <c r="N26" s="728"/>
      <c r="O26" s="728"/>
      <c r="P26" s="728"/>
      <c r="Q26" s="728"/>
      <c r="R26" s="728"/>
      <c r="S26" s="728"/>
      <c r="T26" s="728"/>
      <c r="U26" s="728"/>
      <c r="V26" s="728"/>
      <c r="W26" s="728"/>
    </row>
    <row r="27" spans="1:23" ht="11" thickBot="1" x14ac:dyDescent="0.3">
      <c r="A27" s="717">
        <v>17</v>
      </c>
      <c r="B27" s="722" t="s">
        <v>1349</v>
      </c>
      <c r="C27" s="724" t="s">
        <v>1091</v>
      </c>
      <c r="D27" s="724" t="s">
        <v>1351</v>
      </c>
      <c r="E27" s="724" t="s">
        <v>1351</v>
      </c>
      <c r="F27" s="724" t="s">
        <v>1351</v>
      </c>
      <c r="G27" s="724" t="s">
        <v>1351</v>
      </c>
      <c r="H27" s="724" t="s">
        <v>1351</v>
      </c>
      <c r="I27" s="724" t="s">
        <v>1351</v>
      </c>
      <c r="J27" s="724" t="s">
        <v>1351</v>
      </c>
      <c r="K27" s="724" t="s">
        <v>1351</v>
      </c>
      <c r="L27" s="724" t="s">
        <v>1351</v>
      </c>
      <c r="M27" s="724" t="s">
        <v>1351</v>
      </c>
      <c r="N27" s="724" t="s">
        <v>1351</v>
      </c>
      <c r="O27" s="724" t="s">
        <v>1351</v>
      </c>
      <c r="P27" s="724" t="s">
        <v>1351</v>
      </c>
      <c r="Q27" s="724" t="s">
        <v>1351</v>
      </c>
      <c r="R27" s="724" t="s">
        <v>1351</v>
      </c>
      <c r="S27" s="724" t="s">
        <v>1351</v>
      </c>
      <c r="T27" s="724" t="s">
        <v>1351</v>
      </c>
      <c r="U27" s="724" t="s">
        <v>1351</v>
      </c>
      <c r="V27" s="724" t="s">
        <v>1351</v>
      </c>
      <c r="W27" s="724" t="s">
        <v>1351</v>
      </c>
    </row>
    <row r="28" spans="1:23" s="731" customFormat="1" ht="32" thickBot="1" x14ac:dyDescent="0.3">
      <c r="A28" s="717">
        <v>18</v>
      </c>
      <c r="B28" s="729" t="s">
        <v>1352</v>
      </c>
      <c r="C28" s="712" t="s">
        <v>1091</v>
      </c>
      <c r="D28" s="712" t="s">
        <v>1353</v>
      </c>
      <c r="E28" s="712" t="s">
        <v>1354</v>
      </c>
      <c r="F28" s="712" t="s">
        <v>1355</v>
      </c>
      <c r="G28" s="712" t="s">
        <v>1356</v>
      </c>
      <c r="H28" s="712" t="s">
        <v>1632</v>
      </c>
      <c r="I28" s="712" t="s">
        <v>1633</v>
      </c>
      <c r="J28" s="712" t="s">
        <v>1844</v>
      </c>
      <c r="K28" s="712" t="s">
        <v>1357</v>
      </c>
      <c r="L28" s="724" t="s">
        <v>1358</v>
      </c>
      <c r="M28" s="724" t="s">
        <v>1359</v>
      </c>
      <c r="N28" s="724" t="s">
        <v>1360</v>
      </c>
      <c r="O28" s="724" t="s">
        <v>1361</v>
      </c>
      <c r="P28" s="724" t="s">
        <v>1362</v>
      </c>
      <c r="Q28" s="724" t="s">
        <v>1363</v>
      </c>
      <c r="R28" s="730" t="s">
        <v>1364</v>
      </c>
      <c r="S28" s="730" t="s">
        <v>1634</v>
      </c>
      <c r="T28" s="730" t="s">
        <v>1635</v>
      </c>
      <c r="U28" s="730" t="s">
        <v>1636</v>
      </c>
      <c r="V28" s="730" t="s">
        <v>1845</v>
      </c>
      <c r="W28" s="730" t="s">
        <v>1846</v>
      </c>
    </row>
    <row r="29" spans="1:23" ht="11" thickBot="1" x14ac:dyDescent="0.3">
      <c r="A29" s="717">
        <v>19</v>
      </c>
      <c r="B29" s="722" t="s">
        <v>1365</v>
      </c>
      <c r="C29" s="724" t="s">
        <v>1048</v>
      </c>
      <c r="D29" s="724" t="s">
        <v>1048</v>
      </c>
      <c r="E29" s="724" t="s">
        <v>1048</v>
      </c>
      <c r="F29" s="724" t="s">
        <v>1048</v>
      </c>
      <c r="G29" s="724" t="s">
        <v>1048</v>
      </c>
      <c r="H29" s="724" t="s">
        <v>1048</v>
      </c>
      <c r="I29" s="724" t="s">
        <v>1048</v>
      </c>
      <c r="J29" s="724" t="s">
        <v>1048</v>
      </c>
      <c r="K29" s="724" t="s">
        <v>1048</v>
      </c>
      <c r="L29" s="724" t="s">
        <v>1048</v>
      </c>
      <c r="M29" s="724" t="s">
        <v>1048</v>
      </c>
      <c r="N29" s="724" t="s">
        <v>1048</v>
      </c>
      <c r="O29" s="724" t="s">
        <v>1048</v>
      </c>
      <c r="P29" s="724" t="s">
        <v>1048</v>
      </c>
      <c r="Q29" s="724" t="s">
        <v>1048</v>
      </c>
      <c r="R29" s="724" t="s">
        <v>1048</v>
      </c>
      <c r="S29" s="724" t="s">
        <v>1048</v>
      </c>
      <c r="T29" s="724" t="s">
        <v>1048</v>
      </c>
      <c r="U29" s="724" t="s">
        <v>1048</v>
      </c>
      <c r="V29" s="724" t="s">
        <v>1048</v>
      </c>
      <c r="W29" s="724" t="s">
        <v>1048</v>
      </c>
    </row>
    <row r="30" spans="1:23" ht="21.5" thickBot="1" x14ac:dyDescent="0.3">
      <c r="A30" s="717" t="s">
        <v>1366</v>
      </c>
      <c r="B30" s="722" t="s">
        <v>1367</v>
      </c>
      <c r="C30" s="724" t="s">
        <v>1368</v>
      </c>
      <c r="D30" s="724" t="s">
        <v>1368</v>
      </c>
      <c r="E30" s="724" t="s">
        <v>1368</v>
      </c>
      <c r="F30" s="724" t="s">
        <v>1368</v>
      </c>
      <c r="G30" s="724" t="s">
        <v>1368</v>
      </c>
      <c r="H30" s="724" t="s">
        <v>1368</v>
      </c>
      <c r="I30" s="724" t="s">
        <v>1368</v>
      </c>
      <c r="J30" s="724" t="s">
        <v>1368</v>
      </c>
      <c r="K30" s="724" t="s">
        <v>1369</v>
      </c>
      <c r="L30" s="724" t="s">
        <v>1369</v>
      </c>
      <c r="M30" s="724" t="s">
        <v>1369</v>
      </c>
      <c r="N30" s="724" t="s">
        <v>1369</v>
      </c>
      <c r="O30" s="724" t="s">
        <v>1369</v>
      </c>
      <c r="P30" s="724" t="s">
        <v>1369</v>
      </c>
      <c r="Q30" s="724" t="s">
        <v>1369</v>
      </c>
      <c r="R30" s="724" t="s">
        <v>1369</v>
      </c>
      <c r="S30" s="724" t="s">
        <v>1369</v>
      </c>
      <c r="T30" s="724" t="s">
        <v>1369</v>
      </c>
      <c r="U30" s="724" t="s">
        <v>1369</v>
      </c>
      <c r="V30" s="724" t="s">
        <v>1369</v>
      </c>
      <c r="W30" s="724" t="s">
        <v>1369</v>
      </c>
    </row>
    <row r="31" spans="1:23" ht="21.5" thickBot="1" x14ac:dyDescent="0.3">
      <c r="A31" s="717" t="s">
        <v>1371</v>
      </c>
      <c r="B31" s="722" t="s">
        <v>1372</v>
      </c>
      <c r="C31" s="724" t="s">
        <v>1368</v>
      </c>
      <c r="D31" s="724" t="s">
        <v>1368</v>
      </c>
      <c r="E31" s="724" t="s">
        <v>1368</v>
      </c>
      <c r="F31" s="724" t="s">
        <v>1368</v>
      </c>
      <c r="G31" s="724" t="s">
        <v>1368</v>
      </c>
      <c r="H31" s="724" t="s">
        <v>1368</v>
      </c>
      <c r="I31" s="724" t="s">
        <v>1368</v>
      </c>
      <c r="J31" s="724" t="s">
        <v>1368</v>
      </c>
      <c r="K31" s="724" t="s">
        <v>1369</v>
      </c>
      <c r="L31" s="724" t="s">
        <v>1369</v>
      </c>
      <c r="M31" s="724" t="s">
        <v>1369</v>
      </c>
      <c r="N31" s="724" t="s">
        <v>1369</v>
      </c>
      <c r="O31" s="724" t="s">
        <v>1369</v>
      </c>
      <c r="P31" s="724" t="s">
        <v>1369</v>
      </c>
      <c r="Q31" s="724" t="s">
        <v>1369</v>
      </c>
      <c r="R31" s="724" t="s">
        <v>1369</v>
      </c>
      <c r="S31" s="724" t="s">
        <v>1369</v>
      </c>
      <c r="T31" s="724" t="s">
        <v>1369</v>
      </c>
      <c r="U31" s="724" t="s">
        <v>1369</v>
      </c>
      <c r="V31" s="724" t="s">
        <v>1369</v>
      </c>
      <c r="W31" s="724" t="s">
        <v>1369</v>
      </c>
    </row>
    <row r="32" spans="1:23" ht="11" thickBot="1" x14ac:dyDescent="0.3">
      <c r="A32" s="717">
        <v>21</v>
      </c>
      <c r="B32" s="722" t="s">
        <v>1373</v>
      </c>
      <c r="C32" s="724" t="s">
        <v>1091</v>
      </c>
      <c r="D32" s="724" t="s">
        <v>1048</v>
      </c>
      <c r="E32" s="724" t="s">
        <v>1048</v>
      </c>
      <c r="F32" s="724" t="s">
        <v>1048</v>
      </c>
      <c r="G32" s="724" t="s">
        <v>1048</v>
      </c>
      <c r="H32" s="724" t="s">
        <v>1048</v>
      </c>
      <c r="I32" s="724" t="s">
        <v>1048</v>
      </c>
      <c r="J32" s="724" t="s">
        <v>1048</v>
      </c>
      <c r="K32" s="724" t="s">
        <v>1048</v>
      </c>
      <c r="L32" s="724" t="s">
        <v>1048</v>
      </c>
      <c r="M32" s="724" t="s">
        <v>1048</v>
      </c>
      <c r="N32" s="724" t="s">
        <v>1048</v>
      </c>
      <c r="O32" s="724" t="s">
        <v>1048</v>
      </c>
      <c r="P32" s="724" t="s">
        <v>1048</v>
      </c>
      <c r="Q32" s="724" t="s">
        <v>1048</v>
      </c>
      <c r="R32" s="724" t="s">
        <v>1048</v>
      </c>
      <c r="S32" s="724" t="s">
        <v>1048</v>
      </c>
      <c r="T32" s="724" t="s">
        <v>1048</v>
      </c>
      <c r="U32" s="724" t="s">
        <v>1048</v>
      </c>
      <c r="V32" s="724" t="s">
        <v>1048</v>
      </c>
      <c r="W32" s="724" t="s">
        <v>1048</v>
      </c>
    </row>
    <row r="33" spans="1:23" ht="11" thickBot="1" x14ac:dyDescent="0.3">
      <c r="A33" s="717">
        <v>22</v>
      </c>
      <c r="B33" s="722" t="s">
        <v>1374</v>
      </c>
      <c r="C33" s="724" t="s">
        <v>1375</v>
      </c>
      <c r="D33" s="724" t="s">
        <v>1375</v>
      </c>
      <c r="E33" s="724" t="s">
        <v>1375</v>
      </c>
      <c r="F33" s="724" t="s">
        <v>1375</v>
      </c>
      <c r="G33" s="724" t="s">
        <v>1375</v>
      </c>
      <c r="H33" s="724" t="s">
        <v>1375</v>
      </c>
      <c r="I33" s="724" t="s">
        <v>1375</v>
      </c>
      <c r="J33" s="724" t="s">
        <v>1375</v>
      </c>
      <c r="K33" s="724" t="s">
        <v>1375</v>
      </c>
      <c r="L33" s="724" t="s">
        <v>1375</v>
      </c>
      <c r="M33" s="724" t="s">
        <v>1375</v>
      </c>
      <c r="N33" s="724" t="s">
        <v>1375</v>
      </c>
      <c r="O33" s="724" t="s">
        <v>1375</v>
      </c>
      <c r="P33" s="724" t="s">
        <v>1375</v>
      </c>
      <c r="Q33" s="724" t="s">
        <v>1375</v>
      </c>
      <c r="R33" s="724" t="s">
        <v>1375</v>
      </c>
      <c r="S33" s="724" t="s">
        <v>1375</v>
      </c>
      <c r="T33" s="724" t="s">
        <v>1375</v>
      </c>
      <c r="U33" s="724" t="s">
        <v>1375</v>
      </c>
      <c r="V33" s="724" t="s">
        <v>1375</v>
      </c>
      <c r="W33" s="724" t="s">
        <v>1375</v>
      </c>
    </row>
    <row r="34" spans="1:23" ht="11" thickBot="1" x14ac:dyDescent="0.3">
      <c r="A34" s="717">
        <v>23</v>
      </c>
      <c r="B34" s="722" t="s">
        <v>1376</v>
      </c>
      <c r="C34" s="724" t="s">
        <v>1091</v>
      </c>
      <c r="D34" s="724" t="s">
        <v>1378</v>
      </c>
      <c r="E34" s="724" t="s">
        <v>1378</v>
      </c>
      <c r="F34" s="724" t="s">
        <v>1378</v>
      </c>
      <c r="G34" s="724" t="s">
        <v>1378</v>
      </c>
      <c r="H34" s="724" t="s">
        <v>1378</v>
      </c>
      <c r="I34" s="724" t="s">
        <v>1378</v>
      </c>
      <c r="J34" s="724" t="s">
        <v>1378</v>
      </c>
      <c r="K34" s="724" t="s">
        <v>1377</v>
      </c>
      <c r="L34" s="724" t="s">
        <v>1377</v>
      </c>
      <c r="M34" s="724" t="s">
        <v>1377</v>
      </c>
      <c r="N34" s="724" t="s">
        <v>1377</v>
      </c>
      <c r="O34" s="724" t="s">
        <v>1377</v>
      </c>
      <c r="P34" s="724" t="s">
        <v>1377</v>
      </c>
      <c r="Q34" s="724" t="s">
        <v>1377</v>
      </c>
      <c r="R34" s="724" t="s">
        <v>1377</v>
      </c>
      <c r="S34" s="724" t="s">
        <v>1377</v>
      </c>
      <c r="T34" s="724" t="s">
        <v>1377</v>
      </c>
      <c r="U34" s="724" t="s">
        <v>1377</v>
      </c>
      <c r="V34" s="724" t="s">
        <v>1377</v>
      </c>
      <c r="W34" s="724" t="s">
        <v>1377</v>
      </c>
    </row>
    <row r="35" spans="1:23" ht="32" thickBot="1" x14ac:dyDescent="0.3">
      <c r="A35" s="717">
        <v>24</v>
      </c>
      <c r="B35" s="722" t="s">
        <v>1379</v>
      </c>
      <c r="C35" s="724" t="s">
        <v>1091</v>
      </c>
      <c r="D35" s="724" t="s">
        <v>1847</v>
      </c>
      <c r="E35" s="724" t="s">
        <v>1847</v>
      </c>
      <c r="F35" s="724" t="s">
        <v>1847</v>
      </c>
      <c r="G35" s="724" t="s">
        <v>1847</v>
      </c>
      <c r="H35" s="724" t="s">
        <v>1847</v>
      </c>
      <c r="I35" s="724" t="s">
        <v>1847</v>
      </c>
      <c r="J35" s="724" t="s">
        <v>1847</v>
      </c>
      <c r="K35" s="724" t="s">
        <v>1091</v>
      </c>
      <c r="L35" s="724" t="s">
        <v>1091</v>
      </c>
      <c r="M35" s="724" t="s">
        <v>1091</v>
      </c>
      <c r="N35" s="724" t="s">
        <v>1091</v>
      </c>
      <c r="O35" s="724" t="s">
        <v>1091</v>
      </c>
      <c r="P35" s="724" t="s">
        <v>1091</v>
      </c>
      <c r="Q35" s="724" t="s">
        <v>1091</v>
      </c>
      <c r="R35" s="724" t="s">
        <v>1091</v>
      </c>
      <c r="S35" s="724" t="s">
        <v>1091</v>
      </c>
      <c r="T35" s="724" t="s">
        <v>1091</v>
      </c>
      <c r="U35" s="724" t="s">
        <v>1091</v>
      </c>
      <c r="V35" s="724" t="s">
        <v>1091</v>
      </c>
      <c r="W35" s="724" t="s">
        <v>1091</v>
      </c>
    </row>
    <row r="36" spans="1:23" ht="11" thickBot="1" x14ac:dyDescent="0.3">
      <c r="A36" s="717">
        <v>25</v>
      </c>
      <c r="B36" s="722" t="s">
        <v>1380</v>
      </c>
      <c r="C36" s="724" t="s">
        <v>1091</v>
      </c>
      <c r="D36" s="724" t="s">
        <v>1381</v>
      </c>
      <c r="E36" s="724" t="s">
        <v>1381</v>
      </c>
      <c r="F36" s="724" t="s">
        <v>1381</v>
      </c>
      <c r="G36" s="724" t="s">
        <v>1381</v>
      </c>
      <c r="H36" s="724" t="s">
        <v>1381</v>
      </c>
      <c r="I36" s="724" t="s">
        <v>1381</v>
      </c>
      <c r="J36" s="724" t="s">
        <v>1381</v>
      </c>
      <c r="K36" s="724" t="s">
        <v>1091</v>
      </c>
      <c r="L36" s="724" t="s">
        <v>1091</v>
      </c>
      <c r="M36" s="724" t="s">
        <v>1091</v>
      </c>
      <c r="N36" s="724" t="s">
        <v>1091</v>
      </c>
      <c r="O36" s="724" t="s">
        <v>1091</v>
      </c>
      <c r="P36" s="724" t="s">
        <v>1091</v>
      </c>
      <c r="Q36" s="724" t="s">
        <v>1091</v>
      </c>
      <c r="R36" s="724" t="s">
        <v>1091</v>
      </c>
      <c r="S36" s="724" t="s">
        <v>1091</v>
      </c>
      <c r="T36" s="724" t="s">
        <v>1091</v>
      </c>
      <c r="U36" s="724" t="s">
        <v>1091</v>
      </c>
      <c r="V36" s="724" t="s">
        <v>1091</v>
      </c>
      <c r="W36" s="724" t="s">
        <v>1091</v>
      </c>
    </row>
    <row r="37" spans="1:23" ht="273.5" thickBot="1" x14ac:dyDescent="0.3">
      <c r="A37" s="717">
        <v>26</v>
      </c>
      <c r="B37" s="722" t="s">
        <v>1382</v>
      </c>
      <c r="C37" s="724" t="s">
        <v>1091</v>
      </c>
      <c r="D37" s="724" t="s">
        <v>1383</v>
      </c>
      <c r="E37" s="724" t="s">
        <v>1383</v>
      </c>
      <c r="F37" s="724" t="s">
        <v>1383</v>
      </c>
      <c r="G37" s="724" t="s">
        <v>1848</v>
      </c>
      <c r="H37" s="724" t="s">
        <v>1848</v>
      </c>
      <c r="I37" s="724" t="s">
        <v>1848</v>
      </c>
      <c r="J37" s="724" t="s">
        <v>1848</v>
      </c>
      <c r="K37" s="724" t="s">
        <v>1091</v>
      </c>
      <c r="L37" s="724" t="s">
        <v>1091</v>
      </c>
      <c r="M37" s="724" t="s">
        <v>1091</v>
      </c>
      <c r="N37" s="724" t="s">
        <v>1091</v>
      </c>
      <c r="O37" s="724" t="s">
        <v>1091</v>
      </c>
      <c r="P37" s="724" t="s">
        <v>1091</v>
      </c>
      <c r="Q37" s="724" t="s">
        <v>1091</v>
      </c>
      <c r="R37" s="724" t="s">
        <v>1091</v>
      </c>
      <c r="S37" s="724" t="s">
        <v>1091</v>
      </c>
      <c r="T37" s="724" t="s">
        <v>1091</v>
      </c>
      <c r="U37" s="724" t="s">
        <v>1091</v>
      </c>
      <c r="V37" s="724" t="s">
        <v>1091</v>
      </c>
      <c r="W37" s="724" t="s">
        <v>1091</v>
      </c>
    </row>
    <row r="38" spans="1:23" ht="11" thickBot="1" x14ac:dyDescent="0.3">
      <c r="A38" s="717">
        <v>27</v>
      </c>
      <c r="B38" s="722" t="s">
        <v>1384</v>
      </c>
      <c r="C38" s="724" t="s">
        <v>1091</v>
      </c>
      <c r="D38" s="724" t="s">
        <v>1370</v>
      </c>
      <c r="E38" s="724" t="s">
        <v>1370</v>
      </c>
      <c r="F38" s="724" t="s">
        <v>1370</v>
      </c>
      <c r="G38" s="724" t="s">
        <v>1370</v>
      </c>
      <c r="H38" s="724" t="s">
        <v>1370</v>
      </c>
      <c r="I38" s="724" t="s">
        <v>1370</v>
      </c>
      <c r="J38" s="724" t="s">
        <v>1370</v>
      </c>
      <c r="K38" s="724" t="s">
        <v>1091</v>
      </c>
      <c r="L38" s="724" t="s">
        <v>1091</v>
      </c>
      <c r="M38" s="724" t="s">
        <v>1091</v>
      </c>
      <c r="N38" s="724" t="s">
        <v>1091</v>
      </c>
      <c r="O38" s="724" t="s">
        <v>1091</v>
      </c>
      <c r="P38" s="724" t="s">
        <v>1091</v>
      </c>
      <c r="Q38" s="724" t="s">
        <v>1091</v>
      </c>
      <c r="R38" s="724" t="s">
        <v>1091</v>
      </c>
      <c r="S38" s="724" t="s">
        <v>1091</v>
      </c>
      <c r="T38" s="724" t="s">
        <v>1091</v>
      </c>
      <c r="U38" s="724" t="s">
        <v>1091</v>
      </c>
      <c r="V38" s="724" t="s">
        <v>1091</v>
      </c>
      <c r="W38" s="724" t="s">
        <v>1091</v>
      </c>
    </row>
    <row r="39" spans="1:23" ht="11" thickBot="1" x14ac:dyDescent="0.3">
      <c r="A39" s="717">
        <v>28</v>
      </c>
      <c r="B39" s="722" t="s">
        <v>1385</v>
      </c>
      <c r="C39" s="724" t="s">
        <v>1091</v>
      </c>
      <c r="D39" s="724" t="s">
        <v>1386</v>
      </c>
      <c r="E39" s="724" t="s">
        <v>1386</v>
      </c>
      <c r="F39" s="724" t="s">
        <v>1386</v>
      </c>
      <c r="G39" s="724" t="s">
        <v>1386</v>
      </c>
      <c r="H39" s="724" t="s">
        <v>1386</v>
      </c>
      <c r="I39" s="724" t="s">
        <v>1386</v>
      </c>
      <c r="J39" s="724" t="s">
        <v>1386</v>
      </c>
      <c r="K39" s="724" t="s">
        <v>1091</v>
      </c>
      <c r="L39" s="724" t="s">
        <v>1091</v>
      </c>
      <c r="M39" s="724" t="s">
        <v>1091</v>
      </c>
      <c r="N39" s="724" t="s">
        <v>1091</v>
      </c>
      <c r="O39" s="724" t="s">
        <v>1091</v>
      </c>
      <c r="P39" s="724" t="s">
        <v>1091</v>
      </c>
      <c r="Q39" s="724" t="s">
        <v>1091</v>
      </c>
      <c r="R39" s="724" t="s">
        <v>1091</v>
      </c>
      <c r="S39" s="724" t="s">
        <v>1091</v>
      </c>
      <c r="T39" s="724" t="s">
        <v>1091</v>
      </c>
      <c r="U39" s="724" t="s">
        <v>1091</v>
      </c>
      <c r="V39" s="724" t="s">
        <v>1091</v>
      </c>
      <c r="W39" s="724" t="s">
        <v>1091</v>
      </c>
    </row>
    <row r="40" spans="1:23" ht="11" thickBot="1" x14ac:dyDescent="0.3">
      <c r="A40" s="717">
        <v>29</v>
      </c>
      <c r="B40" s="722" t="s">
        <v>1387</v>
      </c>
      <c r="C40" s="724" t="s">
        <v>1091</v>
      </c>
      <c r="D40" s="724" t="s">
        <v>1273</v>
      </c>
      <c r="E40" s="724" t="s">
        <v>1273</v>
      </c>
      <c r="F40" s="724" t="s">
        <v>1273</v>
      </c>
      <c r="G40" s="724" t="s">
        <v>1273</v>
      </c>
      <c r="H40" s="724" t="s">
        <v>1273</v>
      </c>
      <c r="I40" s="724" t="s">
        <v>1273</v>
      </c>
      <c r="J40" s="724" t="s">
        <v>1273</v>
      </c>
      <c r="K40" s="724" t="s">
        <v>1091</v>
      </c>
      <c r="L40" s="724" t="s">
        <v>1091</v>
      </c>
      <c r="M40" s="724" t="s">
        <v>1091</v>
      </c>
      <c r="N40" s="724" t="s">
        <v>1091</v>
      </c>
      <c r="O40" s="724" t="s">
        <v>1091</v>
      </c>
      <c r="P40" s="724" t="s">
        <v>1091</v>
      </c>
      <c r="Q40" s="724" t="s">
        <v>1091</v>
      </c>
      <c r="R40" s="724" t="s">
        <v>1091</v>
      </c>
      <c r="S40" s="724" t="s">
        <v>1091</v>
      </c>
      <c r="T40" s="724" t="s">
        <v>1091</v>
      </c>
      <c r="U40" s="724" t="s">
        <v>1091</v>
      </c>
      <c r="V40" s="724" t="s">
        <v>1091</v>
      </c>
      <c r="W40" s="724" t="s">
        <v>1091</v>
      </c>
    </row>
    <row r="41" spans="1:23" ht="11" thickBot="1" x14ac:dyDescent="0.3">
      <c r="A41" s="717">
        <v>30</v>
      </c>
      <c r="B41" s="722" t="s">
        <v>1388</v>
      </c>
      <c r="C41" s="724" t="s">
        <v>1048</v>
      </c>
      <c r="D41" s="724" t="s">
        <v>1048</v>
      </c>
      <c r="E41" s="724" t="s">
        <v>1048</v>
      </c>
      <c r="F41" s="724" t="s">
        <v>1048</v>
      </c>
      <c r="G41" s="724" t="s">
        <v>1048</v>
      </c>
      <c r="H41" s="724" t="s">
        <v>1048</v>
      </c>
      <c r="I41" s="724" t="s">
        <v>1048</v>
      </c>
      <c r="J41" s="724" t="s">
        <v>1048</v>
      </c>
      <c r="K41" s="724" t="s">
        <v>1048</v>
      </c>
      <c r="L41" s="724" t="s">
        <v>1048</v>
      </c>
      <c r="M41" s="724" t="s">
        <v>1048</v>
      </c>
      <c r="N41" s="724" t="s">
        <v>1048</v>
      </c>
      <c r="O41" s="724" t="s">
        <v>1048</v>
      </c>
      <c r="P41" s="724" t="s">
        <v>1048</v>
      </c>
      <c r="Q41" s="724" t="s">
        <v>1048</v>
      </c>
      <c r="R41" s="724" t="s">
        <v>1048</v>
      </c>
      <c r="S41" s="724" t="s">
        <v>1048</v>
      </c>
      <c r="T41" s="724" t="s">
        <v>1048</v>
      </c>
      <c r="U41" s="724" t="s">
        <v>1048</v>
      </c>
      <c r="V41" s="724" t="s">
        <v>1048</v>
      </c>
      <c r="W41" s="724" t="s">
        <v>1048</v>
      </c>
    </row>
    <row r="42" spans="1:23" ht="11" thickBot="1" x14ac:dyDescent="0.3">
      <c r="A42" s="717">
        <v>31</v>
      </c>
      <c r="B42" s="722" t="s">
        <v>1389</v>
      </c>
      <c r="C42" s="724" t="s">
        <v>1091</v>
      </c>
      <c r="D42" s="724" t="s">
        <v>1091</v>
      </c>
      <c r="E42" s="724" t="s">
        <v>1091</v>
      </c>
      <c r="F42" s="724" t="s">
        <v>1091</v>
      </c>
      <c r="G42" s="724" t="s">
        <v>1091</v>
      </c>
      <c r="H42" s="724" t="s">
        <v>1091</v>
      </c>
      <c r="I42" s="724" t="s">
        <v>1091</v>
      </c>
      <c r="J42" s="724" t="s">
        <v>1091</v>
      </c>
      <c r="K42" s="724" t="s">
        <v>1091</v>
      </c>
      <c r="L42" s="724" t="s">
        <v>1091</v>
      </c>
      <c r="M42" s="724" t="s">
        <v>1091</v>
      </c>
      <c r="N42" s="724" t="s">
        <v>1091</v>
      </c>
      <c r="O42" s="724" t="s">
        <v>1091</v>
      </c>
      <c r="P42" s="724" t="s">
        <v>1091</v>
      </c>
      <c r="Q42" s="724" t="s">
        <v>1091</v>
      </c>
      <c r="R42" s="724" t="s">
        <v>1091</v>
      </c>
      <c r="S42" s="724" t="s">
        <v>1091</v>
      </c>
      <c r="T42" s="724" t="s">
        <v>1091</v>
      </c>
      <c r="U42" s="724" t="s">
        <v>1091</v>
      </c>
      <c r="V42" s="724" t="s">
        <v>1091</v>
      </c>
      <c r="W42" s="724" t="s">
        <v>1091</v>
      </c>
    </row>
    <row r="43" spans="1:23" ht="11" thickBot="1" x14ac:dyDescent="0.3">
      <c r="A43" s="717">
        <v>32</v>
      </c>
      <c r="B43" s="722" t="s">
        <v>1390</v>
      </c>
      <c r="C43" s="724" t="s">
        <v>1091</v>
      </c>
      <c r="D43" s="724" t="s">
        <v>1091</v>
      </c>
      <c r="E43" s="724" t="s">
        <v>1091</v>
      </c>
      <c r="F43" s="724" t="s">
        <v>1091</v>
      </c>
      <c r="G43" s="724" t="s">
        <v>1091</v>
      </c>
      <c r="H43" s="724" t="s">
        <v>1091</v>
      </c>
      <c r="I43" s="724" t="s">
        <v>1091</v>
      </c>
      <c r="J43" s="724" t="s">
        <v>1091</v>
      </c>
      <c r="K43" s="724" t="s">
        <v>1091</v>
      </c>
      <c r="L43" s="724" t="s">
        <v>1091</v>
      </c>
      <c r="M43" s="724" t="s">
        <v>1091</v>
      </c>
      <c r="N43" s="724" t="s">
        <v>1091</v>
      </c>
      <c r="O43" s="724" t="s">
        <v>1091</v>
      </c>
      <c r="P43" s="724" t="s">
        <v>1091</v>
      </c>
      <c r="Q43" s="724" t="s">
        <v>1091</v>
      </c>
      <c r="R43" s="724" t="s">
        <v>1091</v>
      </c>
      <c r="S43" s="724" t="s">
        <v>1091</v>
      </c>
      <c r="T43" s="724" t="s">
        <v>1091</v>
      </c>
      <c r="U43" s="724" t="s">
        <v>1091</v>
      </c>
      <c r="V43" s="724" t="s">
        <v>1091</v>
      </c>
      <c r="W43" s="724" t="s">
        <v>1091</v>
      </c>
    </row>
    <row r="44" spans="1:23" ht="11" thickBot="1" x14ac:dyDescent="0.3">
      <c r="A44" s="717">
        <v>33</v>
      </c>
      <c r="B44" s="722" t="s">
        <v>1391</v>
      </c>
      <c r="C44" s="724" t="s">
        <v>1091</v>
      </c>
      <c r="D44" s="724" t="s">
        <v>1091</v>
      </c>
      <c r="E44" s="724" t="s">
        <v>1091</v>
      </c>
      <c r="F44" s="724" t="s">
        <v>1091</v>
      </c>
      <c r="G44" s="724" t="s">
        <v>1091</v>
      </c>
      <c r="H44" s="724" t="s">
        <v>1091</v>
      </c>
      <c r="I44" s="724" t="s">
        <v>1091</v>
      </c>
      <c r="J44" s="724" t="s">
        <v>1091</v>
      </c>
      <c r="K44" s="724" t="s">
        <v>1091</v>
      </c>
      <c r="L44" s="724" t="s">
        <v>1091</v>
      </c>
      <c r="M44" s="724" t="s">
        <v>1091</v>
      </c>
      <c r="N44" s="724" t="s">
        <v>1091</v>
      </c>
      <c r="O44" s="724" t="s">
        <v>1091</v>
      </c>
      <c r="P44" s="724" t="s">
        <v>1091</v>
      </c>
      <c r="Q44" s="724" t="s">
        <v>1091</v>
      </c>
      <c r="R44" s="724" t="s">
        <v>1091</v>
      </c>
      <c r="S44" s="724" t="s">
        <v>1091</v>
      </c>
      <c r="T44" s="724" t="s">
        <v>1091</v>
      </c>
      <c r="U44" s="724" t="s">
        <v>1091</v>
      </c>
      <c r="V44" s="724" t="s">
        <v>1091</v>
      </c>
      <c r="W44" s="724" t="s">
        <v>1091</v>
      </c>
    </row>
    <row r="45" spans="1:23" ht="21.5" thickBot="1" x14ac:dyDescent="0.3">
      <c r="A45" s="717">
        <v>34</v>
      </c>
      <c r="B45" s="722" t="s">
        <v>1392</v>
      </c>
      <c r="C45" s="724" t="s">
        <v>1091</v>
      </c>
      <c r="D45" s="724" t="s">
        <v>1091</v>
      </c>
      <c r="E45" s="724" t="s">
        <v>1091</v>
      </c>
      <c r="F45" s="724" t="s">
        <v>1091</v>
      </c>
      <c r="G45" s="724" t="s">
        <v>1091</v>
      </c>
      <c r="H45" s="724" t="s">
        <v>1091</v>
      </c>
      <c r="I45" s="724" t="s">
        <v>1091</v>
      </c>
      <c r="J45" s="724" t="s">
        <v>1091</v>
      </c>
      <c r="K45" s="724" t="s">
        <v>1091</v>
      </c>
      <c r="L45" s="724" t="s">
        <v>1091</v>
      </c>
      <c r="M45" s="724" t="s">
        <v>1091</v>
      </c>
      <c r="N45" s="724" t="s">
        <v>1091</v>
      </c>
      <c r="O45" s="724" t="s">
        <v>1091</v>
      </c>
      <c r="P45" s="724" t="s">
        <v>1091</v>
      </c>
      <c r="Q45" s="724" t="s">
        <v>1091</v>
      </c>
      <c r="R45" s="724" t="s">
        <v>1091</v>
      </c>
      <c r="S45" s="724" t="s">
        <v>1091</v>
      </c>
      <c r="T45" s="724" t="s">
        <v>1091</v>
      </c>
      <c r="U45" s="724" t="s">
        <v>1091</v>
      </c>
      <c r="V45" s="724" t="s">
        <v>1091</v>
      </c>
      <c r="W45" s="724" t="s">
        <v>1091</v>
      </c>
    </row>
    <row r="46" spans="1:23" ht="21.5" thickBot="1" x14ac:dyDescent="0.3">
      <c r="A46" s="717" t="s">
        <v>1393</v>
      </c>
      <c r="B46" s="722" t="s">
        <v>1394</v>
      </c>
      <c r="C46" s="724" t="s">
        <v>1091</v>
      </c>
      <c r="D46" s="724" t="s">
        <v>1091</v>
      </c>
      <c r="E46" s="724" t="s">
        <v>1091</v>
      </c>
      <c r="F46" s="724" t="s">
        <v>1091</v>
      </c>
      <c r="G46" s="724" t="s">
        <v>1091</v>
      </c>
      <c r="H46" s="724" t="s">
        <v>1091</v>
      </c>
      <c r="I46" s="724" t="s">
        <v>1091</v>
      </c>
      <c r="J46" s="724" t="s">
        <v>1091</v>
      </c>
      <c r="K46" s="724" t="s">
        <v>1091</v>
      </c>
      <c r="L46" s="724" t="s">
        <v>1091</v>
      </c>
      <c r="M46" s="724" t="s">
        <v>1091</v>
      </c>
      <c r="N46" s="724" t="s">
        <v>1091</v>
      </c>
      <c r="O46" s="724" t="s">
        <v>1091</v>
      </c>
      <c r="P46" s="724" t="s">
        <v>1091</v>
      </c>
      <c r="Q46" s="724" t="s">
        <v>1091</v>
      </c>
      <c r="R46" s="724" t="s">
        <v>1091</v>
      </c>
      <c r="S46" s="724" t="s">
        <v>1091</v>
      </c>
      <c r="T46" s="724" t="s">
        <v>1091</v>
      </c>
      <c r="U46" s="724" t="s">
        <v>1091</v>
      </c>
      <c r="V46" s="724" t="s">
        <v>1091</v>
      </c>
      <c r="W46" s="724" t="s">
        <v>1091</v>
      </c>
    </row>
    <row r="47" spans="1:23" ht="21.5" thickBot="1" x14ac:dyDescent="0.3">
      <c r="A47" s="717" t="s">
        <v>1395</v>
      </c>
      <c r="B47" s="722" t="s">
        <v>1396</v>
      </c>
      <c r="C47" s="724">
        <v>1</v>
      </c>
      <c r="D47" s="724">
        <v>2</v>
      </c>
      <c r="E47" s="724">
        <v>2</v>
      </c>
      <c r="F47" s="724">
        <v>2</v>
      </c>
      <c r="G47" s="724">
        <v>2</v>
      </c>
      <c r="H47" s="724">
        <v>2</v>
      </c>
      <c r="I47" s="724">
        <v>2</v>
      </c>
      <c r="J47" s="724">
        <v>2</v>
      </c>
      <c r="K47" s="724">
        <v>3</v>
      </c>
      <c r="L47" s="724">
        <v>3</v>
      </c>
      <c r="M47" s="724">
        <v>3</v>
      </c>
      <c r="N47" s="724">
        <v>3</v>
      </c>
      <c r="O47" s="724">
        <v>3</v>
      </c>
      <c r="P47" s="724">
        <v>3</v>
      </c>
      <c r="Q47" s="724">
        <v>3</v>
      </c>
      <c r="R47" s="724">
        <v>3</v>
      </c>
      <c r="S47" s="724">
        <v>3</v>
      </c>
      <c r="T47" s="724">
        <v>3</v>
      </c>
      <c r="U47" s="724">
        <v>3</v>
      </c>
      <c r="V47" s="724">
        <v>3</v>
      </c>
      <c r="W47" s="724">
        <v>3</v>
      </c>
    </row>
    <row r="48" spans="1:23" ht="21.5" thickBot="1" x14ac:dyDescent="0.3">
      <c r="A48" s="717">
        <v>35</v>
      </c>
      <c r="B48" s="722" t="s">
        <v>1397</v>
      </c>
      <c r="C48" s="724" t="s">
        <v>1398</v>
      </c>
      <c r="D48" s="724" t="s">
        <v>1399</v>
      </c>
      <c r="E48" s="724" t="s">
        <v>1399</v>
      </c>
      <c r="F48" s="724" t="s">
        <v>1399</v>
      </c>
      <c r="G48" s="724" t="s">
        <v>1399</v>
      </c>
      <c r="H48" s="724" t="s">
        <v>1399</v>
      </c>
      <c r="I48" s="724" t="s">
        <v>1399</v>
      </c>
      <c r="J48" s="724" t="s">
        <v>1399</v>
      </c>
      <c r="K48" s="724" t="s">
        <v>1400</v>
      </c>
      <c r="L48" s="724" t="s">
        <v>1400</v>
      </c>
      <c r="M48" s="724" t="s">
        <v>1400</v>
      </c>
      <c r="N48" s="724" t="s">
        <v>1400</v>
      </c>
      <c r="O48" s="724" t="s">
        <v>1400</v>
      </c>
      <c r="P48" s="724" t="s">
        <v>1400</v>
      </c>
      <c r="Q48" s="724" t="s">
        <v>1400</v>
      </c>
      <c r="R48" s="724" t="s">
        <v>1400</v>
      </c>
      <c r="S48" s="724" t="s">
        <v>1400</v>
      </c>
      <c r="T48" s="724" t="s">
        <v>1400</v>
      </c>
      <c r="U48" s="724" t="s">
        <v>1400</v>
      </c>
      <c r="V48" s="724" t="s">
        <v>1400</v>
      </c>
      <c r="W48" s="724" t="s">
        <v>1400</v>
      </c>
    </row>
    <row r="49" spans="1:23" ht="11" thickBot="1" x14ac:dyDescent="0.3">
      <c r="A49" s="717">
        <v>36</v>
      </c>
      <c r="B49" s="722" t="s">
        <v>1402</v>
      </c>
      <c r="C49" s="724" t="s">
        <v>1048</v>
      </c>
      <c r="D49" s="724" t="s">
        <v>1048</v>
      </c>
      <c r="E49" s="724" t="s">
        <v>1048</v>
      </c>
      <c r="F49" s="724" t="s">
        <v>1048</v>
      </c>
      <c r="G49" s="724" t="s">
        <v>1048</v>
      </c>
      <c r="H49" s="724" t="s">
        <v>1048</v>
      </c>
      <c r="I49" s="724" t="s">
        <v>1048</v>
      </c>
      <c r="J49" s="724" t="s">
        <v>1048</v>
      </c>
      <c r="K49" s="724" t="s">
        <v>1048</v>
      </c>
      <c r="L49" s="724" t="s">
        <v>1048</v>
      </c>
      <c r="M49" s="724" t="s">
        <v>1048</v>
      </c>
      <c r="N49" s="724" t="s">
        <v>1048</v>
      </c>
      <c r="O49" s="724" t="s">
        <v>1048</v>
      </c>
      <c r="P49" s="724" t="s">
        <v>1048</v>
      </c>
      <c r="Q49" s="724" t="s">
        <v>1048</v>
      </c>
      <c r="R49" s="724" t="s">
        <v>1048</v>
      </c>
      <c r="S49" s="724" t="s">
        <v>1048</v>
      </c>
      <c r="T49" s="724" t="s">
        <v>1048</v>
      </c>
      <c r="U49" s="724" t="s">
        <v>1048</v>
      </c>
      <c r="V49" s="724" t="s">
        <v>1048</v>
      </c>
      <c r="W49" s="724" t="s">
        <v>1048</v>
      </c>
    </row>
    <row r="50" spans="1:23" ht="11" thickBot="1" x14ac:dyDescent="0.3">
      <c r="A50" s="717">
        <v>37</v>
      </c>
      <c r="B50" s="722" t="s">
        <v>1403</v>
      </c>
      <c r="C50" s="724"/>
      <c r="D50" s="724"/>
      <c r="E50" s="724"/>
      <c r="F50" s="724"/>
      <c r="G50" s="724"/>
      <c r="H50" s="724"/>
      <c r="I50" s="724"/>
      <c r="J50" s="724"/>
      <c r="K50" s="724"/>
      <c r="L50" s="724"/>
      <c r="M50" s="724"/>
      <c r="N50" s="724"/>
      <c r="O50" s="724"/>
      <c r="P50" s="724"/>
      <c r="Q50" s="724"/>
      <c r="R50" s="724"/>
      <c r="S50" s="724"/>
      <c r="T50" s="724"/>
      <c r="U50" s="724"/>
      <c r="V50" s="724"/>
      <c r="W50" s="724"/>
    </row>
    <row r="51" spans="1:23" ht="46.5" customHeight="1" thickBot="1" x14ac:dyDescent="0.3">
      <c r="A51" s="717" t="s">
        <v>1404</v>
      </c>
      <c r="B51" s="722" t="s">
        <v>1405</v>
      </c>
      <c r="C51" s="724" t="s">
        <v>1769</v>
      </c>
      <c r="D51" s="724" t="s">
        <v>1770</v>
      </c>
      <c r="E51" s="724" t="s">
        <v>1770</v>
      </c>
      <c r="F51" s="724" t="s">
        <v>1770</v>
      </c>
      <c r="G51" s="724" t="s">
        <v>1770</v>
      </c>
      <c r="H51" s="724" t="s">
        <v>1770</v>
      </c>
      <c r="I51" s="724" t="s">
        <v>1770</v>
      </c>
      <c r="J51" s="724" t="s">
        <v>1770</v>
      </c>
      <c r="K51" s="724" t="s">
        <v>1770</v>
      </c>
      <c r="L51" s="724" t="s">
        <v>1770</v>
      </c>
      <c r="M51" s="724" t="s">
        <v>1770</v>
      </c>
      <c r="N51" s="724" t="s">
        <v>1770</v>
      </c>
      <c r="O51" s="724" t="s">
        <v>1770</v>
      </c>
      <c r="P51" s="724" t="s">
        <v>1770</v>
      </c>
      <c r="Q51" s="724" t="s">
        <v>1770</v>
      </c>
      <c r="R51" s="724" t="s">
        <v>1770</v>
      </c>
      <c r="S51" s="724" t="s">
        <v>1770</v>
      </c>
      <c r="T51" s="724" t="s">
        <v>1770</v>
      </c>
      <c r="U51" s="724" t="s">
        <v>1770</v>
      </c>
      <c r="V51" s="724" t="s">
        <v>1770</v>
      </c>
      <c r="W51" s="724" t="s">
        <v>1770</v>
      </c>
    </row>
  </sheetData>
  <mergeCells count="2">
    <mergeCell ref="A9:B9"/>
    <mergeCell ref="A26:B26"/>
  </mergeCells>
  <hyperlinks>
    <hyperlink ref="Y1" location="Index!A1" display="Index" xr:uid="{B51606AE-90BA-4E72-AE2A-D4C699E4C4CA}"/>
  </hyperlinks>
  <pageMargins left="0.7" right="0.7" top="0.75" bottom="0.75" header="0.3" footer="0.3"/>
  <pageSetup paperSize="9" scale="43" fitToWidth="0" orientation="landscape" r:id="rId1"/>
  <rowBreaks count="1" manualBreakCount="1">
    <brk id="25" max="2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8aaaae8-8118-4fb3-8c16-568de2dbd274" xsi:nil="true"/>
    <lcf76f155ced4ddcb4097134ff3c332f xmlns="3a0cb4a0-6e03-4d4a-8ff3-516a5d01a22e">
      <Terms xmlns="http://schemas.microsoft.com/office/infopath/2007/PartnerControls"/>
    </lcf76f155ced4ddcb4097134ff3c332f>
    <image xmlns="3a0cb4a0-6e03-4d4a-8ff3-516a5d01a22e" xsi:nil="true"/>
  </documentManagement>
</p:properties>
</file>

<file path=customXml/itemProps1.xml><?xml version="1.0" encoding="utf-8"?>
<ds:datastoreItem xmlns:ds="http://schemas.openxmlformats.org/officeDocument/2006/customXml" ds:itemID="{AA05BB49-E2C1-4A5D-A3A2-EE195E788897}"/>
</file>

<file path=customXml/itemProps2.xml><?xml version="1.0" encoding="utf-8"?>
<ds:datastoreItem xmlns:ds="http://schemas.openxmlformats.org/officeDocument/2006/customXml" ds:itemID="{BC7FFAAE-8D31-427B-AD87-B81E4A1629BE}"/>
</file>

<file path=customXml/itemProps3.xml><?xml version="1.0" encoding="utf-8"?>
<ds:datastoreItem xmlns:ds="http://schemas.openxmlformats.org/officeDocument/2006/customXml" ds:itemID="{C09F5660-749C-4347-BBAE-2D9E9DB644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13</vt:i4>
      </vt:variant>
    </vt:vector>
  </HeadingPairs>
  <TitlesOfParts>
    <vt:vector size="86" baseType="lpstr">
      <vt:lpstr>Index</vt:lpstr>
      <vt:lpstr>Disclaimer</vt:lpstr>
      <vt:lpstr>OV1</vt:lpstr>
      <vt:lpstr>KM1</vt:lpstr>
      <vt:lpstr>KM2</vt:lpstr>
      <vt:lpstr>IFRS9</vt:lpstr>
      <vt:lpstr>CC1</vt:lpstr>
      <vt:lpstr>CC2</vt:lpstr>
      <vt:lpstr>CCA-Group</vt:lpstr>
      <vt:lpstr>CCA-TLAC</vt:lpstr>
      <vt:lpstr>CCyB1</vt:lpstr>
      <vt:lpstr>CCyB2</vt:lpstr>
      <vt:lpstr>LR1</vt:lpstr>
      <vt:lpstr>LR2</vt:lpstr>
      <vt:lpstr>LR3</vt:lpstr>
      <vt:lpstr>TLAC1</vt:lpstr>
      <vt:lpstr>TLAC3</vt:lpstr>
      <vt:lpstr>CQ1</vt:lpstr>
      <vt:lpstr>CQ3</vt:lpstr>
      <vt:lpstr>CQ4</vt:lpstr>
      <vt:lpstr>CQ5</vt:lpstr>
      <vt:lpstr>CQ7</vt:lpstr>
      <vt:lpstr>CR1</vt:lpstr>
      <vt:lpstr>CR1A</vt:lpstr>
      <vt:lpstr>CR2</vt:lpstr>
      <vt:lpstr>CR3</vt:lpstr>
      <vt:lpstr>CR4</vt:lpstr>
      <vt:lpstr>CR5</vt:lpstr>
      <vt:lpstr>CR6</vt:lpstr>
      <vt:lpstr>CR6A</vt:lpstr>
      <vt:lpstr>CR7</vt:lpstr>
      <vt:lpstr>CR7A</vt:lpstr>
      <vt:lpstr>CR8</vt:lpstr>
      <vt:lpstr>CR9.1</vt:lpstr>
      <vt:lpstr>CR10.5</vt:lpstr>
      <vt:lpstr>CCR1</vt:lpstr>
      <vt:lpstr>CCR2</vt:lpstr>
      <vt:lpstr>CCR3</vt:lpstr>
      <vt:lpstr>CCR4</vt:lpstr>
      <vt:lpstr>CCR5</vt:lpstr>
      <vt:lpstr>CCR6</vt:lpstr>
      <vt:lpstr>CCR8</vt:lpstr>
      <vt:lpstr>SEC1</vt:lpstr>
      <vt:lpstr>SEC3</vt:lpstr>
      <vt:lpstr>SEC4</vt:lpstr>
      <vt:lpstr>SEC5</vt:lpstr>
      <vt:lpstr>MR1</vt:lpstr>
      <vt:lpstr>MR2A</vt:lpstr>
      <vt:lpstr>MR2B</vt:lpstr>
      <vt:lpstr>MR3</vt:lpstr>
      <vt:lpstr>MR4</vt:lpstr>
      <vt:lpstr>IRRBBA</vt:lpstr>
      <vt:lpstr>IRRBB1</vt:lpstr>
      <vt:lpstr>PV1</vt:lpstr>
      <vt:lpstr>LIQ1</vt:lpstr>
      <vt:lpstr>LIQB</vt:lpstr>
      <vt:lpstr>LIQ2</vt:lpstr>
      <vt:lpstr>AE1</vt:lpstr>
      <vt:lpstr>AE2</vt:lpstr>
      <vt:lpstr>AE3</vt:lpstr>
      <vt:lpstr>AE4</vt:lpstr>
      <vt:lpstr>OR1</vt:lpstr>
      <vt:lpstr>ESG1</vt:lpstr>
      <vt:lpstr>ESG2</vt:lpstr>
      <vt:lpstr>ESG4</vt:lpstr>
      <vt:lpstr>ESG5</vt:lpstr>
      <vt:lpstr>ESG5 (BE)</vt:lpstr>
      <vt:lpstr>ESG5 (AU)</vt:lpstr>
      <vt:lpstr>ESG5 (NL)</vt:lpstr>
      <vt:lpstr>ESG6</vt:lpstr>
      <vt:lpstr>ESG7</vt:lpstr>
      <vt:lpstr>ESG8</vt:lpstr>
      <vt:lpstr>ESG10</vt:lpstr>
      <vt:lpstr>'CC1'!Print_Area</vt:lpstr>
      <vt:lpstr>'CCA-Group'!Print_Area</vt:lpstr>
      <vt:lpstr>'CCA-TLAC'!Print_Area</vt:lpstr>
      <vt:lpstr>'CR3'!Print_Area</vt:lpstr>
      <vt:lpstr>'CR7'!Print_Area</vt:lpstr>
      <vt:lpstr>'KM2'!Print_Area</vt:lpstr>
      <vt:lpstr>'LR1'!Print_Area</vt:lpstr>
      <vt:lpstr>'LR2'!Print_Area</vt:lpstr>
      <vt:lpstr>'LR3'!Print_Area</vt:lpstr>
      <vt:lpstr>'SEC5'!Print_Area</vt:lpstr>
      <vt:lpstr>TLAC1!Print_Area</vt:lpstr>
      <vt:lpstr>TLAC3!Print_Area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2024-03-06T20:42:33Z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0x01010045B51DE40EE56C4B8CD6ACFEAB0B48BF</vt:lpwstr>
  </property>
</Properties>
</file>